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spbmtc542\Desktop\"/>
    </mc:Choice>
  </mc:AlternateContent>
  <bookViews>
    <workbookView xWindow="0" yWindow="0" windowWidth="16845" windowHeight="8145"/>
  </bookViews>
  <sheets>
    <sheet name="финанс" sheetId="3" r:id="rId1"/>
  </sheets>
  <definedNames>
    <definedName name="_xlnm.Print_Area" localSheetId="0">финанс!$B$1:$AB$67</definedName>
  </definedNames>
  <calcPr calcId="152511"/>
</workbook>
</file>

<file path=xl/calcChain.xml><?xml version="1.0" encoding="utf-8"?>
<calcChain xmlns="http://schemas.openxmlformats.org/spreadsheetml/2006/main">
  <c r="AA7442" i="3" l="1"/>
  <c r="Z7442" i="3"/>
  <c r="AA7441" i="3"/>
  <c r="Z7441" i="3"/>
  <c r="AA7342" i="3"/>
  <c r="Z7342" i="3"/>
  <c r="AA7341" i="3"/>
  <c r="Z7341" i="3"/>
  <c r="AA7242" i="3"/>
  <c r="Z7242" i="3"/>
  <c r="AA7241" i="3"/>
  <c r="Z7241" i="3"/>
  <c r="AA7142" i="3"/>
  <c r="Z7142" i="3"/>
  <c r="AA7141" i="3"/>
  <c r="Z7141" i="3"/>
  <c r="AA7042" i="3"/>
  <c r="Z7042" i="3"/>
  <c r="AA7041" i="3"/>
  <c r="Z7041" i="3"/>
  <c r="AA6942" i="3"/>
  <c r="Z6942" i="3"/>
  <c r="AA6941" i="3"/>
  <c r="Z6941" i="3"/>
  <c r="AA6842" i="3"/>
  <c r="Z6842" i="3"/>
  <c r="AA6841" i="3"/>
  <c r="Z6841" i="3"/>
  <c r="AA6742" i="3"/>
  <c r="Z6742" i="3"/>
  <c r="AA6741" i="3"/>
  <c r="Z6741" i="3"/>
  <c r="AA6642" i="3"/>
  <c r="Z6642" i="3"/>
  <c r="AA6641" i="3"/>
  <c r="Z6641" i="3"/>
  <c r="AA6542" i="3"/>
  <c r="Z6542" i="3"/>
  <c r="AA6541" i="3"/>
  <c r="Z6541" i="3"/>
  <c r="AA6442" i="3"/>
  <c r="Z6442" i="3"/>
  <c r="AA6441" i="3"/>
  <c r="Z6441" i="3"/>
  <c r="AA6342" i="3"/>
  <c r="Z6342" i="3"/>
  <c r="AA6341" i="3"/>
  <c r="Z6341" i="3"/>
  <c r="AA6242" i="3"/>
  <c r="Z6242" i="3"/>
  <c r="Z6241" i="3"/>
  <c r="AA6222" i="3"/>
  <c r="AA6209" i="3"/>
  <c r="AA6241" i="3" s="1"/>
  <c r="AA6142" i="3"/>
  <c r="Z6142" i="3"/>
  <c r="AA6141" i="3"/>
  <c r="Z6141" i="3"/>
  <c r="AA6042" i="3"/>
  <c r="Z6042" i="3"/>
  <c r="AA6041" i="3"/>
  <c r="Z6041" i="3"/>
  <c r="AA5942" i="3"/>
  <c r="Z5942" i="3"/>
  <c r="AA5941" i="3"/>
  <c r="Z5941" i="3"/>
  <c r="AA5842" i="3"/>
  <c r="Z5842" i="3"/>
  <c r="AA5841" i="3"/>
  <c r="Z5841" i="3"/>
  <c r="AA5742" i="3"/>
  <c r="Z5742" i="3"/>
  <c r="AA5741" i="3"/>
  <c r="Z5741" i="3"/>
  <c r="AA5642" i="3"/>
  <c r="Z5642" i="3"/>
  <c r="AA5641" i="3"/>
  <c r="Z5641" i="3"/>
  <c r="AA5542" i="3"/>
  <c r="Z5542" i="3"/>
  <c r="AA5541" i="3"/>
  <c r="Z5541" i="3"/>
  <c r="AA5442" i="3"/>
  <c r="Z5442" i="3"/>
  <c r="AA5441" i="3"/>
  <c r="Z5441" i="3"/>
  <c r="AA5342" i="3"/>
  <c r="Z5342" i="3"/>
  <c r="AA5341" i="3"/>
  <c r="Z5341" i="3"/>
  <c r="AA5242" i="3"/>
  <c r="Z5242" i="3"/>
  <c r="AA5241" i="3"/>
  <c r="Z5241" i="3"/>
  <c r="AA5142" i="3"/>
  <c r="Z5142" i="3"/>
  <c r="AA5141" i="3"/>
  <c r="Z5141" i="3"/>
  <c r="AA5042" i="3"/>
  <c r="Z5042" i="3"/>
  <c r="AA5041" i="3"/>
  <c r="Z5041" i="3"/>
  <c r="AA4942" i="3"/>
  <c r="Z4942" i="3"/>
  <c r="AA4941" i="3"/>
  <c r="Z4941" i="3"/>
  <c r="AA4842" i="3"/>
  <c r="Z4842" i="3"/>
  <c r="AA4841" i="3"/>
  <c r="Z4841" i="3"/>
  <c r="AA4742" i="3"/>
  <c r="Z4742" i="3"/>
  <c r="AA4741" i="3"/>
  <c r="Z4741" i="3"/>
  <c r="AA4642" i="3"/>
  <c r="Z4642" i="3"/>
  <c r="AA4641" i="3"/>
  <c r="Z4641" i="3"/>
  <c r="Z4618" i="3"/>
  <c r="AA4542" i="3"/>
  <c r="Z4542" i="3"/>
  <c r="AA4541" i="3"/>
  <c r="Z4541" i="3"/>
  <c r="AA4442" i="3"/>
  <c r="Z4442" i="3"/>
  <c r="AA4441" i="3"/>
  <c r="Z4441" i="3"/>
  <c r="AA4342" i="3"/>
  <c r="Z4342" i="3"/>
  <c r="AA4341" i="3"/>
  <c r="Z4341" i="3"/>
  <c r="AA4242" i="3"/>
  <c r="Z4242" i="3"/>
  <c r="AA4241" i="3"/>
  <c r="Z4241" i="3"/>
  <c r="AA4142" i="3"/>
  <c r="Z4142" i="3"/>
  <c r="AA4141" i="3"/>
  <c r="Z4141" i="3"/>
  <c r="AA4042" i="3"/>
  <c r="Z4042" i="3"/>
  <c r="AA4041" i="3"/>
  <c r="Z4041" i="3"/>
  <c r="AA3942" i="3"/>
  <c r="Z3942" i="3"/>
  <c r="AA3941" i="3"/>
  <c r="Z3941" i="3"/>
  <c r="AA3842" i="3"/>
  <c r="Z3842" i="3"/>
  <c r="AA3841" i="3"/>
  <c r="Z3841" i="3"/>
  <c r="AA3742" i="3"/>
  <c r="Z3742" i="3"/>
  <c r="AA3741" i="3"/>
  <c r="Z3741" i="3"/>
  <c r="AA3642" i="3"/>
  <c r="Z3642" i="3"/>
  <c r="AA3641" i="3"/>
  <c r="Z3641" i="3"/>
  <c r="AA3542" i="3"/>
  <c r="Z3542" i="3"/>
  <c r="AA3541" i="3"/>
  <c r="Z3541" i="3"/>
  <c r="AA3442" i="3"/>
  <c r="Z3442" i="3"/>
  <c r="AA3441" i="3"/>
  <c r="Z3441" i="3"/>
  <c r="AA3342" i="3"/>
  <c r="Z3342" i="3"/>
  <c r="AA3341" i="3"/>
  <c r="Z3341" i="3"/>
  <c r="AA3242" i="3"/>
  <c r="Z3242" i="3"/>
  <c r="AA3241" i="3"/>
  <c r="Z3241" i="3"/>
  <c r="AA3142" i="3"/>
  <c r="Z3142" i="3"/>
  <c r="AA3141" i="3"/>
  <c r="Z3141" i="3"/>
  <c r="AA3042" i="3"/>
  <c r="Z3042" i="3"/>
  <c r="AA3041" i="3"/>
  <c r="Z3041" i="3"/>
  <c r="AA2942" i="3"/>
  <c r="Z2942" i="3"/>
  <c r="AA2941" i="3"/>
  <c r="Z2941" i="3"/>
  <c r="AA2842" i="3"/>
  <c r="Z2842" i="3"/>
  <c r="AA2841" i="3"/>
  <c r="Z2841" i="3"/>
  <c r="AA2742" i="3"/>
  <c r="Z2742" i="3"/>
  <c r="AA2741" i="3"/>
  <c r="Z2741" i="3"/>
  <c r="AA2642" i="3"/>
  <c r="Z2642" i="3"/>
  <c r="Z2641" i="3"/>
  <c r="AA2631" i="3"/>
  <c r="AA2641" i="3" s="1"/>
  <c r="AA2542" i="3"/>
  <c r="Z2542" i="3"/>
  <c r="AA2541" i="3"/>
  <c r="Z2541" i="3"/>
  <c r="AA2442" i="3"/>
  <c r="Z2442" i="3"/>
  <c r="AA2441" i="3"/>
  <c r="Z2441" i="3"/>
  <c r="AA2342" i="3"/>
  <c r="Z2342" i="3"/>
  <c r="AA2341" i="3"/>
  <c r="Z2341" i="3"/>
  <c r="AA2242" i="3"/>
  <c r="Z2242" i="3"/>
  <c r="AA2241" i="3"/>
  <c r="Z2241" i="3"/>
  <c r="AA2142" i="3"/>
  <c r="Z2142" i="3"/>
  <c r="AA2141" i="3"/>
  <c r="Z2141" i="3"/>
  <c r="AA2042" i="3"/>
  <c r="Z2042" i="3"/>
  <c r="AA2041" i="3"/>
  <c r="Z2041" i="3"/>
  <c r="AA1942" i="3"/>
  <c r="Z1942" i="3"/>
  <c r="AA1941" i="3"/>
  <c r="Z1941" i="3"/>
  <c r="AA1842" i="3"/>
  <c r="Z1842" i="3"/>
  <c r="AA1841" i="3"/>
  <c r="Z1841" i="3"/>
  <c r="AA1742" i="3"/>
  <c r="Z1742" i="3"/>
  <c r="AA1741" i="3"/>
  <c r="Z1741" i="3"/>
  <c r="AA1642" i="3"/>
  <c r="Z1642" i="3"/>
  <c r="AA1641" i="3"/>
  <c r="Z1641" i="3"/>
  <c r="AA1542" i="3"/>
  <c r="Z1542" i="3"/>
  <c r="AA1541" i="3"/>
  <c r="Z1541" i="3"/>
  <c r="AA1442" i="3"/>
  <c r="Z1442" i="3"/>
  <c r="AA1441" i="3"/>
  <c r="Z1441" i="3"/>
  <c r="AA1342" i="3"/>
  <c r="Z1342" i="3"/>
  <c r="AA1341" i="3"/>
  <c r="Z1341" i="3"/>
  <c r="AA1242" i="3"/>
  <c r="Z1242" i="3"/>
  <c r="AA1241" i="3"/>
  <c r="Z1241" i="3"/>
  <c r="AA1142" i="3"/>
  <c r="Z1142" i="3"/>
  <c r="AA1141" i="3"/>
  <c r="Z1141" i="3"/>
  <c r="AA1042" i="3"/>
  <c r="Z1042" i="3"/>
  <c r="AA1041" i="3"/>
  <c r="Z1041" i="3"/>
  <c r="AA942" i="3"/>
  <c r="Z942" i="3"/>
  <c r="AA941" i="3"/>
  <c r="Z941" i="3"/>
  <c r="AA842" i="3"/>
  <c r="Z842" i="3"/>
  <c r="AA841" i="3"/>
  <c r="Z841" i="3"/>
  <c r="AA742" i="3"/>
  <c r="Z742" i="3"/>
  <c r="AA741" i="3"/>
  <c r="Z741" i="3"/>
  <c r="AA642" i="3"/>
  <c r="Z642" i="3"/>
  <c r="AA641" i="3"/>
  <c r="Z641" i="3"/>
  <c r="AA542" i="3"/>
  <c r="Z542" i="3"/>
  <c r="AA541" i="3"/>
  <c r="Z541" i="3"/>
  <c r="AA442" i="3"/>
  <c r="Z442" i="3"/>
  <c r="AA441" i="3"/>
  <c r="Z441" i="3"/>
  <c r="AA342" i="3"/>
  <c r="Z342" i="3"/>
  <c r="AA341" i="3"/>
  <c r="Z341" i="3"/>
  <c r="AA242" i="3"/>
  <c r="Z242" i="3"/>
  <c r="AA241" i="3"/>
  <c r="Z241" i="3"/>
  <c r="AA142" i="3"/>
  <c r="Z142" i="3"/>
  <c r="AA141" i="3"/>
  <c r="Z141" i="3"/>
  <c r="AA40" i="3"/>
  <c r="Z40" i="3"/>
  <c r="AA39" i="3"/>
  <c r="Z39" i="3"/>
  <c r="AA38" i="3"/>
  <c r="Z38" i="3"/>
  <c r="AA37" i="3"/>
  <c r="Z37" i="3"/>
  <c r="AA36" i="3"/>
  <c r="Z36" i="3"/>
  <c r="AA35" i="3"/>
  <c r="Z35" i="3"/>
  <c r="AA34" i="3"/>
  <c r="Z34" i="3"/>
  <c r="AA33" i="3"/>
  <c r="Z33" i="3"/>
  <c r="AA32" i="3"/>
  <c r="Z32" i="3"/>
  <c r="AA31" i="3"/>
  <c r="Z31" i="3"/>
  <c r="AA30" i="3"/>
  <c r="Z30" i="3"/>
  <c r="AA29" i="3"/>
  <c r="Z29" i="3"/>
  <c r="AA28" i="3"/>
  <c r="Z28" i="3"/>
  <c r="AA27" i="3"/>
  <c r="Z27" i="3"/>
  <c r="AA26" i="3"/>
  <c r="Z26" i="3"/>
  <c r="AA25" i="3"/>
  <c r="Z25" i="3"/>
  <c r="AA23" i="3"/>
  <c r="Z23" i="3"/>
  <c r="AA22" i="3"/>
  <c r="Z22" i="3"/>
  <c r="AA21" i="3"/>
  <c r="Z21" i="3"/>
  <c r="AA20" i="3"/>
  <c r="Z20" i="3"/>
  <c r="AA19" i="3"/>
  <c r="Z19" i="3"/>
  <c r="AA18" i="3"/>
  <c r="Z18" i="3"/>
  <c r="AA17" i="3"/>
  <c r="Z17" i="3"/>
  <c r="AA16" i="3"/>
  <c r="Z16" i="3"/>
  <c r="AA15" i="3"/>
  <c r="Z15" i="3"/>
  <c r="AA14" i="3"/>
  <c r="Z14" i="3"/>
  <c r="AA12" i="3"/>
  <c r="Z12" i="3"/>
  <c r="AA11" i="3"/>
  <c r="Z11" i="3"/>
  <c r="AA10" i="3"/>
  <c r="Z10" i="3"/>
  <c r="Z42" i="3" s="1"/>
  <c r="AA9" i="3"/>
  <c r="Z9" i="3"/>
  <c r="Z41" i="3" s="1"/>
  <c r="AA41" i="3" l="1"/>
  <c r="AA42" i="3"/>
  <c r="T6222" i="3"/>
  <c r="T6209" i="3"/>
  <c r="T2631" i="3" l="1"/>
  <c r="T7442" i="3" l="1"/>
  <c r="S7442" i="3"/>
  <c r="T7441" i="3"/>
  <c r="S7441" i="3"/>
  <c r="T7342" i="3"/>
  <c r="S7342" i="3"/>
  <c r="T7341" i="3"/>
  <c r="S7341" i="3"/>
  <c r="T7242" i="3"/>
  <c r="S7242" i="3"/>
  <c r="T7241" i="3"/>
  <c r="S7241" i="3"/>
  <c r="T7142" i="3"/>
  <c r="S7142" i="3"/>
  <c r="T7141" i="3"/>
  <c r="S7141" i="3"/>
  <c r="T7042" i="3"/>
  <c r="S7042" i="3"/>
  <c r="T7041" i="3"/>
  <c r="S7041" i="3"/>
  <c r="T6942" i="3"/>
  <c r="S6942" i="3"/>
  <c r="T6941" i="3"/>
  <c r="S6941" i="3"/>
  <c r="T6842" i="3"/>
  <c r="S6842" i="3"/>
  <c r="T6841" i="3"/>
  <c r="S6841" i="3"/>
  <c r="T6742" i="3"/>
  <c r="S6742" i="3"/>
  <c r="T6741" i="3"/>
  <c r="S6741" i="3"/>
  <c r="T6642" i="3"/>
  <c r="S6642" i="3"/>
  <c r="T6641" i="3"/>
  <c r="S6641" i="3"/>
  <c r="T6542" i="3"/>
  <c r="S6542" i="3"/>
  <c r="T6541" i="3"/>
  <c r="S6541" i="3"/>
  <c r="T6442" i="3"/>
  <c r="S6442" i="3"/>
  <c r="T6441" i="3"/>
  <c r="S6441" i="3"/>
  <c r="T6342" i="3"/>
  <c r="S6342" i="3"/>
  <c r="T6341" i="3"/>
  <c r="S6341" i="3"/>
  <c r="T6242" i="3"/>
  <c r="S6242" i="3"/>
  <c r="T6241" i="3"/>
  <c r="S6241" i="3"/>
  <c r="T6142" i="3"/>
  <c r="S6142" i="3"/>
  <c r="T6141" i="3"/>
  <c r="S6141" i="3"/>
  <c r="T6042" i="3"/>
  <c r="S6042" i="3"/>
  <c r="T6041" i="3"/>
  <c r="S6041" i="3"/>
  <c r="T5942" i="3"/>
  <c r="S5942" i="3"/>
  <c r="T5941" i="3"/>
  <c r="S5941" i="3"/>
  <c r="T5842" i="3"/>
  <c r="S5842" i="3"/>
  <c r="T5841" i="3"/>
  <c r="S5841" i="3"/>
  <c r="T5742" i="3"/>
  <c r="S5742" i="3"/>
  <c r="T5741" i="3"/>
  <c r="S5741" i="3"/>
  <c r="T5642" i="3"/>
  <c r="S5642" i="3"/>
  <c r="T5641" i="3"/>
  <c r="S5641" i="3"/>
  <c r="T5542" i="3"/>
  <c r="S5542" i="3"/>
  <c r="T5541" i="3"/>
  <c r="S5541" i="3"/>
  <c r="T5442" i="3"/>
  <c r="S5442" i="3"/>
  <c r="T5441" i="3"/>
  <c r="S5441" i="3"/>
  <c r="T5342" i="3"/>
  <c r="S5342" i="3"/>
  <c r="T5341" i="3"/>
  <c r="S5341" i="3"/>
  <c r="T5242" i="3"/>
  <c r="S5242" i="3"/>
  <c r="T5241" i="3"/>
  <c r="S5241" i="3"/>
  <c r="T5142" i="3"/>
  <c r="S5142" i="3"/>
  <c r="T5141" i="3"/>
  <c r="S5141" i="3"/>
  <c r="T5042" i="3"/>
  <c r="S5042" i="3"/>
  <c r="T5041" i="3"/>
  <c r="S5041" i="3"/>
  <c r="T4942" i="3"/>
  <c r="S4942" i="3"/>
  <c r="T4941" i="3"/>
  <c r="S4941" i="3"/>
  <c r="T4842" i="3"/>
  <c r="S4842" i="3"/>
  <c r="T4841" i="3"/>
  <c r="S4841" i="3"/>
  <c r="T4742" i="3"/>
  <c r="S4742" i="3"/>
  <c r="T4741" i="3"/>
  <c r="S4741" i="3"/>
  <c r="T4642" i="3"/>
  <c r="S4642" i="3"/>
  <c r="T4641" i="3"/>
  <c r="S4618" i="3"/>
  <c r="S4641" i="3" s="1"/>
  <c r="T4542" i="3"/>
  <c r="S4542" i="3"/>
  <c r="T4541" i="3"/>
  <c r="S4541" i="3"/>
  <c r="T4442" i="3"/>
  <c r="S4442" i="3"/>
  <c r="T4441" i="3"/>
  <c r="S4441" i="3"/>
  <c r="T4342" i="3"/>
  <c r="S4342" i="3"/>
  <c r="T4341" i="3"/>
  <c r="S4341" i="3"/>
  <c r="T4242" i="3"/>
  <c r="S4242" i="3"/>
  <c r="T4241" i="3"/>
  <c r="S4241" i="3"/>
  <c r="T4142" i="3"/>
  <c r="S4142" i="3"/>
  <c r="T4141" i="3"/>
  <c r="S4141" i="3"/>
  <c r="T4042" i="3"/>
  <c r="S4042" i="3"/>
  <c r="T4041" i="3"/>
  <c r="S4041" i="3"/>
  <c r="T3942" i="3"/>
  <c r="S3942" i="3"/>
  <c r="T3941" i="3"/>
  <c r="S3941" i="3"/>
  <c r="T3842" i="3"/>
  <c r="S3842" i="3"/>
  <c r="T3841" i="3"/>
  <c r="S3841" i="3"/>
  <c r="T3742" i="3"/>
  <c r="S3742" i="3"/>
  <c r="T3741" i="3"/>
  <c r="S3741" i="3"/>
  <c r="T3642" i="3"/>
  <c r="S3642" i="3"/>
  <c r="T3641" i="3"/>
  <c r="S3641" i="3"/>
  <c r="T3542" i="3"/>
  <c r="S3542" i="3"/>
  <c r="T3541" i="3"/>
  <c r="S3541" i="3"/>
  <c r="T3442" i="3"/>
  <c r="S3442" i="3"/>
  <c r="T3441" i="3"/>
  <c r="S3441" i="3"/>
  <c r="T3342" i="3"/>
  <c r="S3342" i="3"/>
  <c r="T3341" i="3"/>
  <c r="S3341" i="3"/>
  <c r="T3242" i="3"/>
  <c r="S3242" i="3"/>
  <c r="T3241" i="3"/>
  <c r="S3241" i="3"/>
  <c r="T3142" i="3"/>
  <c r="S3142" i="3"/>
  <c r="T3141" i="3"/>
  <c r="S3141" i="3"/>
  <c r="T3042" i="3"/>
  <c r="S3042" i="3"/>
  <c r="T3041" i="3"/>
  <c r="S3041" i="3"/>
  <c r="T2942" i="3"/>
  <c r="S2942" i="3"/>
  <c r="T2941" i="3"/>
  <c r="S2941" i="3"/>
  <c r="T2842" i="3"/>
  <c r="S2842" i="3"/>
  <c r="T2841" i="3"/>
  <c r="S2841" i="3"/>
  <c r="T2742" i="3"/>
  <c r="S2742" i="3"/>
  <c r="T2741" i="3"/>
  <c r="S2741" i="3"/>
  <c r="T2642" i="3"/>
  <c r="S2642" i="3"/>
  <c r="T2641" i="3"/>
  <c r="S2641" i="3"/>
  <c r="T2542" i="3"/>
  <c r="S2542" i="3"/>
  <c r="T2541" i="3"/>
  <c r="S2541" i="3"/>
  <c r="T2442" i="3"/>
  <c r="S2442" i="3"/>
  <c r="T2441" i="3"/>
  <c r="S2441" i="3"/>
  <c r="T2342" i="3"/>
  <c r="S2342" i="3"/>
  <c r="T2341" i="3"/>
  <c r="S2341" i="3"/>
  <c r="T2242" i="3"/>
  <c r="S2242" i="3"/>
  <c r="T2241" i="3"/>
  <c r="S2241" i="3"/>
  <c r="T2142" i="3"/>
  <c r="S2142" i="3"/>
  <c r="T2141" i="3"/>
  <c r="S2141" i="3"/>
  <c r="T2042" i="3"/>
  <c r="S2042" i="3"/>
  <c r="T2041" i="3"/>
  <c r="S2041" i="3"/>
  <c r="T1942" i="3"/>
  <c r="S1942" i="3"/>
  <c r="T1941" i="3"/>
  <c r="S1941" i="3"/>
  <c r="T1842" i="3"/>
  <c r="S1842" i="3"/>
  <c r="T1841" i="3"/>
  <c r="S1841" i="3"/>
  <c r="T1742" i="3"/>
  <c r="S1742" i="3"/>
  <c r="T1741" i="3"/>
  <c r="S1741" i="3"/>
  <c r="T1642" i="3"/>
  <c r="S1642" i="3"/>
  <c r="T1641" i="3"/>
  <c r="S1641" i="3"/>
  <c r="T1542" i="3"/>
  <c r="S1542" i="3"/>
  <c r="T1541" i="3"/>
  <c r="S1541" i="3"/>
  <c r="T1442" i="3"/>
  <c r="S1442" i="3"/>
  <c r="T1441" i="3"/>
  <c r="S1441" i="3"/>
  <c r="T1342" i="3"/>
  <c r="S1342" i="3"/>
  <c r="T1341" i="3"/>
  <c r="S1341" i="3"/>
  <c r="T1242" i="3"/>
  <c r="S1242" i="3"/>
  <c r="T1241" i="3"/>
  <c r="S1241" i="3"/>
  <c r="T1142" i="3"/>
  <c r="S1142" i="3"/>
  <c r="T1141" i="3"/>
  <c r="S1141" i="3"/>
  <c r="T1042" i="3"/>
  <c r="S1042" i="3"/>
  <c r="T1041" i="3"/>
  <c r="S1041" i="3"/>
  <c r="T942" i="3"/>
  <c r="S942" i="3"/>
  <c r="T941" i="3"/>
  <c r="S941" i="3"/>
  <c r="T842" i="3"/>
  <c r="S842" i="3"/>
  <c r="T841" i="3"/>
  <c r="S841" i="3"/>
  <c r="T742" i="3"/>
  <c r="S742" i="3"/>
  <c r="T741" i="3"/>
  <c r="S741" i="3"/>
  <c r="T642" i="3"/>
  <c r="S642" i="3"/>
  <c r="T641" i="3"/>
  <c r="S641" i="3"/>
  <c r="T542" i="3"/>
  <c r="S542" i="3"/>
  <c r="T541" i="3"/>
  <c r="S541" i="3"/>
  <c r="T442" i="3"/>
  <c r="S442" i="3"/>
  <c r="T441" i="3"/>
  <c r="S441" i="3"/>
  <c r="T342" i="3"/>
  <c r="S342" i="3"/>
  <c r="T341" i="3"/>
  <c r="S341" i="3"/>
  <c r="T242" i="3"/>
  <c r="S242" i="3"/>
  <c r="T241" i="3"/>
  <c r="S241" i="3"/>
  <c r="T142" i="3"/>
  <c r="S142" i="3"/>
  <c r="T141" i="3"/>
  <c r="S141" i="3"/>
  <c r="T40" i="3"/>
  <c r="S40" i="3"/>
  <c r="T39" i="3"/>
  <c r="S39" i="3"/>
  <c r="T38" i="3"/>
  <c r="S38" i="3"/>
  <c r="T37" i="3"/>
  <c r="S37" i="3"/>
  <c r="T36" i="3"/>
  <c r="S36" i="3"/>
  <c r="T35" i="3"/>
  <c r="S35" i="3"/>
  <c r="T34" i="3"/>
  <c r="S34" i="3"/>
  <c r="T33" i="3"/>
  <c r="S33" i="3"/>
  <c r="T32" i="3"/>
  <c r="S32" i="3"/>
  <c r="T31" i="3"/>
  <c r="S31" i="3"/>
  <c r="T30" i="3"/>
  <c r="S30" i="3"/>
  <c r="T29" i="3"/>
  <c r="S29" i="3"/>
  <c r="T28" i="3"/>
  <c r="S28" i="3"/>
  <c r="T27" i="3"/>
  <c r="S27" i="3"/>
  <c r="T26" i="3"/>
  <c r="S26" i="3"/>
  <c r="T25" i="3"/>
  <c r="S25" i="3"/>
  <c r="T23" i="3"/>
  <c r="S23" i="3"/>
  <c r="T22" i="3"/>
  <c r="S22" i="3"/>
  <c r="T21" i="3"/>
  <c r="S21" i="3"/>
  <c r="T20" i="3"/>
  <c r="S20" i="3"/>
  <c r="T19" i="3"/>
  <c r="S19" i="3"/>
  <c r="T18" i="3"/>
  <c r="S18" i="3"/>
  <c r="T17" i="3"/>
  <c r="S17" i="3"/>
  <c r="T16" i="3"/>
  <c r="S16" i="3"/>
  <c r="T15" i="3"/>
  <c r="S15" i="3"/>
  <c r="T14" i="3"/>
  <c r="S14" i="3"/>
  <c r="T12" i="3"/>
  <c r="S12" i="3"/>
  <c r="T11" i="3"/>
  <c r="S11" i="3"/>
  <c r="T10" i="3"/>
  <c r="S10" i="3"/>
  <c r="S42" i="3" s="1"/>
  <c r="T9" i="3"/>
  <c r="S9" i="3"/>
  <c r="M7442" i="3"/>
  <c r="L7442" i="3"/>
  <c r="M7441" i="3"/>
  <c r="L7441" i="3"/>
  <c r="M7342" i="3"/>
  <c r="L7342" i="3"/>
  <c r="M7341" i="3"/>
  <c r="L7341" i="3"/>
  <c r="M7242" i="3"/>
  <c r="L7242" i="3"/>
  <c r="M7241" i="3"/>
  <c r="L7241" i="3"/>
  <c r="M7142" i="3"/>
  <c r="L7142" i="3"/>
  <c r="M7141" i="3"/>
  <c r="L7141" i="3"/>
  <c r="M7042" i="3"/>
  <c r="L7042" i="3"/>
  <c r="M7041" i="3"/>
  <c r="L7041" i="3"/>
  <c r="M6942" i="3"/>
  <c r="L6942" i="3"/>
  <c r="M6941" i="3"/>
  <c r="L6941" i="3"/>
  <c r="M6842" i="3"/>
  <c r="L6842" i="3"/>
  <c r="M6841" i="3"/>
  <c r="L6841" i="3"/>
  <c r="M6742" i="3"/>
  <c r="L6742" i="3"/>
  <c r="M6741" i="3"/>
  <c r="L6741" i="3"/>
  <c r="M6642" i="3"/>
  <c r="L6642" i="3"/>
  <c r="M6641" i="3"/>
  <c r="L6641" i="3"/>
  <c r="M6542" i="3"/>
  <c r="L6542" i="3"/>
  <c r="M6541" i="3"/>
  <c r="L6541" i="3"/>
  <c r="M6442" i="3"/>
  <c r="L6442" i="3"/>
  <c r="M6441" i="3"/>
  <c r="L6441" i="3"/>
  <c r="M6342" i="3"/>
  <c r="L6342" i="3"/>
  <c r="M6341" i="3"/>
  <c r="L6341" i="3"/>
  <c r="M6242" i="3"/>
  <c r="L6242" i="3"/>
  <c r="M6241" i="3"/>
  <c r="L6241" i="3"/>
  <c r="M6142" i="3"/>
  <c r="L6142" i="3"/>
  <c r="M6141" i="3"/>
  <c r="L6141" i="3"/>
  <c r="M6042" i="3"/>
  <c r="L6042" i="3"/>
  <c r="M6041" i="3"/>
  <c r="L6041" i="3"/>
  <c r="M5942" i="3"/>
  <c r="L5942" i="3"/>
  <c r="M5941" i="3"/>
  <c r="L5941" i="3"/>
  <c r="M5842" i="3"/>
  <c r="L5842" i="3"/>
  <c r="M5841" i="3"/>
  <c r="L5841" i="3"/>
  <c r="M5742" i="3"/>
  <c r="L5742" i="3"/>
  <c r="M5741" i="3"/>
  <c r="L5741" i="3"/>
  <c r="M5642" i="3"/>
  <c r="L5642" i="3"/>
  <c r="M5641" i="3"/>
  <c r="L5641" i="3"/>
  <c r="M5542" i="3"/>
  <c r="L5542" i="3"/>
  <c r="M5541" i="3"/>
  <c r="L5541" i="3"/>
  <c r="M5442" i="3"/>
  <c r="L5442" i="3"/>
  <c r="M5441" i="3"/>
  <c r="L5441" i="3"/>
  <c r="M5342" i="3"/>
  <c r="L5342" i="3"/>
  <c r="M5341" i="3"/>
  <c r="L5341" i="3"/>
  <c r="M5242" i="3"/>
  <c r="L5242" i="3"/>
  <c r="M5241" i="3"/>
  <c r="L5241" i="3"/>
  <c r="M5142" i="3"/>
  <c r="L5142" i="3"/>
  <c r="M5141" i="3"/>
  <c r="L5141" i="3"/>
  <c r="M5042" i="3"/>
  <c r="L5042" i="3"/>
  <c r="M5041" i="3"/>
  <c r="L5041" i="3"/>
  <c r="M4942" i="3"/>
  <c r="L4942" i="3"/>
  <c r="M4941" i="3"/>
  <c r="L4941" i="3"/>
  <c r="M4842" i="3"/>
  <c r="L4842" i="3"/>
  <c r="M4841" i="3"/>
  <c r="L4841" i="3"/>
  <c r="M4742" i="3"/>
  <c r="L4742" i="3"/>
  <c r="M4741" i="3"/>
  <c r="L4741" i="3"/>
  <c r="M4642" i="3"/>
  <c r="L4642" i="3"/>
  <c r="M4641" i="3"/>
  <c r="L4618" i="3"/>
  <c r="L4641" i="3" s="1"/>
  <c r="M4542" i="3"/>
  <c r="L4542" i="3"/>
  <c r="M4541" i="3"/>
  <c r="L4541" i="3"/>
  <c r="M4442" i="3"/>
  <c r="L4442" i="3"/>
  <c r="M4441" i="3"/>
  <c r="L4441" i="3"/>
  <c r="M4342" i="3"/>
  <c r="L4342" i="3"/>
  <c r="M4341" i="3"/>
  <c r="L4341" i="3"/>
  <c r="M4242" i="3"/>
  <c r="L4242" i="3"/>
  <c r="M4241" i="3"/>
  <c r="L4241" i="3"/>
  <c r="M4142" i="3"/>
  <c r="L4142" i="3"/>
  <c r="M4141" i="3"/>
  <c r="L4141" i="3"/>
  <c r="M4042" i="3"/>
  <c r="L4042" i="3"/>
  <c r="M4041" i="3"/>
  <c r="L4041" i="3"/>
  <c r="M3942" i="3"/>
  <c r="L3942" i="3"/>
  <c r="M3941" i="3"/>
  <c r="L3941" i="3"/>
  <c r="M3842" i="3"/>
  <c r="L3842" i="3"/>
  <c r="M3841" i="3"/>
  <c r="L3841" i="3"/>
  <c r="M3742" i="3"/>
  <c r="L3742" i="3"/>
  <c r="M3741" i="3"/>
  <c r="L3741" i="3"/>
  <c r="M3642" i="3"/>
  <c r="L3642" i="3"/>
  <c r="M3641" i="3"/>
  <c r="L3641" i="3"/>
  <c r="M3542" i="3"/>
  <c r="L3542" i="3"/>
  <c r="M3541" i="3"/>
  <c r="L3541" i="3"/>
  <c r="M3442" i="3"/>
  <c r="L3442" i="3"/>
  <c r="M3441" i="3"/>
  <c r="L3441" i="3"/>
  <c r="M3342" i="3"/>
  <c r="L3342" i="3"/>
  <c r="M3341" i="3"/>
  <c r="L3341" i="3"/>
  <c r="M3242" i="3"/>
  <c r="L3242" i="3"/>
  <c r="M3241" i="3"/>
  <c r="L3241" i="3"/>
  <c r="M3142" i="3"/>
  <c r="L3142" i="3"/>
  <c r="M3141" i="3"/>
  <c r="L3141" i="3"/>
  <c r="M3042" i="3"/>
  <c r="L3042" i="3"/>
  <c r="M3041" i="3"/>
  <c r="L3041" i="3"/>
  <c r="M2942" i="3"/>
  <c r="L2942" i="3"/>
  <c r="M2941" i="3"/>
  <c r="L2941" i="3"/>
  <c r="M2842" i="3"/>
  <c r="L2842" i="3"/>
  <c r="M2841" i="3"/>
  <c r="L2841" i="3"/>
  <c r="M2742" i="3"/>
  <c r="L2742" i="3"/>
  <c r="M2741" i="3"/>
  <c r="L2741" i="3"/>
  <c r="M2642" i="3"/>
  <c r="L2642" i="3"/>
  <c r="M2641" i="3"/>
  <c r="L2641" i="3"/>
  <c r="M2542" i="3"/>
  <c r="L2542" i="3"/>
  <c r="M2541" i="3"/>
  <c r="L2541" i="3"/>
  <c r="M2442" i="3"/>
  <c r="L2442" i="3"/>
  <c r="M2441" i="3"/>
  <c r="L2441" i="3"/>
  <c r="M2342" i="3"/>
  <c r="L2342" i="3"/>
  <c r="M2341" i="3"/>
  <c r="L2341" i="3"/>
  <c r="M2242" i="3"/>
  <c r="L2242" i="3"/>
  <c r="M2241" i="3"/>
  <c r="L2241" i="3"/>
  <c r="M2142" i="3"/>
  <c r="L2142" i="3"/>
  <c r="M2141" i="3"/>
  <c r="L2141" i="3"/>
  <c r="M2042" i="3"/>
  <c r="L2042" i="3"/>
  <c r="M2041" i="3"/>
  <c r="L2041" i="3"/>
  <c r="M1942" i="3"/>
  <c r="L1942" i="3"/>
  <c r="M1941" i="3"/>
  <c r="L1941" i="3"/>
  <c r="M1842" i="3"/>
  <c r="L1842" i="3"/>
  <c r="M1841" i="3"/>
  <c r="L1841" i="3"/>
  <c r="M1742" i="3"/>
  <c r="L1742" i="3"/>
  <c r="M1741" i="3"/>
  <c r="L1741" i="3"/>
  <c r="M1642" i="3"/>
  <c r="L1642" i="3"/>
  <c r="M1641" i="3"/>
  <c r="L1641" i="3"/>
  <c r="M1542" i="3"/>
  <c r="L1542" i="3"/>
  <c r="M1541" i="3"/>
  <c r="L1541" i="3"/>
  <c r="M1442" i="3"/>
  <c r="L1442" i="3"/>
  <c r="M1441" i="3"/>
  <c r="L1441" i="3"/>
  <c r="M1342" i="3"/>
  <c r="L1342" i="3"/>
  <c r="M1341" i="3"/>
  <c r="L1341" i="3"/>
  <c r="M1242" i="3"/>
  <c r="L1242" i="3"/>
  <c r="M1241" i="3"/>
  <c r="L1241" i="3"/>
  <c r="M1142" i="3"/>
  <c r="L1142" i="3"/>
  <c r="M1141" i="3"/>
  <c r="L1141" i="3"/>
  <c r="M1042" i="3"/>
  <c r="L1042" i="3"/>
  <c r="M1041" i="3"/>
  <c r="L1041" i="3"/>
  <c r="M942" i="3"/>
  <c r="L942" i="3"/>
  <c r="M941" i="3"/>
  <c r="L941" i="3"/>
  <c r="M842" i="3"/>
  <c r="L842" i="3"/>
  <c r="M841" i="3"/>
  <c r="L841" i="3"/>
  <c r="M742" i="3"/>
  <c r="L742" i="3"/>
  <c r="M741" i="3"/>
  <c r="L741" i="3"/>
  <c r="M642" i="3"/>
  <c r="L642" i="3"/>
  <c r="M641" i="3"/>
  <c r="L641" i="3"/>
  <c r="M542" i="3"/>
  <c r="L542" i="3"/>
  <c r="M541" i="3"/>
  <c r="L541" i="3"/>
  <c r="M442" i="3"/>
  <c r="L442" i="3"/>
  <c r="M441" i="3"/>
  <c r="L441" i="3"/>
  <c r="M342" i="3"/>
  <c r="L342" i="3"/>
  <c r="M341" i="3"/>
  <c r="L341" i="3"/>
  <c r="M242" i="3"/>
  <c r="L242" i="3"/>
  <c r="M241" i="3"/>
  <c r="L241" i="3"/>
  <c r="M142" i="3"/>
  <c r="L142" i="3"/>
  <c r="M141" i="3"/>
  <c r="L141" i="3"/>
  <c r="M10" i="3"/>
  <c r="M12" i="3"/>
  <c r="M15" i="3"/>
  <c r="M17" i="3"/>
  <c r="M19" i="3"/>
  <c r="M21" i="3"/>
  <c r="M23" i="3"/>
  <c r="M26" i="3"/>
  <c r="M28" i="3"/>
  <c r="M30" i="3"/>
  <c r="M32" i="3"/>
  <c r="M34" i="3"/>
  <c r="M36" i="3"/>
  <c r="M38" i="3"/>
  <c r="M40" i="3"/>
  <c r="L10" i="3"/>
  <c r="L12" i="3"/>
  <c r="L15" i="3"/>
  <c r="L17" i="3"/>
  <c r="L19" i="3"/>
  <c r="L21" i="3"/>
  <c r="L23" i="3"/>
  <c r="L26" i="3"/>
  <c r="L28" i="3"/>
  <c r="L30" i="3"/>
  <c r="L32" i="3"/>
  <c r="L34" i="3"/>
  <c r="L36" i="3"/>
  <c r="L38" i="3"/>
  <c r="L40" i="3"/>
  <c r="M9" i="3"/>
  <c r="M11" i="3"/>
  <c r="M14" i="3"/>
  <c r="M16" i="3"/>
  <c r="M18" i="3"/>
  <c r="M20" i="3"/>
  <c r="M22" i="3"/>
  <c r="M25" i="3"/>
  <c r="M27" i="3"/>
  <c r="M29" i="3"/>
  <c r="M31" i="3"/>
  <c r="M33" i="3"/>
  <c r="M35" i="3"/>
  <c r="M37" i="3"/>
  <c r="M39" i="3"/>
  <c r="L9" i="3"/>
  <c r="L11" i="3"/>
  <c r="L14" i="3"/>
  <c r="L16" i="3"/>
  <c r="L20" i="3"/>
  <c r="L22" i="3"/>
  <c r="L25" i="3"/>
  <c r="L27" i="3"/>
  <c r="L29" i="3"/>
  <c r="L31" i="3"/>
  <c r="L33" i="3"/>
  <c r="L35" i="3"/>
  <c r="L37" i="3"/>
  <c r="L39" i="3"/>
  <c r="E4618" i="3"/>
  <c r="F7442" i="3"/>
  <c r="E7442" i="3"/>
  <c r="F7441" i="3"/>
  <c r="E7441" i="3"/>
  <c r="F7342" i="3"/>
  <c r="E7342" i="3"/>
  <c r="F7341" i="3"/>
  <c r="E7341" i="3"/>
  <c r="F7242" i="3"/>
  <c r="E7242" i="3"/>
  <c r="F7241" i="3"/>
  <c r="E7241" i="3"/>
  <c r="F7142" i="3"/>
  <c r="E7142" i="3"/>
  <c r="F7141" i="3"/>
  <c r="E7141" i="3"/>
  <c r="F7042" i="3"/>
  <c r="E7042" i="3"/>
  <c r="F7041" i="3"/>
  <c r="E7041" i="3"/>
  <c r="F6942" i="3"/>
  <c r="E6942" i="3"/>
  <c r="F6941" i="3"/>
  <c r="E6941" i="3"/>
  <c r="F6842" i="3"/>
  <c r="E6842" i="3"/>
  <c r="F6841" i="3"/>
  <c r="E6841" i="3"/>
  <c r="F6742" i="3"/>
  <c r="E6742" i="3"/>
  <c r="F6741" i="3"/>
  <c r="E6741" i="3"/>
  <c r="F6642" i="3"/>
  <c r="E6642" i="3"/>
  <c r="F6641" i="3"/>
  <c r="E6641" i="3"/>
  <c r="F6542" i="3"/>
  <c r="E6542" i="3"/>
  <c r="F6541" i="3"/>
  <c r="E6541" i="3"/>
  <c r="F6442" i="3"/>
  <c r="E6442" i="3"/>
  <c r="F6441" i="3"/>
  <c r="E6441" i="3"/>
  <c r="F6342" i="3"/>
  <c r="E6342" i="3"/>
  <c r="F6341" i="3"/>
  <c r="E6341" i="3"/>
  <c r="F6242" i="3"/>
  <c r="E6242" i="3"/>
  <c r="F6241" i="3"/>
  <c r="E6241" i="3"/>
  <c r="F6142" i="3"/>
  <c r="E6142" i="3"/>
  <c r="F6141" i="3"/>
  <c r="E6141" i="3"/>
  <c r="F6042" i="3"/>
  <c r="E6042" i="3"/>
  <c r="F6041" i="3"/>
  <c r="E6041" i="3"/>
  <c r="F5942" i="3"/>
  <c r="E5942" i="3"/>
  <c r="F5941" i="3"/>
  <c r="E5941" i="3"/>
  <c r="F5842" i="3"/>
  <c r="E5842" i="3"/>
  <c r="F5841" i="3"/>
  <c r="E5841" i="3"/>
  <c r="F5742" i="3"/>
  <c r="E5742" i="3"/>
  <c r="F5741" i="3"/>
  <c r="E5741" i="3"/>
  <c r="F5642" i="3"/>
  <c r="E5642" i="3"/>
  <c r="F5641" i="3"/>
  <c r="E5641" i="3"/>
  <c r="F5542" i="3"/>
  <c r="E5542" i="3"/>
  <c r="F5541" i="3"/>
  <c r="E5541" i="3"/>
  <c r="F5442" i="3"/>
  <c r="E5442" i="3"/>
  <c r="F5441" i="3"/>
  <c r="E5441" i="3"/>
  <c r="F5342" i="3"/>
  <c r="E5342" i="3"/>
  <c r="F5341" i="3"/>
  <c r="E5341" i="3"/>
  <c r="F5242" i="3"/>
  <c r="E5242" i="3"/>
  <c r="F5241" i="3"/>
  <c r="E5241" i="3"/>
  <c r="F5142" i="3"/>
  <c r="E5142" i="3"/>
  <c r="F5141" i="3"/>
  <c r="E5141" i="3"/>
  <c r="F5042" i="3"/>
  <c r="E5042" i="3"/>
  <c r="F5041" i="3"/>
  <c r="E5041" i="3"/>
  <c r="F4942" i="3"/>
  <c r="E4942" i="3"/>
  <c r="F4941" i="3"/>
  <c r="E4941" i="3"/>
  <c r="F4842" i="3"/>
  <c r="E4842" i="3"/>
  <c r="F4841" i="3"/>
  <c r="E4841" i="3"/>
  <c r="F4742" i="3"/>
  <c r="E4742" i="3"/>
  <c r="F4741" i="3"/>
  <c r="E4741" i="3"/>
  <c r="F4642" i="3"/>
  <c r="E4642" i="3"/>
  <c r="F4641" i="3"/>
  <c r="E4641" i="3"/>
  <c r="F4542" i="3"/>
  <c r="E4542" i="3"/>
  <c r="F4541" i="3"/>
  <c r="E4541" i="3"/>
  <c r="F4442" i="3"/>
  <c r="E4442" i="3"/>
  <c r="F4441" i="3"/>
  <c r="E4441" i="3"/>
  <c r="F4342" i="3"/>
  <c r="E4342" i="3"/>
  <c r="F4341" i="3"/>
  <c r="E4341" i="3"/>
  <c r="F4242" i="3"/>
  <c r="E4242" i="3"/>
  <c r="F4241" i="3"/>
  <c r="E4241" i="3"/>
  <c r="F4142" i="3"/>
  <c r="E4142" i="3"/>
  <c r="F4141" i="3"/>
  <c r="E4141" i="3"/>
  <c r="F4042" i="3"/>
  <c r="E4042" i="3"/>
  <c r="F4041" i="3"/>
  <c r="E4041" i="3"/>
  <c r="F3942" i="3"/>
  <c r="E3942" i="3"/>
  <c r="F3941" i="3"/>
  <c r="E3941" i="3"/>
  <c r="F3842" i="3"/>
  <c r="E3842" i="3"/>
  <c r="F3841" i="3"/>
  <c r="E3841" i="3"/>
  <c r="F3742" i="3"/>
  <c r="E3742" i="3"/>
  <c r="F3741" i="3"/>
  <c r="E3741" i="3"/>
  <c r="F3642" i="3"/>
  <c r="E3642" i="3"/>
  <c r="F3641" i="3"/>
  <c r="E3641" i="3"/>
  <c r="F3542" i="3"/>
  <c r="E3542" i="3"/>
  <c r="F3541" i="3"/>
  <c r="E3541" i="3"/>
  <c r="F3442" i="3"/>
  <c r="E3442" i="3"/>
  <c r="F3441" i="3"/>
  <c r="E3441" i="3"/>
  <c r="F3342" i="3"/>
  <c r="E3342" i="3"/>
  <c r="F3341" i="3"/>
  <c r="E3341" i="3"/>
  <c r="F3242" i="3"/>
  <c r="E3242" i="3"/>
  <c r="F3241" i="3"/>
  <c r="E3241" i="3"/>
  <c r="F3142" i="3"/>
  <c r="E3142" i="3"/>
  <c r="F3141" i="3"/>
  <c r="E3141" i="3"/>
  <c r="F3042" i="3"/>
  <c r="E3042" i="3"/>
  <c r="F3041" i="3"/>
  <c r="E3041" i="3"/>
  <c r="F2942" i="3"/>
  <c r="E2942" i="3"/>
  <c r="F2941" i="3"/>
  <c r="E2941" i="3"/>
  <c r="F2842" i="3"/>
  <c r="E2842" i="3"/>
  <c r="F2841" i="3"/>
  <c r="E2841" i="3"/>
  <c r="F2742" i="3"/>
  <c r="E2742" i="3"/>
  <c r="F2741" i="3"/>
  <c r="E2741" i="3"/>
  <c r="F2642" i="3"/>
  <c r="E2642" i="3"/>
  <c r="F2641" i="3"/>
  <c r="E2641" i="3"/>
  <c r="F2542" i="3"/>
  <c r="E2542" i="3"/>
  <c r="F2541" i="3"/>
  <c r="E2541" i="3"/>
  <c r="F2442" i="3"/>
  <c r="E2442" i="3"/>
  <c r="F2441" i="3"/>
  <c r="E2441" i="3"/>
  <c r="F2342" i="3"/>
  <c r="E2342" i="3"/>
  <c r="F2341" i="3"/>
  <c r="E2341" i="3"/>
  <c r="F2242" i="3"/>
  <c r="E2242" i="3"/>
  <c r="F2241" i="3"/>
  <c r="E2241" i="3"/>
  <c r="F2142" i="3"/>
  <c r="E2142" i="3"/>
  <c r="F2141" i="3"/>
  <c r="E2141" i="3"/>
  <c r="F2042" i="3"/>
  <c r="E2042" i="3"/>
  <c r="F2041" i="3"/>
  <c r="E2041" i="3"/>
  <c r="F1942" i="3"/>
  <c r="E1942" i="3"/>
  <c r="F1941" i="3"/>
  <c r="E1941" i="3"/>
  <c r="F1842" i="3"/>
  <c r="E1842" i="3"/>
  <c r="F1841" i="3"/>
  <c r="E1841" i="3"/>
  <c r="F1742" i="3"/>
  <c r="E1742" i="3"/>
  <c r="F1741" i="3"/>
  <c r="E1741" i="3"/>
  <c r="F1642" i="3"/>
  <c r="E1642" i="3"/>
  <c r="F1641" i="3"/>
  <c r="E1641" i="3"/>
  <c r="F1542" i="3"/>
  <c r="E1542" i="3"/>
  <c r="F1541" i="3"/>
  <c r="E1541" i="3"/>
  <c r="F1442" i="3"/>
  <c r="E1442" i="3"/>
  <c r="F1441" i="3"/>
  <c r="E1441" i="3"/>
  <c r="F1342" i="3"/>
  <c r="E1342" i="3"/>
  <c r="F1341" i="3"/>
  <c r="E1341" i="3"/>
  <c r="F1242" i="3"/>
  <c r="E1242" i="3"/>
  <c r="F1241" i="3"/>
  <c r="E1241" i="3"/>
  <c r="F1142" i="3"/>
  <c r="E1142" i="3"/>
  <c r="F1141" i="3"/>
  <c r="E1141" i="3"/>
  <c r="F1042" i="3"/>
  <c r="E1042" i="3"/>
  <c r="F1041" i="3"/>
  <c r="E1041" i="3"/>
  <c r="F942" i="3"/>
  <c r="E942" i="3"/>
  <c r="F941" i="3"/>
  <c r="E941" i="3"/>
  <c r="F842" i="3"/>
  <c r="E842" i="3"/>
  <c r="F841" i="3"/>
  <c r="E841" i="3"/>
  <c r="F742" i="3"/>
  <c r="E742" i="3"/>
  <c r="F741" i="3"/>
  <c r="E741" i="3"/>
  <c r="F642" i="3"/>
  <c r="E642" i="3"/>
  <c r="F641" i="3"/>
  <c r="E641" i="3"/>
  <c r="F542" i="3"/>
  <c r="E542" i="3"/>
  <c r="F541" i="3"/>
  <c r="E541" i="3"/>
  <c r="F242" i="3"/>
  <c r="E242" i="3"/>
  <c r="F241" i="3"/>
  <c r="E241" i="3"/>
  <c r="F442" i="3"/>
  <c r="E442" i="3"/>
  <c r="F441" i="3"/>
  <c r="E441" i="3"/>
  <c r="F40" i="3"/>
  <c r="E40" i="3"/>
  <c r="F39" i="3"/>
  <c r="E39" i="3"/>
  <c r="F38" i="3"/>
  <c r="E38" i="3"/>
  <c r="F37" i="3"/>
  <c r="E37" i="3"/>
  <c r="F36" i="3"/>
  <c r="E36" i="3"/>
  <c r="F35" i="3"/>
  <c r="E35" i="3"/>
  <c r="F34" i="3"/>
  <c r="E34" i="3"/>
  <c r="F33" i="3"/>
  <c r="E33" i="3"/>
  <c r="F32" i="3"/>
  <c r="E32" i="3"/>
  <c r="F31" i="3"/>
  <c r="E31" i="3"/>
  <c r="F30" i="3"/>
  <c r="E30" i="3"/>
  <c r="F29" i="3"/>
  <c r="E29" i="3"/>
  <c r="F28" i="3"/>
  <c r="E28" i="3"/>
  <c r="F27" i="3"/>
  <c r="E27" i="3"/>
  <c r="F26" i="3"/>
  <c r="E26" i="3"/>
  <c r="F25" i="3"/>
  <c r="E25" i="3"/>
  <c r="F23" i="3"/>
  <c r="E23" i="3"/>
  <c r="F22" i="3"/>
  <c r="E22" i="3"/>
  <c r="F21" i="3"/>
  <c r="E21" i="3"/>
  <c r="F20" i="3"/>
  <c r="E20" i="3"/>
  <c r="F19" i="3"/>
  <c r="E19" i="3"/>
  <c r="F18" i="3"/>
  <c r="E18" i="3"/>
  <c r="F17" i="3"/>
  <c r="E17" i="3"/>
  <c r="F16" i="3"/>
  <c r="E16" i="3"/>
  <c r="F15" i="3"/>
  <c r="F42" i="3" s="1"/>
  <c r="E15" i="3"/>
  <c r="F14" i="3"/>
  <c r="E14" i="3"/>
  <c r="F12" i="3"/>
  <c r="E12" i="3"/>
  <c r="F11" i="3"/>
  <c r="E11" i="3"/>
  <c r="E41" i="3" s="1"/>
  <c r="F10" i="3"/>
  <c r="F9" i="3"/>
  <c r="E9" i="3"/>
  <c r="E10" i="3"/>
  <c r="F342" i="3"/>
  <c r="E342" i="3"/>
  <c r="F341" i="3"/>
  <c r="E341" i="3"/>
  <c r="F142" i="3"/>
  <c r="F141" i="3"/>
  <c r="E142" i="3"/>
  <c r="E141" i="3"/>
  <c r="E42" i="3" l="1"/>
  <c r="L42" i="3"/>
  <c r="F41" i="3"/>
  <c r="M41" i="3"/>
  <c r="M42" i="3"/>
  <c r="T42" i="3"/>
  <c r="S41" i="3"/>
  <c r="T41" i="3"/>
  <c r="L18" i="3"/>
  <c r="L41" i="3" s="1"/>
</calcChain>
</file>

<file path=xl/sharedStrings.xml><?xml version="1.0" encoding="utf-8"?>
<sst xmlns="http://schemas.openxmlformats.org/spreadsheetml/2006/main" count="33657" uniqueCount="921">
  <si>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светодиодные(4шт.), эакупка светодиодных ламп (___ шт.).</t>
    </r>
  </si>
  <si>
    <r>
      <t>План по п. 3.2</t>
    </r>
    <r>
      <rPr>
        <sz val="11"/>
        <color indexed="8"/>
        <rFont val="Times New Roman"/>
        <family val="1"/>
        <charset val="204"/>
      </rPr>
      <t xml:space="preserve"> на 2019 год.                                                                                                                                                                                                                               Заключен контракт № 1154629 от 4.02.2019 на замену ИТП с датчиками погодного регулирования на сумму 4621610,82 руб. с ООО МК-АЭфТ  Окончание работ не позднее 31.08.2019г</t>
    </r>
  </si>
  <si>
    <r>
      <t>План по. п. 3.5</t>
    </r>
    <r>
      <rPr>
        <sz val="11"/>
        <color indexed="8"/>
        <rFont val="Times New Roman"/>
        <family val="1"/>
        <charset val="204"/>
      </rPr>
      <t xml:space="preserve"> на 2019 год.                                                                              Заключен кортракт № 58/2019 от17.05.2019г с ООО "Завод-Ленсвет" на    замену  люминисцентных светильников100шт на светодиодные 250шт. Окончание оказания услуг- не позднее  30.06.2019г.</t>
    </r>
  </si>
  <si>
    <r>
      <t>Факт по. п. 3.5</t>
    </r>
    <r>
      <rPr>
        <sz val="11"/>
        <color indexed="8"/>
        <rFont val="Times New Roman"/>
        <family val="1"/>
        <charset val="204"/>
      </rPr>
      <t xml:space="preserve"> за отчетный период (3, 6, 9 и 12 месяцев 2019 года) с нарастающим итогом.                                                                                  </t>
    </r>
  </si>
  <si>
    <r>
      <t>План по п. 6</t>
    </r>
    <r>
      <rPr>
        <sz val="11"/>
        <color indexed="8"/>
        <rFont val="Times New Roman"/>
        <family val="1"/>
        <charset val="204"/>
      </rPr>
      <t xml:space="preserve"> на 2019 год.                           Заключен договор № от   с ООО Перспектива на обучение персонала по электробезопасности и ИТП на сумму 10500,00 рублей.                                                      </t>
    </r>
  </si>
  <si>
    <r>
      <t>Факт по п. 6</t>
    </r>
    <r>
      <rPr>
        <sz val="11"/>
        <color indexed="8"/>
        <rFont val="Times New Roman"/>
        <family val="1"/>
        <charset val="204"/>
      </rPr>
      <t xml:space="preserve"> за отчетный период (3, 6, 9 и 12 месяцев 2019 года) с нарастающим итогом.             В рамках договора №7/2019 от с учебным центром Перпектива прошло обучение на 2 гр. электробезопасности и 2 -3 группу ИТП на общую сумму 10500,00 рублей                                                                                                                </t>
    </r>
  </si>
  <si>
    <r>
      <t>Факт по п. 3.3</t>
    </r>
    <r>
      <rPr>
        <sz val="11"/>
        <color indexed="8"/>
        <rFont val="Times New Roman"/>
        <family val="1"/>
        <charset val="204"/>
      </rPr>
      <t xml:space="preserve"> за отчетный период (3, 6, 9 и 12 месяцев 2019 года) с нарастающим итогом.     Закупка терморугулирующей аппаратуры для радиаторов (30 комп.)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</si>
  <si>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светодиодные(100 шт.), эакупка светодиодных ламп (119 шт.).</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</si>
  <si>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- 75,0 т.р.                                                                                                          </t>
    </r>
  </si>
  <si>
    <r>
      <t>Факт по п. 3.1</t>
    </r>
    <r>
      <rPr>
        <sz val="11"/>
        <color indexed="8"/>
        <rFont val="Times New Roman"/>
        <family val="1"/>
        <charset val="204"/>
      </rPr>
      <t xml:space="preserve"> за отчетный период (3, 6, 9 и 12 месяцев 2019 года) с нарастающим итогом. Ремонт систем с заменой запорной арматуры из старих труб на совпеменные -22комп.  </t>
    </r>
  </si>
  <si>
    <r>
      <t>Факт по п. 3.2</t>
    </r>
    <r>
      <rPr>
        <sz val="11"/>
        <color indexed="8"/>
        <rFont val="Times New Roman"/>
        <family val="1"/>
        <charset val="204"/>
      </rPr>
      <t xml:space="preserve"> за отчетный период (3, 6, 9 и 12 месяцев 2019 года) с нарастающим итогом.      Ремонт  систем горячего водоснабжения --4стояка Замена смесителей на новые-4шт                                                                                                </t>
    </r>
  </si>
  <si>
    <r>
      <t>Факт по п. 3.3</t>
    </r>
    <r>
      <rPr>
        <sz val="11"/>
        <color indexed="8"/>
        <rFont val="Times New Roman"/>
        <family val="1"/>
        <charset val="204"/>
      </rPr>
      <t xml:space="preserve"> за отчетный период (3, 6, 9 и 12 месяцев 2019 года) с нарастающим итогом.         Установка отражающих экранов за радиаторами отопления-10шт.  Замена радиаторов отопления.Обслуживание УУТЭ узлы учета тепловой энергии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</si>
  <si>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светодиодные(15 шт.), эакупка светодиодных ламп (400шт.).</t>
    </r>
  </si>
  <si>
    <r>
      <t>Факт по п. 5</t>
    </r>
    <r>
      <rPr>
        <sz val="11"/>
        <color indexed="8"/>
        <rFont val="Times New Roman"/>
        <family val="1"/>
        <charset val="204"/>
      </rPr>
      <t xml:space="preserve"> за отчетный период (3, 6, 9 и 12 месяцев 2019 года) с нарастающим итогом.       Замена оборудования пищеблока мясорубка-1шт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</si>
  <si>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светодиодные(30 шт.), эакупка светодиодных ламп (___ шт.).</t>
    </r>
  </si>
  <si>
    <r>
      <t>Факт по п. 3.3</t>
    </r>
    <r>
      <rPr>
        <sz val="11"/>
        <color indexed="8"/>
        <rFont val="Times New Roman"/>
        <family val="1"/>
        <charset val="204"/>
      </rPr>
      <t xml:space="preserve"> за отчетный период (3, 6, 9 и 12 месяцев 2019 года) с нарастающим итогом. 18,2 тыс. руб. - обсуживание узла учета тепловой энергии за 2 квартал 2019                                                                                                             </t>
    </r>
  </si>
  <si>
    <r>
      <t xml:space="preserve">Факт по п. 3.4 </t>
    </r>
    <r>
      <rPr>
        <sz val="11"/>
        <color indexed="8"/>
        <rFont val="Times New Roman"/>
        <family val="1"/>
        <charset val="204"/>
      </rPr>
      <t xml:space="preserve">за отчетный период (3, 6, 9 и 12 месяцев 2019 года) с нарастающим итогом.   Обслуживание систем вентиляции 12,5 тыс. руб. за 2 квартал 2019                                                                                                                                                      </t>
    </r>
  </si>
  <si>
    <r>
      <t>План по. п. 3.5</t>
    </r>
    <r>
      <rPr>
        <sz val="11"/>
        <color indexed="8"/>
        <rFont val="Times New Roman"/>
        <family val="1"/>
        <charset val="204"/>
      </rPr>
      <t xml:space="preserve"> на 2018 год.                                                                                  Замена люминисцентных светильников на светодиодные(50 шт.), эакупка светодиодных ламп (12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</si>
  <si>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светодиодные(50 шт.), эакупка светодиодных ламп (12 шт.).</t>
    </r>
  </si>
  <si>
    <r>
      <t>Факт по п. 3.3</t>
    </r>
    <r>
      <rPr>
        <sz val="11"/>
        <color indexed="8"/>
        <rFont val="Times New Roman"/>
        <family val="1"/>
        <charset val="204"/>
      </rPr>
      <t xml:space="preserve"> за отчетный период (3, 6, 9 и 12 месяцев 2019 года) с нарастающим итогом.   21,000                                                                                           </t>
    </r>
  </si>
  <si>
    <r>
      <t xml:space="preserve">План по п. 3.4 </t>
    </r>
    <r>
      <rPr>
        <sz val="11"/>
        <color indexed="8"/>
        <rFont val="Times New Roman"/>
        <family val="1"/>
        <charset val="204"/>
      </rPr>
      <t xml:space="preserve">на 2019 год. Обслуживание вентиляции 182,2                                                                                                                                                             </t>
    </r>
  </si>
  <si>
    <r>
      <t xml:space="preserve">Факт по п. 3.4 </t>
    </r>
    <r>
      <rPr>
        <sz val="11"/>
        <color indexed="8"/>
        <rFont val="Times New Roman"/>
        <family val="1"/>
        <charset val="204"/>
      </rPr>
      <t xml:space="preserve">за отчетный период (3, 6, 9 и 12 месяцев 2019 года) с нарастающим итогом, 91,0                                                                                                                                                               </t>
    </r>
  </si>
  <si>
    <r>
      <t>План по п. 6</t>
    </r>
    <r>
      <rPr>
        <sz val="11"/>
        <color indexed="8"/>
        <rFont val="Times New Roman"/>
        <family val="1"/>
        <charset val="204"/>
      </rPr>
      <t xml:space="preserve"> на 2019 год.   Ослуживание щитовых 74, 0                                                                        </t>
    </r>
  </si>
  <si>
    <r>
      <t>Факт по п. 6</t>
    </r>
    <r>
      <rPr>
        <sz val="11"/>
        <color indexed="8"/>
        <rFont val="Times New Roman"/>
        <family val="1"/>
        <charset val="204"/>
      </rPr>
      <t xml:space="preserve"> за отчетный период (3, 6, 9 и 12 месяцев 2019 года) с нарастающим итогом  37,0                                                                                                                        </t>
    </r>
  </si>
  <si>
    <r>
      <t>Факт по п. 3.1</t>
    </r>
    <r>
      <rPr>
        <sz val="11"/>
        <color indexed="8"/>
        <rFont val="Times New Roman"/>
        <family val="1"/>
        <charset val="204"/>
      </rPr>
      <t xml:space="preserve"> за отчетный период  6 месяцев 2019 года:  Замена арматуры на сливных бачках - 5 шт.; Замена смесителей - 10 шт.                  </t>
    </r>
  </si>
  <si>
    <r>
      <t>Факт по п. 3.2</t>
    </r>
    <r>
      <rPr>
        <sz val="11"/>
        <color indexed="8"/>
        <rFont val="Times New Roman"/>
        <family val="1"/>
        <charset val="204"/>
      </rPr>
      <t xml:space="preserve"> за отчетный период  6 месяцев 2019 года: Ремонт (замена) кранов, смесителей -10 шт.                                                                                                   </t>
    </r>
  </si>
  <si>
    <r>
      <t>Факт по п. 3.3</t>
    </r>
    <r>
      <rPr>
        <sz val="11"/>
        <color indexed="8"/>
        <rFont val="Times New Roman"/>
        <family val="1"/>
        <charset val="204"/>
      </rPr>
      <t xml:space="preserve"> за отчетный период  6 месяцев 2019 года: подготовка к отопительному сезону; обслуживание ИТП 6 мес); обслуживание узла учета  (6 мес)                                                                                                            </t>
    </r>
  </si>
  <si>
    <r>
      <t>План по. п. 3.5</t>
    </r>
    <r>
      <rPr>
        <sz val="11"/>
        <color indexed="8"/>
        <rFont val="Times New Roman"/>
        <family val="1"/>
        <charset val="204"/>
      </rPr>
      <t xml:space="preserve"> на 2019 год.                                                                                  Замена люминисцентных светильников на светодиодные(10 шт.), эакупка светодиодных ламп (245 шт.).</t>
    </r>
  </si>
  <si>
    <r>
      <t>Факт по. п. 3.5</t>
    </r>
    <r>
      <rPr>
        <sz val="11"/>
        <color indexed="8"/>
        <rFont val="Times New Roman"/>
        <family val="1"/>
        <charset val="204"/>
      </rPr>
      <t xml:space="preserve"> за отчетный период  6 месяцев 2019 года:                                                                                     Замена люминисцентных светильников на светодиодные(10шт.), эакупка светодиодных ламп (245 шт.).</t>
    </r>
  </si>
  <si>
    <r>
      <t>Факт по п. 3.1</t>
    </r>
    <r>
      <rPr>
        <sz val="11"/>
        <color indexed="8"/>
        <rFont val="Times New Roman"/>
        <family val="1"/>
        <charset val="204"/>
      </rPr>
      <t xml:space="preserve"> за отчетный период 6 месяцев 2019 года заменены краны в поварском цеху 2 шт, заменены кран-буксы 2 шт., заменена арматура для сливных бочков 1 шт.</t>
    </r>
  </si>
  <si>
    <r>
      <t>Факт по п. 3.2</t>
    </r>
    <r>
      <rPr>
        <sz val="11"/>
        <color indexed="8"/>
        <rFont val="Times New Roman"/>
        <family val="1"/>
        <charset val="204"/>
      </rPr>
      <t xml:space="preserve"> за отчетный период 6 месяцев 2019 года проведено обслуживание системы ГВС.                                                                                         </t>
    </r>
  </si>
  <si>
    <r>
      <t>Факт по п. 3.3</t>
    </r>
    <r>
      <rPr>
        <sz val="11"/>
        <color indexed="8"/>
        <rFont val="Times New Roman"/>
        <family val="1"/>
        <charset val="204"/>
      </rPr>
      <t xml:space="preserve"> за отчетный период 6 месяцев 2019 года текущее обслуживание УУЭТ.                                                                                                   </t>
    </r>
  </si>
  <si>
    <r>
      <t xml:space="preserve">Факт по п. 3.4 </t>
    </r>
    <r>
      <rPr>
        <sz val="11"/>
        <color indexed="8"/>
        <rFont val="Times New Roman"/>
        <family val="1"/>
        <charset val="204"/>
      </rPr>
      <t xml:space="preserve">за отчетный период 6 месяцев 2019 года - 0                                                                                                                                                        </t>
    </r>
  </si>
  <si>
    <r>
      <t>Факт по. п. 3.5</t>
    </r>
    <r>
      <rPr>
        <sz val="11"/>
        <color indexed="8"/>
        <rFont val="Times New Roman"/>
        <family val="1"/>
        <charset val="204"/>
      </rPr>
      <t xml:space="preserve"> за отчетный период 6 месяцев 2019 года                                                                                Замена люминисцентных светильников на светодиодные 7 шт., замена светодиодных ламп 210 шт.</t>
    </r>
  </si>
  <si>
    <r>
      <t>Факт по п. 5</t>
    </r>
    <r>
      <rPr>
        <sz val="11"/>
        <color indexed="8"/>
        <rFont val="Times New Roman"/>
        <family val="1"/>
        <charset val="204"/>
      </rPr>
      <t xml:space="preserve"> за отчетный период 6 месяцев 2019 года - 0                                                                                                                                 </t>
    </r>
  </si>
  <si>
    <r>
      <t>Факт по п. 6</t>
    </r>
    <r>
      <rPr>
        <sz val="11"/>
        <color indexed="8"/>
        <rFont val="Times New Roman"/>
        <family val="1"/>
        <charset val="204"/>
      </rPr>
      <t xml:space="preserve"> за отчетный период 6 месяцев 2019 года.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</si>
  <si>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ИТП за 6 месяцев и сдача ИТП к новому учебному году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</si>
  <si>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светодиодные(30шт.), эакупка светодиодных ламп (640шт.).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</si>
  <si>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светодиодные(56 шт.), эакупка светодиодных ламп (120 шт.).</t>
    </r>
  </si>
  <si>
    <t>Контракт № 192781605424378160100100390012740000 от 06.05.2019</t>
  </si>
  <si>
    <t>контракт № 192781605424378160100100380010000000 от 29.04.2019</t>
  </si>
  <si>
    <t xml:space="preserve">замена 50% от планируемого годового объема </t>
  </si>
  <si>
    <t>аукционное снижение</t>
  </si>
  <si>
    <r>
      <t>План по п. 3.1</t>
    </r>
    <r>
      <rPr>
        <sz val="11"/>
        <color indexed="8"/>
        <rFont val="Times New Roman"/>
        <family val="1"/>
        <charset val="204"/>
      </rPr>
      <t xml:space="preserve"> на 2019 год.         КОНТРАКТ № 0372200014718000047-0141719-01 от24.01.19 на поставку сантехнических материалов ( подводки- 30 шт, сифоны- 20 шт  на 2,9 (тыс.руб  )                                                   </t>
    </r>
  </si>
  <si>
    <r>
      <t>Факт по п. 3.1</t>
    </r>
    <r>
      <rPr>
        <sz val="11"/>
        <color indexed="8"/>
        <rFont val="Times New Roman"/>
        <family val="1"/>
        <charset val="204"/>
      </rPr>
      <t xml:space="preserve"> за отчетный период (3, 6, 9 и 12 месяцев 2019 года) с нарастающим итогом. План по п. 3.1 на 2019 год.         КОНТРАКТ № 0372200014718000047-0141719-01 от24.01.19 на поставку сантехнических материалов ( подводки- 30 шт, сифоны- 20 шт  на 2,9 (тыс.руб  )  исполнен, замена произведена.        </t>
    </r>
  </si>
  <si>
    <r>
      <t>План по п. 3.2</t>
    </r>
    <r>
      <rPr>
        <sz val="11"/>
        <color indexed="8"/>
        <rFont val="Times New Roman"/>
        <family val="1"/>
        <charset val="204"/>
      </rPr>
      <t xml:space="preserve"> на 2019 год.      КОНТРАКТ № 0372200014718000047-0141719-01 от24.01.19 на поставку сантехнических материалов (клапаны предохранительные-2 шт, шаровые краны-80 шт, м.п.трубы на сумму   26,2 тыс.руб.)      </t>
    </r>
  </si>
  <si>
    <r>
      <t>Факт по п. 3.2</t>
    </r>
    <r>
      <rPr>
        <sz val="11"/>
        <color indexed="8"/>
        <rFont val="Times New Roman"/>
        <family val="1"/>
        <charset val="204"/>
      </rPr>
      <t xml:space="preserve"> за отчетный период (3, 6, 9 и 12 месяцев 2019 года) с нарастающим итогом.    КОНТРАКТ № 0372200014718000047-0141719-01 от24.01.19 на поставку сантехнических материалов (клапаны предохранительные-2 шт, шаровые краны-80 шт, м.п.трубы на сумму   26,2 тыс.руб.)      исполнен, замена произведена.                                                                                                  </t>
    </r>
  </si>
  <si>
    <r>
      <t>План по п. 3.3</t>
    </r>
    <r>
      <rPr>
        <sz val="11"/>
        <color indexed="8"/>
        <rFont val="Times New Roman"/>
        <family val="1"/>
        <charset val="204"/>
      </rPr>
      <t xml:space="preserve"> на 2019 год.      Замена радиаторов во время ремонта помещений в 2019 году   на сумму 98,1  тыс.руб.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</si>
  <si>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эамена светодиодных ламп (_30__ шт.).</t>
    </r>
  </si>
  <si>
    <t>Директор:</t>
  </si>
  <si>
    <t>М.П.Агрэ</t>
  </si>
  <si>
    <t>Н.В. Демидович</t>
  </si>
  <si>
    <r>
      <t xml:space="preserve">Факт по п. 3.4 </t>
    </r>
    <r>
      <rPr>
        <sz val="11"/>
        <color indexed="8"/>
        <rFont val="Times New Roman"/>
        <family val="1"/>
        <charset val="204"/>
      </rPr>
      <t xml:space="preserve">за отчетный период (3, 6, 9 и 12 месяцев 2019 года) с нарастающим итогом. Обслуживание системы вентиляции.                                                                                                                                                               </t>
    </r>
  </si>
  <si>
    <t>замена всех приборов учета в ВУ с ремонтом соединений</t>
  </si>
  <si>
    <t>Замена пожарного гидрозатвора в ВУ, кокупка сантехнической арматуры</t>
  </si>
  <si>
    <t>покупка 7 радиаторов отопления</t>
  </si>
  <si>
    <t>покупка 130 светодиодных светильников</t>
  </si>
  <si>
    <t>покупка руберойда и битумной мастики для ремонта кровли</t>
  </si>
  <si>
    <t>покупка оборудования для лабораторий</t>
  </si>
  <si>
    <r>
      <t>Факт по п. 3.1</t>
    </r>
    <r>
      <rPr>
        <sz val="11"/>
        <color indexed="8"/>
        <rFont val="Times New Roman"/>
        <family val="1"/>
        <charset val="204"/>
      </rPr>
      <t xml:space="preserve"> за отчетный период (3, 6, 9 и 12 месяцев 2019 года) с нарастающим итогом.</t>
    </r>
    <r>
      <rPr>
        <b/>
        <sz val="11"/>
        <color indexed="8"/>
        <rFont val="Times New Roman"/>
        <family val="1"/>
        <charset val="204"/>
      </rPr>
      <t>117.3</t>
    </r>
    <r>
      <rPr>
        <sz val="11"/>
        <color indexed="8"/>
        <rFont val="Times New Roman"/>
        <family val="1"/>
        <charset val="204"/>
      </rPr>
      <t xml:space="preserve"> </t>
    </r>
    <r>
      <rPr>
        <b/>
        <sz val="11"/>
        <color indexed="8"/>
        <rFont val="Times New Roman"/>
        <family val="1"/>
        <charset val="204"/>
      </rPr>
      <t>Замена пожарного гидрозатвора в ВУ, покупка сантехнической арматуры</t>
    </r>
  </si>
  <si>
    <r>
      <t xml:space="preserve">Факт по п. 3.4 </t>
    </r>
    <r>
      <rPr>
        <sz val="11"/>
        <color indexed="8"/>
        <rFont val="Times New Roman"/>
        <family val="1"/>
        <charset val="204"/>
      </rPr>
      <t>за отчетный период (3, 6, 9 и 12 месяцев 2019 года) с нарастающим итогом.</t>
    </r>
    <r>
      <rPr>
        <b/>
        <sz val="11"/>
        <color indexed="8"/>
        <rFont val="Times New Roman"/>
        <family val="1"/>
        <charset val="204"/>
      </rPr>
      <t xml:space="preserve"> Покупка 7 радиаторов отопления</t>
    </r>
    <r>
      <rPr>
        <sz val="11"/>
        <color indexed="8"/>
        <rFont val="Times New Roman"/>
        <family val="1"/>
        <charset val="204"/>
      </rPr>
      <t xml:space="preserve">                                                                                                                                                              </t>
    </r>
  </si>
  <si>
    <t xml:space="preserve">Факт по. п. 3.5 за отчетный период (3, 6, 9 и 12 месяцев 2019 года) с нарастающим итогом                                                                                                                               148,3 т.руб.       Покупка  светодиодных светильников(130 шт.), </t>
  </si>
  <si>
    <r>
      <t>Факт по п. 5</t>
    </r>
    <r>
      <rPr>
        <sz val="11"/>
        <color indexed="8"/>
        <rFont val="Times New Roman"/>
        <family val="1"/>
        <charset val="204"/>
      </rPr>
      <t xml:space="preserve"> за отчетный период (3, 6, 9 и 12 месяцев 2019 года) с нарастающим итогом.        </t>
    </r>
    <r>
      <rPr>
        <b/>
        <sz val="11"/>
        <color indexed="8"/>
        <rFont val="Times New Roman"/>
        <family val="1"/>
        <charset val="204"/>
      </rPr>
      <t>2885 т.руб. покупка оборудования для лабораторий по программе World Skills    </t>
    </r>
    <r>
      <rPr>
        <sz val="11"/>
        <color indexed="8"/>
        <rFont val="Times New Roman"/>
        <family val="1"/>
        <charset val="204"/>
      </rPr>
      <t xml:space="preserve">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</si>
  <si>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светодиодные( 25 шт.), эакупка светодиодных ламп ( 0 шт.).</t>
    </r>
  </si>
  <si>
    <r>
      <t>Факт по п. 3.1</t>
    </r>
    <r>
      <rPr>
        <sz val="11"/>
        <color indexed="8"/>
        <rFont val="Times New Roman"/>
        <family val="1"/>
        <charset val="204"/>
      </rPr>
      <t xml:space="preserve"> за отчетный период (3, 6, 9 и 12 месяцев 2019 года) с нарастающим итогом. Ремонт кранов и обслуживание</t>
    </r>
  </si>
  <si>
    <r>
      <t>Факт по п. 3.2</t>
    </r>
    <r>
      <rPr>
        <sz val="11"/>
        <color indexed="8"/>
        <rFont val="Times New Roman"/>
        <family val="1"/>
        <charset val="204"/>
      </rPr>
      <t xml:space="preserve"> за отчетный период (3, 6, 9 и 12 месяцев 2019 года) с нарастающим итогом.      6,5 тыс. руб. обслуживание входных задвижек, 13,5 обслуживание ГВС                                                                                                  </t>
    </r>
  </si>
  <si>
    <r>
      <t>Факт по п. 3.3</t>
    </r>
    <r>
      <rPr>
        <sz val="11"/>
        <color indexed="8"/>
        <rFont val="Times New Roman"/>
        <family val="1"/>
        <charset val="204"/>
      </rPr>
      <t xml:space="preserve"> за отчетный период (3, 6, 9 и 12 месяцев 2019 года) с нарастающим итогом.       57,62 тыс. руб  Обслуживание УУТЭ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</si>
  <si>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светодиодные(20 шт.), эакупка светодиодных ламп (130 шт.). 105,3 тыс руб</t>
    </r>
  </si>
  <si>
    <t>ЗСИ</t>
  </si>
  <si>
    <t>промывка с.ц.о.</t>
  </si>
  <si>
    <r>
      <t>Факт по п. 3.3</t>
    </r>
    <r>
      <rPr>
        <sz val="11"/>
        <color indexed="8"/>
        <rFont val="Times New Roman"/>
        <family val="1"/>
        <charset val="204"/>
      </rPr>
      <t xml:space="preserve"> за отчетный период (3, 6, 9 и 12 месяцев 2019 года) с нарастающим итогом.   Промывка систем центрального отопления на обеих площадках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</si>
  <si>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(970шт.).</t>
    </r>
  </si>
  <si>
    <r>
      <t xml:space="preserve">План по п. 3.2 на 2019 год.   </t>
    </r>
    <r>
      <rPr>
        <sz val="11"/>
        <color indexed="8"/>
        <rFont val="Times New Roman"/>
        <family val="1"/>
        <charset val="204"/>
      </rPr>
      <t xml:space="preserve"> Замена стальных труб на полипропиленовые; замена смесителей и запорной арматуры.   
Замена запорной арматуры по уадресу: ул. Кирочная, д.56, лит.Б</t>
    </r>
  </si>
  <si>
    <r>
      <t>Факт по. п. 3.5</t>
    </r>
    <r>
      <rPr>
        <sz val="11"/>
        <color indexed="8"/>
        <rFont val="Times New Roman"/>
        <family val="1"/>
        <charset val="204"/>
      </rPr>
      <t xml:space="preserve"> за отчетный период (3, 6, 9 и 12 месяцев 2019 года) с нарастающим итогом.                                                                                     Закупка светодиодных ламп (20 шт.). По адресу: наб. Обводного кан., д. 154-а</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</si>
  <si>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светодиодные(108шт.), эакупка светодиодных ламп (12шт.).</t>
    </r>
  </si>
  <si>
    <r>
      <t>Факт по п. 5</t>
    </r>
    <r>
      <rPr>
        <sz val="11"/>
        <color indexed="8"/>
        <rFont val="Times New Roman"/>
        <family val="1"/>
        <charset val="204"/>
      </rPr>
      <t xml:space="preserve"> за отчетный период (3, 6, 9 и 12 месяцев 2019 года) с нарастающим итогом.                    Выполнена закупка двух ноутбуков                                                                                                                       </t>
    </r>
  </si>
  <si>
    <r>
      <t>Факт по п. 3.1</t>
    </r>
    <r>
      <rPr>
        <sz val="11"/>
        <color indexed="8"/>
        <rFont val="Times New Roman"/>
        <family val="1"/>
        <charset val="204"/>
      </rPr>
      <t xml:space="preserve"> за отчетный период (3, 6, 9 и 12 месяцев 2019 года) с нарастающим итогом.  Замена трубопроводов ХВС по адресу Невский 39 лит.Б - работы выполнены ИП Себина (280271,80 руб). Контракт №0372200108219000070_123842 от 14 мая 2019 г.     </t>
    </r>
  </si>
  <si>
    <r>
      <t>Факт по п. 3.2</t>
    </r>
    <r>
      <rPr>
        <sz val="11"/>
        <color indexed="8"/>
        <rFont val="Times New Roman"/>
        <family val="1"/>
        <charset val="204"/>
      </rPr>
      <t xml:space="preserve"> за отчетный период (3, 6, 9 и 12 месяцев 2019 года) с нарастающим итогом.  Работы  по проектированию закрытой (независимой) системы ГВС ведутся ООО "МК-АЭфТ", проект на стадии согласования.    Контракт № 0372200108218000128_123842 от 21.12.2018 г.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</si>
  <si>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ИТП, УУТЭ , подготовка к новому отопительному сезону: ООО АВД, обслуживание УУТЭ за первое полугодие - 106420,08 руб. Контракт № 0372200108218000138_123842.</t>
    </r>
  </si>
  <si>
    <r>
      <t>План по. п. 3.5</t>
    </r>
    <r>
      <rPr>
        <sz val="11"/>
        <color indexed="8"/>
        <rFont val="Times New Roman"/>
        <family val="1"/>
        <charset val="204"/>
      </rPr>
      <t xml:space="preserve"> на 2019 год.                                                                                  Замена люминисцентных светильников на светодиодные (130 шт.), закупка светодиодных ламп (3730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</si>
  <si>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закупка светодиодных ламп (___ шт.).</t>
    </r>
  </si>
  <si>
    <r>
      <t>План по п. 3.1</t>
    </r>
    <r>
      <rPr>
        <sz val="11"/>
        <color indexed="8"/>
        <rFont val="Times New Roman"/>
        <family val="1"/>
        <charset val="204"/>
      </rPr>
      <t xml:space="preserve"> на 2019 год.      Поверка монометров  </t>
    </r>
    <r>
      <rPr>
        <b/>
        <sz val="11"/>
        <color indexed="8"/>
        <rFont val="Times New Roman"/>
        <family val="1"/>
        <charset val="204"/>
      </rPr>
      <t xml:space="preserve">  </t>
    </r>
    <r>
      <rPr>
        <sz val="11"/>
        <color indexed="8"/>
        <rFont val="Times New Roman"/>
        <family val="1"/>
        <charset val="204"/>
      </rPr>
      <t xml:space="preserve">                                               </t>
    </r>
  </si>
  <si>
    <r>
      <t>Факт по п. 3.1</t>
    </r>
    <r>
      <rPr>
        <sz val="11"/>
        <color indexed="8"/>
        <rFont val="Times New Roman"/>
        <family val="1"/>
        <charset val="204"/>
      </rPr>
      <t xml:space="preserve"> за отчетный период (6 месяцев 2019 года) с нарастающим итогом. </t>
    </r>
  </si>
  <si>
    <r>
      <t>План по п. 3.2</t>
    </r>
    <r>
      <rPr>
        <sz val="11"/>
        <color indexed="8"/>
        <rFont val="Times New Roman"/>
        <family val="1"/>
        <charset val="204"/>
      </rPr>
      <t xml:space="preserve"> на 2019 год.    Поверка монометров 79,000 тыс.руб</t>
    </r>
  </si>
  <si>
    <r>
      <t>Факт по п. 3.2</t>
    </r>
    <r>
      <rPr>
        <sz val="11"/>
        <color indexed="8"/>
        <rFont val="Times New Roman"/>
        <family val="1"/>
        <charset val="204"/>
      </rPr>
      <t xml:space="preserve"> за отчетный период (6 месяцев  2019 года) с нарастающим итогом.      Поверка монометров 79,000 тыс.руб                                                                              </t>
    </r>
  </si>
  <si>
    <r>
      <t>План по п. 3.3</t>
    </r>
    <r>
      <rPr>
        <sz val="11"/>
        <color indexed="8"/>
        <rFont val="Times New Roman"/>
        <family val="1"/>
        <charset val="204"/>
      </rPr>
      <t xml:space="preserve"> на 2019 год. Поверка монометров - 40,10; промывка теплообменноков- 40,000; ТО УУТЭ - 215,085; ТО ИТП - 145,206; подготовка ИТП к отопительному сезону - 318,133 тыс.руб.                                                                                  </t>
    </r>
  </si>
  <si>
    <r>
      <t>Факт по п. 3.3</t>
    </r>
    <r>
      <rPr>
        <sz val="11"/>
        <color indexed="8"/>
        <rFont val="Times New Roman"/>
        <family val="1"/>
        <charset val="204"/>
      </rPr>
      <t xml:space="preserve"> за отчетный период (6 месяцев 2019 года) с нарастающим итогом.   Поверка монометров - 40,10; промывка теплообменноков- 40,000; ТО УУТЭ - 89,618; ТО ИТП - 60,502; подготовка ИТП к отопительному сезону - 77,942 тыс.руб.                                                                                                             </t>
    </r>
  </si>
  <si>
    <r>
      <t xml:space="preserve">План по п. 3.4 </t>
    </r>
    <r>
      <rPr>
        <sz val="11"/>
        <color indexed="8"/>
        <rFont val="Times New Roman"/>
        <family val="1"/>
        <charset val="204"/>
      </rPr>
      <t xml:space="preserve">на 2019 год.  Обслуживание вентиляции  34,854 тыс.руб.                                                                                                                                                             </t>
    </r>
  </si>
  <si>
    <r>
      <t xml:space="preserve">Факт по п. 3.4 </t>
    </r>
    <r>
      <rPr>
        <sz val="11"/>
        <color indexed="8"/>
        <rFont val="Times New Roman"/>
        <family val="1"/>
        <charset val="204"/>
      </rPr>
      <t xml:space="preserve">за отчетный период (6  месяцев 2019 года) с нарастающим итогом.   Обслуживание вентиляции  14,522 тыс.руб.                                                                                                                                          </t>
    </r>
  </si>
  <si>
    <r>
      <t>Факт по. п. 3.5</t>
    </r>
    <r>
      <rPr>
        <sz val="11"/>
        <color indexed="8"/>
        <rFont val="Times New Roman"/>
        <family val="1"/>
        <charset val="204"/>
      </rPr>
      <t xml:space="preserve"> за отчетный период (6 месяцев 2019 года) с нарастающим итогом.               Замена люминисцентных светильников на светодиодные(___ шт.), эакупка светодиодных ламп (___ шт.).</t>
    </r>
  </si>
  <si>
    <r>
      <t>Факт по п. 5</t>
    </r>
    <r>
      <rPr>
        <sz val="11"/>
        <color indexed="8"/>
        <rFont val="Times New Roman"/>
        <family val="1"/>
        <charset val="204"/>
      </rPr>
      <t xml:space="preserve"> за отчетный период (6 месяцев 2019 года) с нарастающим итогом.                                                                                                                                           </t>
    </r>
  </si>
  <si>
    <r>
      <t>Факт по п. 6</t>
    </r>
    <r>
      <rPr>
        <sz val="11"/>
        <color indexed="8"/>
        <rFont val="Times New Roman"/>
        <family val="1"/>
        <charset val="204"/>
      </rPr>
      <t xml:space="preserve"> за отчетный период (6  месяцев 2019 года) с нарастающим итогом.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</si>
  <si>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светодиодные(0 шт.), эакупка светодиодных ламп (940 шт.).</t>
    </r>
  </si>
  <si>
    <r>
      <t>План по. п. 3.5</t>
    </r>
    <r>
      <rPr>
        <sz val="11"/>
        <color indexed="8"/>
        <rFont val="Times New Roman"/>
        <family val="1"/>
        <charset val="204"/>
      </rPr>
      <t xml:space="preserve"> на 2018 год.                                                                                  Замена люминисцентных светильников на светодиодные(_1342__ шт.), эакупка светодиодных ламп (__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</si>
  <si>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светодиодные(_563__ шт.), эакупка светодиодных ламп (___ шт.).</t>
    </r>
  </si>
  <si>
    <r>
      <t>Форма № 1.</t>
    </r>
    <r>
      <rPr>
        <sz val="12"/>
        <color indexed="8"/>
        <rFont val="Times New Roman"/>
        <family val="1"/>
        <charset val="204"/>
      </rPr>
      <t>Сведения о финансировании программ в области энергосбережения и повышения энергетической эффективности 
государственных учреждений Санкт-Петербурга</t>
    </r>
  </si>
  <si>
    <t>Государственное бюджетное профессиональное образовательное учреждение «Техникум «Автосервис» (МЦПК)» Санкт-Петербурга</t>
  </si>
  <si>
    <t xml:space="preserve"> Санкт-Петербургское государственное бюджетное профессиональное образовательное учреждение "Лицей "Звездный" </t>
  </si>
  <si>
    <t>Государственное бюджетное профессиональное образовательное учреждение _______Электромашиностроительный колледж___________________ Санкт-Петербурга</t>
  </si>
  <si>
    <t>Санкт-Петербургское государственное  бюджетное профессиональное образовательное учреждение "Пожарно спасательный колледж " Санкт-Петербургский центр подготовки спасателей"</t>
  </si>
  <si>
    <t>Санкт-Петербургское Государственное бюджетное профессиональное образовательное учреждение  «Российский колледж традиционной культуры»</t>
  </si>
  <si>
    <t>Санкт-Петербургское осударственное бюджетное профессиональное образовательное учреждение "Радиотехнический колледж"</t>
  </si>
  <si>
    <t>Государственное бюджетное профессиональное образовательное учреждение Лицей сервиса и индустриальных технологий Санкт-Петербурга</t>
  </si>
  <si>
    <t>Государственное бюджетное профессиональное образовательное учреждение " Колледж Петербургской моды"</t>
  </si>
  <si>
    <t>Санкт - Петербургское государственное бюджетное профессиональное образовательное учреждение "Колледж метрополитена"</t>
  </si>
  <si>
    <r>
      <t>Форма № 1. Сведения о финансировании программ в о</t>
    </r>
    <r>
      <rPr>
        <sz val="16"/>
        <rFont val="Times New Roman"/>
        <family val="1"/>
        <charset val="204"/>
      </rPr>
      <t>бласти энергосбережения и повышения энергетической эффективности 
государственных учреждений Санкт-Петербурга</t>
    </r>
  </si>
  <si>
    <t>Государственное бюджетное профессиональное образовательное учреждение    "Реставрационно-художественный колледж"                                      Санкт-Петербурга</t>
  </si>
  <si>
    <t>Государственное бюджетное профессиональное образовательное учреждение "Автомеханический лицей"</t>
  </si>
  <si>
    <t>Государственное бюджетное профессиональное образовательное учреждение "Электромеханический техникум железнодорожного транспорта им. А.С.Суханова" Санкт-Петербурга</t>
  </si>
  <si>
    <t>Санкт-Петербургское государственное бюджетное профессиональное образовательное учреждение "Экономический колледж"</t>
  </si>
  <si>
    <t>Государственное бюджетное профессиональное образовательное учреждение "Петродворцовый колледж" Санкт-Петербурга</t>
  </si>
  <si>
    <t>Санкт-Петербургское государственное бюджетное профессиональное образовательное учреждение "Педагогический колледж №8"</t>
  </si>
  <si>
    <t>Государственное бюджетное профессиональное образовательное учреждение Некрасовский педколледж №1 Санкт-Петербурга</t>
  </si>
  <si>
    <t>Приложение 
к письму от_____________  № ____________</t>
  </si>
  <si>
    <t>Государственное бюджетное профессиональное образовательное учреждение "Колледж "Красносельский" г.Санкт-Петербурга</t>
  </si>
  <si>
    <t>8</t>
  </si>
  <si>
    <t xml:space="preserve">Государственное бюджетное нетиповое образовательное учреждение  "Санкт-Петербургский городской Дворец творчества юных" </t>
  </si>
  <si>
    <r>
      <t xml:space="preserve">Приложение 
к письму от </t>
    </r>
    <r>
      <rPr>
        <u/>
        <sz val="11"/>
        <color indexed="8"/>
        <rFont val="Times New Roman"/>
        <family val="1"/>
        <charset val="204"/>
      </rPr>
      <t>20.03.15</t>
    </r>
    <r>
      <rPr>
        <sz val="11"/>
        <color indexed="8"/>
        <rFont val="Times New Roman"/>
        <family val="1"/>
        <charset val="204"/>
      </rPr>
      <t xml:space="preserve"> № </t>
    </r>
    <r>
      <rPr>
        <u/>
        <sz val="11"/>
        <color indexed="8"/>
        <rFont val="Times New Roman"/>
        <family val="1"/>
        <charset val="204"/>
      </rPr>
      <t>15-4385/15-0-1</t>
    </r>
  </si>
  <si>
    <t xml:space="preserve">№ 65 Санкт-Петербуогское государственное казенное специальное учебно-воспитательное учреждение для обучающихся с девиантным поведением специальная общеобразовательная школа № 1 (закрытого типа) </t>
  </si>
  <si>
    <t>Государственное бюджетное профессиональное образовательное учреждение Санкт-Петербургский технический колледж Санкт-Петербурга</t>
  </si>
  <si>
    <r>
      <t>Факт по п. 3.2</t>
    </r>
    <r>
      <rPr>
        <sz val="11"/>
        <color indexed="8"/>
        <rFont val="Times New Roman"/>
        <family val="1"/>
        <charset val="204"/>
      </rPr>
      <t xml:space="preserve"> за отчетный период (3, 6, 9 и 12 месяцев 2018 года) с нарастающим итогом.                                                                                                      Ремонт систем с заменой запорной арматуры и старых труб на совраменные (2 комплекта).                                                                        Перевод системы ГВС на закрытую (независимую) схему (0 зданий)</t>
    </r>
  </si>
  <si>
    <r>
      <t>План по п. 3.3</t>
    </r>
    <r>
      <rPr>
        <sz val="11"/>
        <color indexed="8"/>
        <rFont val="Times New Roman"/>
        <family val="1"/>
        <charset val="204"/>
      </rPr>
      <t xml:space="preserve"> на 2018 год.                                                                                  Ремонт с заменой запорной арматуры, радиаторов отопления и труб на современные; установка регулирующей арматуры на радиаторах (303 комплекта).                                                                                                                                      Установка АИТП с погодным регулированием и коммерческим узлом учета тепловой энергии (4 АИТП)</t>
    </r>
  </si>
  <si>
    <r>
      <t>Факт по п. 3.3</t>
    </r>
    <r>
      <rPr>
        <sz val="11"/>
        <color indexed="8"/>
        <rFont val="Times New Roman"/>
        <family val="1"/>
        <charset val="204"/>
      </rPr>
      <t xml:space="preserve"> за отчетный период (3, 6, 9 и 12 месяцев 2018 года) с нарастающим итогом.                                                                                                             Ремонт с заменой запорной арматуры, радиаторов отопления и труб на современные; установка регулирующей арматуры на радиаторах (303 комплекта).                                                                                                                           Установка АИТП с погодным регулированием и коммерческим узлом учета тепловой энергии (0 АИТП)</t>
    </r>
  </si>
  <si>
    <r>
      <t xml:space="preserve">План по п. 3.4 </t>
    </r>
    <r>
      <rPr>
        <sz val="11"/>
        <color indexed="8"/>
        <rFont val="Times New Roman"/>
        <family val="1"/>
        <charset val="204"/>
      </rPr>
      <t xml:space="preserve">на 2018 год.                                                                                                                        Восстановление работоспособности систем вентиляции, имеющих теплообменники для нагрева воздуха (17 комплектов).                                                  </t>
    </r>
  </si>
  <si>
    <r>
      <t xml:space="preserve">Факт по п. 3.4 </t>
    </r>
    <r>
      <rPr>
        <sz val="11"/>
        <color indexed="8"/>
        <rFont val="Times New Roman"/>
        <family val="1"/>
        <charset val="204"/>
      </rPr>
      <t xml:space="preserve">за отчетный период (3, 6, 9 и 12 месяцев 2018 года) с нарастающим итогом.                                                                                                                       Восстановление работоспособности систем вентиляции, имеющих теплообменники для нагрева воздуха (3 комплектов).                                                  </t>
    </r>
  </si>
  <si>
    <r>
      <t>План по. п. 3.5</t>
    </r>
    <r>
      <rPr>
        <sz val="11"/>
        <color indexed="8"/>
        <rFont val="Times New Roman"/>
        <family val="1"/>
        <charset val="204"/>
      </rPr>
      <t xml:space="preserve"> на 2018 год.                                                                                  Замена люминисцентных светильников на светодиодные(1569 шт.), эакупка светодиодных ламп (12453 шт.).</t>
    </r>
  </si>
  <si>
    <r>
      <t>Факт по. п. 3.5</t>
    </r>
    <r>
      <rPr>
        <sz val="11"/>
        <color indexed="8"/>
        <rFont val="Times New Roman"/>
        <family val="1"/>
        <charset val="204"/>
      </rPr>
      <t xml:space="preserve"> за отчетный период (3, 6, 9 и 12 месяцев 2018 года) с нарастающим итогом.                                                                                     Замена люминисцентных светильников на светодиодные(69 шт.), эакупка светодиодных ламп (53 шт.).</t>
    </r>
  </si>
  <si>
    <r>
      <t>План по п. 5</t>
    </r>
    <r>
      <rPr>
        <sz val="11"/>
        <color indexed="8"/>
        <rFont val="Times New Roman"/>
        <family val="1"/>
        <charset val="204"/>
      </rPr>
      <t xml:space="preserve"> на 2018 год.                                                                                                                                        Замена оборудования пищеблоков на более энергоэффективное (7 учр.)</t>
    </r>
  </si>
  <si>
    <t>Контракт на установку оборудования пищеблоков в 2-х зданиях по адресу: СПб, Простой пр., д. 3, лит. А, Б заключен 23.03.2018.                                                 Время проведения работ июнь-июль 2018.</t>
  </si>
  <si>
    <r>
      <t>План по п. 6</t>
    </r>
    <r>
      <rPr>
        <sz val="11"/>
        <color indexed="8"/>
        <rFont val="Times New Roman"/>
        <family val="1"/>
        <charset val="204"/>
      </rPr>
      <t xml:space="preserve"> на 2018 год.                                                                                  Энергетическое обследование ГБНОУ "Академия цифровых технологий" Санкт-Петербурга. </t>
    </r>
  </si>
  <si>
    <r>
      <t>Факт по п. 5</t>
    </r>
    <r>
      <rPr>
        <sz val="11"/>
        <color indexed="8"/>
        <rFont val="Times New Roman"/>
        <family val="1"/>
        <charset val="204"/>
      </rPr>
      <t xml:space="preserve"> за отчетный период (3, 6, 9 и 12 месяцев 2018 года) с нарастающим итогом.                                                                                                                                           Замена оборудования пищеблоков на более энергоэффективное (0 учр.)</t>
    </r>
  </si>
  <si>
    <r>
      <t>Факт по п. 6</t>
    </r>
    <r>
      <rPr>
        <sz val="11"/>
        <color indexed="8"/>
        <rFont val="Times New Roman"/>
        <family val="1"/>
        <charset val="204"/>
      </rPr>
      <t xml:space="preserve"> за отчетный период (3, 6, 9 и 12 месяцев 2018 года) с нарастающим итогом.                                                                                                                           Энергетическое обследование ГБНОУ "Академия цифровых технологий" Санкт-Петербурга. Проведено впервые.</t>
    </r>
  </si>
  <si>
    <t>А.В. Ксенофонтов</t>
  </si>
  <si>
    <t>В.В. Машин</t>
  </si>
  <si>
    <t>В.А. Никитин</t>
  </si>
  <si>
    <r>
      <t>План по п. 3.1</t>
    </r>
    <r>
      <rPr>
        <sz val="11"/>
        <color indexed="8"/>
        <rFont val="Times New Roman"/>
        <family val="1"/>
        <charset val="204"/>
      </rPr>
      <t xml:space="preserve"> на 2018 год.                                                         </t>
    </r>
  </si>
  <si>
    <r>
      <t>Факт по п. 3.1</t>
    </r>
    <r>
      <rPr>
        <sz val="11"/>
        <color indexed="8"/>
        <rFont val="Times New Roman"/>
        <family val="1"/>
        <charset val="204"/>
      </rPr>
      <t xml:space="preserve"> за отчетный период (3, 6, 9 и 12 месяцев 2018 года) с нарастающим итогом. </t>
    </r>
  </si>
  <si>
    <r>
      <t>План по п. 3.2</t>
    </r>
    <r>
      <rPr>
        <sz val="11"/>
        <color indexed="8"/>
        <rFont val="Times New Roman"/>
        <family val="1"/>
        <charset val="204"/>
      </rPr>
      <t xml:space="preserve"> на 2018 год.    </t>
    </r>
  </si>
  <si>
    <r>
      <t>Факт по п. 3.2</t>
    </r>
    <r>
      <rPr>
        <sz val="11"/>
        <color indexed="8"/>
        <rFont val="Times New Roman"/>
        <family val="1"/>
        <charset val="204"/>
      </rPr>
      <t xml:space="preserve"> за отчетный период (3, 6, 9 и 12 месяцев 2018 года) с нарастающим итогом.                                                                                                      </t>
    </r>
  </si>
  <si>
    <r>
      <t>План по п. 3.3</t>
    </r>
    <r>
      <rPr>
        <sz val="11"/>
        <color indexed="8"/>
        <rFont val="Times New Roman"/>
        <family val="1"/>
        <charset val="204"/>
      </rPr>
      <t xml:space="preserve"> на 2018 год.                                                                                  </t>
    </r>
  </si>
  <si>
    <r>
      <t>Факт по п. 3.3</t>
    </r>
    <r>
      <rPr>
        <sz val="11"/>
        <color indexed="8"/>
        <rFont val="Times New Roman"/>
        <family val="1"/>
        <charset val="204"/>
      </rPr>
      <t xml:space="preserve"> за отчетный период (3, 6, 9 и 12 месяцев 2018 года) с нарастающим итогом.                                                                                                             </t>
    </r>
  </si>
  <si>
    <r>
      <t xml:space="preserve">План по п. 3.4 </t>
    </r>
    <r>
      <rPr>
        <sz val="11"/>
        <color indexed="8"/>
        <rFont val="Times New Roman"/>
        <family val="1"/>
        <charset val="204"/>
      </rPr>
      <t xml:space="preserve">на 2018 год.                                                                                                                                                                </t>
    </r>
  </si>
  <si>
    <r>
      <t xml:space="preserve">Факт по п. 3.4 </t>
    </r>
    <r>
      <rPr>
        <sz val="11"/>
        <color indexed="8"/>
        <rFont val="Times New Roman"/>
        <family val="1"/>
        <charset val="204"/>
      </rPr>
      <t xml:space="preserve">за отчетный период (3, 6, 9 и 12 месяцев 2018 года) с нарастающим итогом.                                                                                                                                                               </t>
    </r>
  </si>
  <si>
    <r>
      <t>План по. п. 3.5</t>
    </r>
    <r>
      <rPr>
        <sz val="11"/>
        <color indexed="8"/>
        <rFont val="Times New Roman"/>
        <family val="1"/>
        <charset val="204"/>
      </rPr>
      <t xml:space="preserve"> на 2018 год.                                                                                  Замена люминисцентных светильников на светодиодные(___ шт.), эакупка светодиодных ламп (___ шт.).</t>
    </r>
  </si>
  <si>
    <r>
      <t>Факт по. п. 3.5</t>
    </r>
    <r>
      <rPr>
        <sz val="11"/>
        <color indexed="8"/>
        <rFont val="Times New Roman"/>
        <family val="1"/>
        <charset val="204"/>
      </rPr>
      <t xml:space="preserve"> за отчетный период (3, 6, 9 и 12 месяцев 2018 года) с нарастающим итогом.                                                                                     Замена люминисцентных светильников на светодиодные(___ шт.), эакупка светодиодных ламп (___ шт.).</t>
    </r>
  </si>
  <si>
    <r>
      <t>План по п. 5</t>
    </r>
    <r>
      <rPr>
        <sz val="11"/>
        <color indexed="8"/>
        <rFont val="Times New Roman"/>
        <family val="1"/>
        <charset val="204"/>
      </rPr>
      <t xml:space="preserve"> на 2018 год.                                                                                                                                        </t>
    </r>
  </si>
  <si>
    <r>
      <t>Факт по п. 5</t>
    </r>
    <r>
      <rPr>
        <sz val="11"/>
        <color indexed="8"/>
        <rFont val="Times New Roman"/>
        <family val="1"/>
        <charset val="204"/>
      </rPr>
      <t xml:space="preserve"> за отчетный период (3, 6, 9 и 12 месяцев 2018 года) с нарастающим итогом.                                                                                                                                           </t>
    </r>
  </si>
  <si>
    <r>
      <t>План по п. 6</t>
    </r>
    <r>
      <rPr>
        <sz val="11"/>
        <color indexed="8"/>
        <rFont val="Times New Roman"/>
        <family val="1"/>
        <charset val="204"/>
      </rPr>
      <t xml:space="preserve"> на 2018 год.                                                                                  </t>
    </r>
  </si>
  <si>
    <r>
      <t>Факт по п. 6</t>
    </r>
    <r>
      <rPr>
        <sz val="11"/>
        <color indexed="8"/>
        <rFont val="Times New Roman"/>
        <family val="1"/>
        <charset val="204"/>
      </rPr>
      <t xml:space="preserve"> за отчетный период (3, 6, 9 и 12 месяцев 2018 года) с нарастающим итогом.                                                                                                                           </t>
    </r>
  </si>
  <si>
    <t>______________________________</t>
  </si>
  <si>
    <t>_______________________________</t>
  </si>
  <si>
    <t>№ п/п</t>
  </si>
  <si>
    <t>Наименование группы мероприятий</t>
  </si>
  <si>
    <t>Организационные мероприятия</t>
  </si>
  <si>
    <t>Оснащение приборами учета потребляемых (используемых) топливно-энергетических ресурсов и воды</t>
  </si>
  <si>
    <t xml:space="preserve">Мероприятия по энергосбережению и повышению энергетической эффективности в системах: </t>
  </si>
  <si>
    <t>Мероприятия по энергосбережению и повышению энергетической эффективности в отношении:</t>
  </si>
  <si>
    <t>дверных конструкций</t>
  </si>
  <si>
    <t>оконных конструкций</t>
  </si>
  <si>
    <t>стеновых конструкций</t>
  </si>
  <si>
    <t>крыш</t>
  </si>
  <si>
    <t>чердаков</t>
  </si>
  <si>
    <t>подвалов</t>
  </si>
  <si>
    <t>1</t>
  </si>
  <si>
    <t>2</t>
  </si>
  <si>
    <t>3</t>
  </si>
  <si>
    <t>4</t>
  </si>
  <si>
    <t>3.1</t>
  </si>
  <si>
    <t>3.2</t>
  </si>
  <si>
    <t>3.3</t>
  </si>
  <si>
    <t>3.4</t>
  </si>
  <si>
    <t>3.5</t>
  </si>
  <si>
    <t>4.1</t>
  </si>
  <si>
    <t>4.2</t>
  </si>
  <si>
    <t>4.3</t>
  </si>
  <si>
    <t>4.4</t>
  </si>
  <si>
    <t>4.5</t>
  </si>
  <si>
    <t>4.6</t>
  </si>
  <si>
    <t>(тыс. рублей)</t>
  </si>
  <si>
    <t>7</t>
  </si>
  <si>
    <t>5</t>
  </si>
  <si>
    <t>Источник финансирования</t>
  </si>
  <si>
    <t>бюджет Санкт-Петербурга</t>
  </si>
  <si>
    <t>внебюджетные средства</t>
  </si>
  <si>
    <t>ВСЕГО:</t>
  </si>
  <si>
    <t>6</t>
  </si>
  <si>
    <t>14</t>
  </si>
  <si>
    <t>15</t>
  </si>
  <si>
    <t>Комитет по образованию (здание)</t>
  </si>
  <si>
    <t>Санкт-Петербургское государственное бюджетное профессиональное образовательное учреждение "Колледж кулинарного мастерства"</t>
  </si>
  <si>
    <t>Санкт-Петербургское Государственное бюджетное профессиональное образовательное учреждение "Колледж Пищевых технологий"</t>
  </si>
  <si>
    <t>9</t>
  </si>
  <si>
    <t>10</t>
  </si>
  <si>
    <t>11</t>
  </si>
  <si>
    <t>13</t>
  </si>
  <si>
    <t>16</t>
  </si>
  <si>
    <t>17</t>
  </si>
  <si>
    <t>18</t>
  </si>
  <si>
    <t>19</t>
  </si>
  <si>
    <t>20</t>
  </si>
  <si>
    <t>21</t>
  </si>
  <si>
    <t>22</t>
  </si>
  <si>
    <t>23</t>
  </si>
  <si>
    <t>24</t>
  </si>
  <si>
    <t>25</t>
  </si>
  <si>
    <t>26</t>
  </si>
  <si>
    <t>27</t>
  </si>
  <si>
    <t>28</t>
  </si>
  <si>
    <t>29</t>
  </si>
  <si>
    <t>30</t>
  </si>
  <si>
    <t>32</t>
  </si>
  <si>
    <t>33</t>
  </si>
  <si>
    <t>34</t>
  </si>
  <si>
    <t>35</t>
  </si>
  <si>
    <t>36</t>
  </si>
  <si>
    <t>37</t>
  </si>
  <si>
    <t>38</t>
  </si>
  <si>
    <t>39</t>
  </si>
  <si>
    <t>40</t>
  </si>
  <si>
    <t>41</t>
  </si>
  <si>
    <t>42</t>
  </si>
  <si>
    <t>43</t>
  </si>
  <si>
    <t>44</t>
  </si>
  <si>
    <t>45</t>
  </si>
  <si>
    <t>46</t>
  </si>
  <si>
    <t>47</t>
  </si>
  <si>
    <t>48</t>
  </si>
  <si>
    <t>49</t>
  </si>
  <si>
    <t>51</t>
  </si>
  <si>
    <t>52</t>
  </si>
  <si>
    <t>53</t>
  </si>
  <si>
    <t>54</t>
  </si>
  <si>
    <t>55</t>
  </si>
  <si>
    <t>56</t>
  </si>
  <si>
    <t>57</t>
  </si>
  <si>
    <t>59</t>
  </si>
  <si>
    <t>60</t>
  </si>
  <si>
    <t>61</t>
  </si>
  <si>
    <t>62</t>
  </si>
  <si>
    <t>63</t>
  </si>
  <si>
    <t>64</t>
  </si>
  <si>
    <t>65</t>
  </si>
  <si>
    <t>66</t>
  </si>
  <si>
    <t>67</t>
  </si>
  <si>
    <t>70</t>
  </si>
  <si>
    <t>71</t>
  </si>
  <si>
    <t>72</t>
  </si>
  <si>
    <t>50</t>
  </si>
  <si>
    <t>&lt;***&gt; при заполнении указанных строк в примечании необходимо указать перечень проведенных мероприятий</t>
  </si>
  <si>
    <t>Примечание по п.3.1-3.5:</t>
  </si>
  <si>
    <t>Примечание по п.6:</t>
  </si>
  <si>
    <t>холодного водоснабжения***</t>
  </si>
  <si>
    <t>горячего водоснабжения***</t>
  </si>
  <si>
    <t>отопления***</t>
  </si>
  <si>
    <t>вентиляции***</t>
  </si>
  <si>
    <r>
      <t>План по п. 3.2</t>
    </r>
    <r>
      <rPr>
        <sz val="11"/>
        <color indexed="8"/>
        <rFont val="Times New Roman"/>
        <family val="1"/>
        <charset val="204"/>
      </rPr>
      <t xml:space="preserve"> на 2018 год.                                                                                              Ремонт систем с заменой запорной арматуры и старых труб на совраменные (0 комплектов).                                                                                   Перевод системы ГВС на закрытую (независимую) схему (0 зданий)</t>
    </r>
  </si>
  <si>
    <r>
      <t xml:space="preserve">План по п. 3.4 </t>
    </r>
    <r>
      <rPr>
        <sz val="11"/>
        <color indexed="8"/>
        <rFont val="Times New Roman"/>
        <family val="1"/>
        <charset val="204"/>
      </rPr>
      <t xml:space="preserve">на 2018 год.                                                                                                                        Восстановление работоспособности систем вентиляции, имеющих теплообменники для нагрева воздуха (0 комплектов).                                                  </t>
    </r>
  </si>
  <si>
    <r>
      <t xml:space="preserve">Факт по п. 3.4 </t>
    </r>
    <r>
      <rPr>
        <sz val="11"/>
        <color indexed="8"/>
        <rFont val="Times New Roman"/>
        <family val="1"/>
        <charset val="204"/>
      </rPr>
      <t xml:space="preserve">за отчетный период (3, 6, 9 и 12 месяцев 2018 года) с нарастающим итогом.                                                                                                                       Восстановление работоспособности систем вентиляции, имеющих теплообменники для нагрева воздуха (0 комплектов).                                                  </t>
    </r>
  </si>
  <si>
    <r>
      <t>План по. п. 3.5</t>
    </r>
    <r>
      <rPr>
        <sz val="11"/>
        <color indexed="8"/>
        <rFont val="Times New Roman"/>
        <family val="1"/>
        <charset val="204"/>
      </rPr>
      <t xml:space="preserve"> на 2018 год.                                                                                  Замена люминисцентных светильников на светодиодные (50 шт.), эакупка светодиодных ламп (0 шт.).</t>
    </r>
  </si>
  <si>
    <r>
      <t>Факт по. п. 3.5</t>
    </r>
    <r>
      <rPr>
        <sz val="11"/>
        <color indexed="8"/>
        <rFont val="Times New Roman"/>
        <family val="1"/>
        <charset val="204"/>
      </rPr>
      <t xml:space="preserve"> за отчетный период (3, 6, 9 и 12 месяцев 2018 года) с нарастающим итогом.                                                                                     Замена люминисцентных светильников на светодиодные(0 шт.), эакупка светодиодных ламп (0 шт.).</t>
    </r>
  </si>
  <si>
    <r>
      <t>План по п. 5</t>
    </r>
    <r>
      <rPr>
        <sz val="11"/>
        <color indexed="8"/>
        <rFont val="Times New Roman"/>
        <family val="1"/>
        <charset val="204"/>
      </rPr>
      <t xml:space="preserve"> на 2018 год.                                                                                                                                        Замена оборудования пищеблоков на более энергоэффективное (0 учр.)                                             Оборудование нового зала заседаний оргтехникой повышенной энергоэффективности</t>
    </r>
  </si>
  <si>
    <r>
      <t>Факт по п. 6</t>
    </r>
    <r>
      <rPr>
        <sz val="11"/>
        <color indexed="8"/>
        <rFont val="Times New Roman"/>
        <family val="1"/>
        <charset val="204"/>
      </rPr>
      <t xml:space="preserve"> за отчетный период (3, 6, 9 и 12 месяцев 2018 года) с нарастающим итогом.                                                                                                                           Нет</t>
    </r>
  </si>
  <si>
    <r>
      <t>План по п. 6</t>
    </r>
    <r>
      <rPr>
        <sz val="11"/>
        <color indexed="8"/>
        <rFont val="Times New Roman"/>
        <family val="1"/>
        <charset val="204"/>
      </rPr>
      <t xml:space="preserve"> на 2018 год.                                                                                  Нет</t>
    </r>
  </si>
  <si>
    <t>Государственное бюджетное нетиповое образовательное учреждение "Инженерно-технологическая школа № 777" Санкт-Петебурга</t>
  </si>
  <si>
    <t>Государственное бюджетное нетиповое образовательное учреждение "Академия цифровых технологий" Санкт-Петербурга</t>
  </si>
  <si>
    <t>Санкт-Петербургское государственное бюджетное профессиональное образовательное учреждение «Кронштадтский лицей»</t>
  </si>
  <si>
    <t>Санкт-Петербургское государственное казенное профессиональное образовательное учреждение «Обуховское училище № 4»</t>
  </si>
  <si>
    <t>Инспекция Комитета по образованию Санкт-Петербурга</t>
  </si>
  <si>
    <t>и.о. директора</t>
  </si>
  <si>
    <t>А.Б. Андреев</t>
  </si>
  <si>
    <t>зам. директора по АХЧ</t>
  </si>
  <si>
    <t>М.Я.Пратусевич</t>
  </si>
  <si>
    <t>Заместитель директора АХР</t>
  </si>
  <si>
    <t>А.А.Киселев</t>
  </si>
  <si>
    <t>директор</t>
  </si>
  <si>
    <t>_____________________</t>
  </si>
  <si>
    <t>/Н.А.Златин/</t>
  </si>
  <si>
    <t>зам.директора по АХЧ</t>
  </si>
  <si>
    <t>______________________</t>
  </si>
  <si>
    <t>/А.Н.Чагин/</t>
  </si>
  <si>
    <r>
      <rPr>
        <b/>
        <sz val="12"/>
        <color indexed="8"/>
        <rFont val="Times New Roman"/>
        <family val="1"/>
        <charset val="204"/>
      </rPr>
      <t>Форма № 1.</t>
    </r>
    <r>
      <rPr>
        <sz val="12"/>
        <color indexed="8"/>
        <rFont val="Times New Roman"/>
        <family val="1"/>
        <charset val="204"/>
      </rPr>
      <t xml:space="preserve"> Сведения о финансировании программ в области энергосбережения и повышения энергетической эффективности 
государственных учреждений Санкт-Петербурга</t>
    </r>
  </si>
  <si>
    <t>Приложение 
к письму от ___________ № ____________________</t>
  </si>
  <si>
    <t>Комитет по образованию. Свод.</t>
  </si>
  <si>
    <t>Санкт-Петербургское государственное автономное профессиональное образовательное учреждение "Морской технический колледж"_ Санкт-Петербурга</t>
  </si>
  <si>
    <t>Руководитель учреждения</t>
  </si>
  <si>
    <t>Директор</t>
  </si>
  <si>
    <t>должность</t>
  </si>
  <si>
    <t>Ответственный за выполнение мероприятий по энергосбережению и повышению энергетической эффективности</t>
  </si>
  <si>
    <t>Государственное бюджетное образовательное учреждение "Санкт-Петербургский губернаторский физико-математический лицей № 30"</t>
  </si>
  <si>
    <t>Государственное бюджетное образовательное учреждение Президентский физико-математический лицей №239</t>
  </si>
  <si>
    <r>
      <t xml:space="preserve">Приложение 
к письму от </t>
    </r>
    <r>
      <rPr>
        <u/>
        <sz val="11"/>
        <color indexed="8"/>
        <rFont val="Times New Roman"/>
        <family val="1"/>
        <charset val="204"/>
      </rPr>
      <t>16.04.2015</t>
    </r>
    <r>
      <rPr>
        <sz val="11"/>
        <color indexed="8"/>
        <rFont val="Times New Roman"/>
        <family val="1"/>
        <charset val="204"/>
      </rPr>
      <t xml:space="preserve">    № </t>
    </r>
  </si>
  <si>
    <t xml:space="preserve">Государственное бюджетное нетиповое образовательное учреждение детский оздоровительно-образовательный туристский центр    Санкт- Петербурга      (ГБОУ "Балтийский берег") </t>
  </si>
  <si>
    <t>Санкт- Петербургское государственное бюджетное профессиональное образовательное учреждение "Колледж отраслевых технологий "Краснодеревец"</t>
  </si>
  <si>
    <t>Государственное бюджетное образовательное учреждение  Санкт-Петербурга ДУМ</t>
  </si>
  <si>
    <t>Государственное бюджетное профессиональное образовательное учреждение  Колледж судостроения и прикладных технологий Санкт-Петербурга</t>
  </si>
  <si>
    <t>Санкт-Петербургское государственное бюджетное профессиональное образовательное учреждение "Колледж "Императорский Александровский лицей"</t>
  </si>
  <si>
    <t>Государственное бюджетное профессиональное образовательное учреждение «Техникум «Приморский» Санкт-Петербурга</t>
  </si>
  <si>
    <r>
      <t xml:space="preserve">Государственное бюджетное  образовательное учреждение </t>
    </r>
    <r>
      <rPr>
        <b/>
        <sz val="20"/>
        <color indexed="8"/>
        <rFont val="Times New Roman"/>
        <family val="1"/>
        <charset val="204"/>
      </rPr>
      <t>№8 ГБОУ ЦДК</t>
    </r>
    <r>
      <rPr>
        <sz val="20"/>
        <color indexed="8"/>
        <rFont val="Times New Roman"/>
        <family val="1"/>
        <charset val="204"/>
      </rPr>
      <t xml:space="preserve"> Санкт-Петербурга</t>
    </r>
  </si>
  <si>
    <r>
      <t>Государственное бюджетное профессиональное образовательное учреждение _</t>
    </r>
    <r>
      <rPr>
        <b/>
        <u/>
        <sz val="20"/>
        <color indexed="8"/>
        <rFont val="Times New Roman"/>
        <family val="1"/>
        <charset val="204"/>
      </rPr>
      <t>"Колледж метростроя"</t>
    </r>
    <r>
      <rPr>
        <sz val="20"/>
        <color indexed="8"/>
        <rFont val="Times New Roman"/>
        <family val="1"/>
        <charset val="204"/>
      </rPr>
      <t>_ Санкт-Петербурга</t>
    </r>
  </si>
  <si>
    <t>Государственное бюджетное профессиональное образовательное учреждение КПСС____________________ Санкт-Петербурга</t>
  </si>
  <si>
    <t>Государственное бюджетное общеобразовательное учреждение основная общеобразовательная школа №132 Санкт-Петербурга</t>
  </si>
  <si>
    <t>Государственное бюджетное профессиональное образовательное учреждение "Колледж информационных технологий" Санкт-Петербурга</t>
  </si>
  <si>
    <t>Государственное бюджетное профессиональное образовательное учреждение №20  "МРЦПК"ТЭиМ" Санкт-Петербурга</t>
  </si>
  <si>
    <t>"Колледж электроники и приборостроения"</t>
  </si>
  <si>
    <t>Санкт-Петербургское государственное бюджетное учреждение "Центр оздоровления и отдыха "Молодежный"</t>
  </si>
  <si>
    <t>ГБОУ "Академическая гимназия № 56" Санкт-Петербурга</t>
  </si>
  <si>
    <t>Государственное бюджетное профессиональное образовательное учреждение  СПБ ГБ ПОУ НК им. А.Г.Неболсина  Санкт-Петербурга</t>
  </si>
  <si>
    <t>Государственное бюджетное профессиональное образовательное учреждение № 27"Художественно-профессиональный лицей Санкт-Петербурга им.Карла Фаберже"</t>
  </si>
  <si>
    <t xml:space="preserve">Санкт-Петербургское Государственное бюджетное профессиональное образовательное учреждение  "Академия индустрии красоты "ЛОКОН"__________________________ </t>
  </si>
  <si>
    <t>Санкт-Петербургское Государственное бюджетное профессиональное образовательное учреждение "Ижорский политехнический лицей"</t>
  </si>
  <si>
    <t>Государственное бюджетное образовательное учреждение   дополнительного профессионального образования  (повышения квалификации) специалистов Санкт-Петербургская академия постдипломного педагогического образования (60)</t>
  </si>
  <si>
    <t>Государственное казенное  учреждение "Объединенный архив КО" Санкт-Петербурга</t>
  </si>
  <si>
    <t>Заместитель председателя Комитета</t>
  </si>
  <si>
    <t>Главный специалист ООИТООУ</t>
  </si>
  <si>
    <t>Государственное бюджетное профессиональное образовательное учреждение "Садово-архитектурный колледж" Санкт-Петербурга</t>
  </si>
  <si>
    <t xml:space="preserve">Государственное бюджетное профессиональное образовательное учреждение "Педагогический колледж №4" Санкт-Петербурга </t>
  </si>
  <si>
    <t>Санкт-Петербургское государственное автономное профессиональное образовательное учреждение "Колледж туризма и гостиничного сервиса"</t>
  </si>
  <si>
    <t xml:space="preserve">Санкт-Петербургское государственное бюджетное профессиональное образовательное учреждение "Сестрореций лицей" </t>
  </si>
  <si>
    <t>Государственное бюджетное нетиповое образовательное учреждение  "Центр образования № 1" Санкт-Петербурга</t>
  </si>
  <si>
    <t>Санкт-Петербургское Государственное бюджетное профессиональное образовательное учреждение "Реставрационный колледж "Кировский"</t>
  </si>
  <si>
    <t>Государственное бюджетное общеобразовательное учреждение "Вторая Санкт-Петербургская Гимназия"</t>
  </si>
  <si>
    <t>Приложение 
к письму от 31.03.2016    № ____________________</t>
  </si>
  <si>
    <t>Государственное бюджетное нетиповое образовательное учреждение "Академия талантов Санкт-Петербурга"</t>
  </si>
  <si>
    <t>ГБУ дополнительного профессионального образования «Санкт-Петербургский центр оценки качества образования и информационных технологий»</t>
  </si>
  <si>
    <t xml:space="preserve">Государственное казенное специальное учебно-воспитательное учреждение для детей и подростков с девиантным поведением специальная общеобразовательная школа № 2 (открытого типа) Санкт-Петербурга </t>
  </si>
  <si>
    <r>
      <t>План по п. 3.1</t>
    </r>
    <r>
      <rPr>
        <sz val="11"/>
        <color indexed="8"/>
        <rFont val="Times New Roman"/>
        <family val="1"/>
        <charset val="204"/>
      </rPr>
      <t xml:space="preserve"> на 2019 год. 
1.Установка водосберегающей сантехнической арматуры-10 шт.
2.Ремонт (замена) трубопроводов (стояков) холодного водоснабжения-20 шт.
3.Ремонт (замена) кранов, смесителей, душей-20 шт. 
4.Ремонт (замена) задвижек узла холодного водоснабжения-4 шт.
5.Обслуживание сантехнических устройств-50 шт.                                                        </t>
    </r>
  </si>
  <si>
    <r>
      <t>Факт по п. 3.1</t>
    </r>
    <r>
      <rPr>
        <sz val="11"/>
        <color indexed="8"/>
        <rFont val="Times New Roman"/>
        <family val="1"/>
        <charset val="204"/>
      </rPr>
      <t xml:space="preserve"> за отчетный период (3, 6, 9 и 12 месяцев 2019 года) с нарастающим итогом. 
1.Установка водосберегающей сантехнической арматуры-0 шт.
2.Ремонт (замена) трубопроводов (стояков) холодного водоснабжения-5 шт.
3.Ремонт (замена) кранов, смесителей, душей-1 шт. 
4.Ремонт (замена) задвижек узла холодного водоснабжения-0 шт.
5.Обслуживание сантехнических устройств-5 шт.                             </t>
    </r>
  </si>
  <si>
    <r>
      <t>План по п. 3.2</t>
    </r>
    <r>
      <rPr>
        <sz val="11"/>
        <color indexed="8"/>
        <rFont val="Times New Roman"/>
        <family val="1"/>
        <charset val="204"/>
      </rPr>
      <t xml:space="preserve"> на 2019 год.
1.Ремонт (замена) трубопроводов (стояков) горячего водоснабжения-10 шт.
2.Ремонт (замена) кранов, смесителей, душей-10 шт.
3.Обслуживание систем ГВС-4 шт.    </t>
    </r>
  </si>
  <si>
    <r>
      <t>Факт по п. 3.2</t>
    </r>
    <r>
      <rPr>
        <sz val="11"/>
        <color indexed="8"/>
        <rFont val="Times New Roman"/>
        <family val="1"/>
        <charset val="204"/>
      </rPr>
      <t xml:space="preserve"> за отчетный период (3, 6, 9 и 12 месяцев 2019 года) с нарастающим итогом.   
1.Ремонт (замена) трубопроводов (стояков) горячего водоснабжения-0 шт.
2.Ремонт (замена) кранов, смесителей, душей-0 шт.
3.Обслуживание систем ГВС-0 шт.                                                                                                       </t>
    </r>
  </si>
  <si>
    <r>
      <t>План по п. 3.3</t>
    </r>
    <r>
      <rPr>
        <sz val="11"/>
        <color indexed="8"/>
        <rFont val="Times New Roman"/>
        <family val="1"/>
        <charset val="204"/>
      </rPr>
      <t xml:space="preserve"> на 2019 год.    
1.Установка балансировочных кранов на стояках отопления - 10 шт. 
2.Установка терморегуляторов на радиаторах отопления - 20 шт. 
3.Установка отражающих экранов за радиаторами отопления -  20 шт. 
4.Ремонт (замена) трубопроводов (стояков) отопления - 14 шт.  
5.Замена радиаторов системы отопления - 20 шт. 
6.Ремонт (замена) задвижек индивидуального теплового пункта - 8 шт. 
7.Обслуживание ИТП, подготовка к новому отопительному сезону - 4 шт.  
8.Обслуживание УУТЭ (узла учета тепловой энергии) - 4шт.     
9.Замена теплоизоляционного слоя трубопроводов отопления - 40шт.                                                                                 </t>
    </r>
  </si>
  <si>
    <r>
      <t>Факт по п. 3.3</t>
    </r>
    <r>
      <rPr>
        <sz val="11"/>
        <color indexed="8"/>
        <rFont val="Times New Roman"/>
        <family val="1"/>
        <charset val="204"/>
      </rPr>
      <t xml:space="preserve"> за отчетный период (3, 6, 9 и 12 месяцев 2019 года) с нарастающим итогом.
1.Установка балансировочных кранов на стояках отопления - 0 шт. 
2.Установка терморегуляторов на радиаторах отопления - 0 шт. 
3.Установка отражающих экранов за радиаторами отопления -  0 шт. 
4.Ремонт (замена) трубопроводов (стояков) отопления - 0 шт.  
5.Замена радиаторов системы отопления - 5 шт. 
6.Ремонт (замена) задвижек индивидуального теплового пункта - 0 шт. 
7.Обслуживание ИТП, подготовка к новому отопительному сезону - 0 шт.  
8.Обслуживание УУТЭ (узла учета тепловой энергии) - 0шт.     
9.Замена теплоизоляционного слоя трубопроводов отопления - 5шт.                                                                                                                                                                                              </t>
    </r>
  </si>
  <si>
    <r>
      <t xml:space="preserve">План по п. 3.4 </t>
    </r>
    <r>
      <rPr>
        <sz val="11"/>
        <color indexed="8"/>
        <rFont val="Times New Roman"/>
        <family val="1"/>
        <charset val="204"/>
      </rPr>
      <t xml:space="preserve">на 2019 год.
1.Ремонт (замена) трубопроводов (стояков) системы вентиляции - 4 шт.  
2.Обслуживание системы вентиляции - 12 шт.                                                                                                                                                                  </t>
    </r>
  </si>
  <si>
    <t xml:space="preserve">За 6 месяцев 2019 года </t>
  </si>
  <si>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(30шт.).</t>
    </r>
  </si>
  <si>
    <t>Л.А.Еселева______________________________</t>
  </si>
  <si>
    <t>Заместитель Директора по АХР</t>
  </si>
  <si>
    <t>М.Н.Косарева_______________________________</t>
  </si>
  <si>
    <r>
      <t>План по п. 3.3</t>
    </r>
    <r>
      <rPr>
        <sz val="11"/>
        <color indexed="8"/>
        <rFont val="Times New Roman"/>
        <family val="1"/>
        <charset val="204"/>
      </rPr>
      <t xml:space="preserve"> на 2019 год.
Оказание услуг по техническому обслуживанию узлов учета тепловой энергии и автоматическому оборудованию ИТП.
Оказание услуг по подготовке и сдаче тепловых пунктов к отопительному сезону.                                                                       </t>
    </r>
  </si>
  <si>
    <t>В.В. Палагин</t>
  </si>
  <si>
    <t>Зам. директора по АХЧ</t>
  </si>
  <si>
    <t>С.В. Гаврилов</t>
  </si>
  <si>
    <r>
      <t>План по. п. 3.5</t>
    </r>
    <r>
      <rPr>
        <sz val="11"/>
        <color indexed="8"/>
        <rFont val="Times New Roman"/>
        <family val="1"/>
        <charset val="204"/>
      </rPr>
      <t xml:space="preserve"> на 2018 год. Замена люминисцентных светильников на светодиодные( 27 шт.), эакупка светодиодных ламп (___ шт.).</t>
    </r>
  </si>
  <si>
    <t>М.И.Поляков</t>
  </si>
  <si>
    <t>Заместитель директор по АХЧ</t>
  </si>
  <si>
    <t>Т.А.Можаева</t>
  </si>
  <si>
    <r>
      <t>План по п. 3.1</t>
    </r>
    <r>
      <rPr>
        <sz val="11"/>
        <color indexed="8"/>
        <rFont val="Times New Roman"/>
        <family val="1"/>
        <charset val="204"/>
      </rPr>
      <t xml:space="preserve"> на 2019 год.    1. Обслуживание систем ХВС; 2. Установка водосберегающей сантехнической арматуры; 3. Ремонт (замена) кранов, смесителей, душей</t>
    </r>
  </si>
  <si>
    <r>
      <t>План по п. 3.2</t>
    </r>
    <r>
      <rPr>
        <sz val="11"/>
        <color indexed="8"/>
        <rFont val="Times New Roman"/>
        <family val="1"/>
        <charset val="204"/>
      </rPr>
      <t xml:space="preserve"> на 2019 год.   1. Ремонт (замена) трубопроводов (стояков) горячего водоснабжения; 2. Обслуживание систем ГВС.</t>
    </r>
  </si>
  <si>
    <r>
      <t>План по п. 3.3</t>
    </r>
    <r>
      <rPr>
        <sz val="11"/>
        <color indexed="8"/>
        <rFont val="Times New Roman"/>
        <family val="1"/>
        <charset val="204"/>
      </rPr>
      <t xml:space="preserve"> на 2019 год.    1. Обслуживание ИТП, подготовка к новому отопительному сезону; 2. Обслуживание УУТЭ (узла учета тепловой энергии)                                                                              </t>
    </r>
  </si>
  <si>
    <r>
      <t>План по. п. 3.5</t>
    </r>
    <r>
      <rPr>
        <sz val="11"/>
        <color indexed="8"/>
        <rFont val="Times New Roman"/>
        <family val="1"/>
        <charset val="204"/>
      </rPr>
      <t xml:space="preserve"> на 2018 год.      Замена люминисцентных светильников на светодиодные (55 шт.), эакупка светодиодных ламп ( 40 шт.).</t>
    </r>
  </si>
  <si>
    <r>
      <t>План по. п. 3.5</t>
    </r>
    <r>
      <rPr>
        <sz val="11"/>
        <color indexed="8"/>
        <rFont val="Times New Roman"/>
        <family val="1"/>
        <charset val="204"/>
      </rPr>
      <t xml:space="preserve"> на 2018 год.                                                                                  Замена люминисцентных светильников на светодиодные(12 шт.), эакупка светодиодных ламп (1701 шт.).</t>
    </r>
  </si>
  <si>
    <t>______________________________Филатов А.Д.</t>
  </si>
  <si>
    <r>
      <t>План по п. 3.1</t>
    </r>
    <r>
      <rPr>
        <sz val="11"/>
        <color indexed="8"/>
        <rFont val="Times New Roman"/>
        <family val="1"/>
        <charset val="204"/>
      </rPr>
      <t xml:space="preserve"> на 2019 год.                                                         Замена смесителей (10 комплектов)</t>
    </r>
  </si>
  <si>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ламп (200 шт.).</t>
    </r>
  </si>
  <si>
    <t xml:space="preserve">директор </t>
  </si>
  <si>
    <t>К.В. Костюк</t>
  </si>
  <si>
    <t xml:space="preserve">зам. дир. по АХЧ </t>
  </si>
  <si>
    <t>Т.В. Коротина_______________________________</t>
  </si>
  <si>
    <r>
      <t>План по п. 3.3</t>
    </r>
    <r>
      <rPr>
        <sz val="11"/>
        <color indexed="8"/>
        <rFont val="Times New Roman"/>
        <family val="1"/>
        <charset val="204"/>
      </rPr>
      <t xml:space="preserve"> на 2019 год.Ремонт (замена) трубопроводов (стояков) отопления  60м. Замена радиаторов системы отопления 10 шт. Обслуживание УУТЭ (узла учета тепловой энергии) 2 шт.                                                                                        </t>
    </r>
  </si>
  <si>
    <r>
      <t xml:space="preserve">План по п. 3.4 </t>
    </r>
    <r>
      <rPr>
        <sz val="11"/>
        <color indexed="8"/>
        <rFont val="Times New Roman"/>
        <family val="1"/>
        <charset val="204"/>
      </rPr>
      <t>на 2019 год. Обслуживание системы вентиляции</t>
    </r>
  </si>
  <si>
    <r>
      <t>План по. п. 3.5</t>
    </r>
    <r>
      <rPr>
        <sz val="11"/>
        <color indexed="8"/>
        <rFont val="Times New Roman"/>
        <family val="1"/>
        <charset val="204"/>
      </rPr>
      <t xml:space="preserve"> на 2018 год. Замена люминисцентных светильников на светодиодные(40 шт.), эакупка светодиодных ламп (150 шт.).</t>
    </r>
  </si>
  <si>
    <r>
      <t>План по п. 3.1</t>
    </r>
    <r>
      <rPr>
        <sz val="11"/>
        <color indexed="8"/>
        <rFont val="Times New Roman"/>
        <family val="1"/>
        <charset val="204"/>
      </rPr>
      <t xml:space="preserve"> на 2019 год.         6,00                                                </t>
    </r>
  </si>
  <si>
    <r>
      <t>Факт по п. 3.1</t>
    </r>
    <r>
      <rPr>
        <sz val="11"/>
        <color indexed="8"/>
        <rFont val="Times New Roman"/>
        <family val="1"/>
        <charset val="204"/>
      </rPr>
      <t xml:space="preserve"> за отчетный период (3, 6, 9 и 12 месяцев 2019 года) с нарастающим итогом. 0,0</t>
    </r>
  </si>
  <si>
    <r>
      <t>План по п. 5</t>
    </r>
    <r>
      <rPr>
        <sz val="11"/>
        <color indexed="8"/>
        <rFont val="Times New Roman"/>
        <family val="1"/>
        <charset val="204"/>
      </rPr>
      <t xml:space="preserve"> на 2019 год.         4,5                                                                                                                               </t>
    </r>
  </si>
  <si>
    <r>
      <t>Факт по п. 5</t>
    </r>
    <r>
      <rPr>
        <sz val="11"/>
        <color indexed="8"/>
        <rFont val="Times New Roman"/>
        <family val="1"/>
        <charset val="204"/>
      </rPr>
      <t xml:space="preserve"> за отчетный период (3, 6, 9 и 12 месяцев 2019 года) с нарастающим итогом.           0,00                                                                                                                                </t>
    </r>
  </si>
  <si>
    <r>
      <t>План по п. 3.2</t>
    </r>
    <r>
      <rPr>
        <sz val="11"/>
        <color indexed="8"/>
        <rFont val="Times New Roman"/>
        <family val="1"/>
        <charset val="204"/>
      </rPr>
      <t xml:space="preserve"> на 2019 год.                                                                                                                                                                                                                               Заключен договор на замену ИТП с датчиками погодного регулирования</t>
    </r>
  </si>
  <si>
    <r>
      <t xml:space="preserve">План по п. 3.4 </t>
    </r>
    <r>
      <rPr>
        <sz val="11"/>
        <color indexed="8"/>
        <rFont val="Times New Roman"/>
        <family val="1"/>
        <charset val="204"/>
      </rPr>
      <t xml:space="preserve">на 2019 год.                                                                                                                                                                                                                                                                                                 </t>
    </r>
  </si>
  <si>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ламп (___ шт.).</t>
    </r>
  </si>
  <si>
    <r>
      <t>План по п. 6</t>
    </r>
    <r>
      <rPr>
        <sz val="11"/>
        <color indexed="8"/>
        <rFont val="Times New Roman"/>
        <family val="1"/>
        <charset val="204"/>
      </rPr>
      <t xml:space="preserve"> на 2019 год.                            Обучение персонала по электро безопасности и ИТП                                                      </t>
    </r>
  </si>
  <si>
    <t xml:space="preserve">Директор </t>
  </si>
  <si>
    <t>Заместитель директора по АХЧ</t>
  </si>
  <si>
    <t xml:space="preserve">Андреев В.Е. </t>
  </si>
  <si>
    <t>Петрова В.А.</t>
  </si>
  <si>
    <r>
      <t>План по п. 3.3</t>
    </r>
    <r>
      <rPr>
        <sz val="11"/>
        <color indexed="8"/>
        <rFont val="Times New Roman"/>
        <family val="1"/>
        <charset val="204"/>
      </rPr>
      <t xml:space="preserve"> на 2019 год.        Закупка терморегуляторов радиаторов отопления                                                                          </t>
    </r>
  </si>
  <si>
    <r>
      <t>План по. п. 3.5</t>
    </r>
    <r>
      <rPr>
        <sz val="11"/>
        <color indexed="8"/>
        <rFont val="Times New Roman"/>
        <family val="1"/>
        <charset val="204"/>
      </rPr>
      <t xml:space="preserve"> на 2018 год.                                                                                  Замена люминисцентных светильников на светодиодные(100 шт.), эакупка светодиодных ламп (120шт.).</t>
    </r>
  </si>
  <si>
    <t>Г.Ф. Шорников</t>
  </si>
  <si>
    <t>Г.В. Бычкова</t>
  </si>
  <si>
    <r>
      <t>План по п. 3.1</t>
    </r>
    <r>
      <rPr>
        <sz val="11"/>
        <color indexed="8"/>
        <rFont val="Times New Roman"/>
        <family val="1"/>
        <charset val="204"/>
      </rPr>
      <t xml:space="preserve"> на 2019 год.  Не запланировано                                                       </t>
    </r>
  </si>
  <si>
    <r>
      <t>План по п. 3.2</t>
    </r>
    <r>
      <rPr>
        <sz val="11"/>
        <color indexed="8"/>
        <rFont val="Times New Roman"/>
        <family val="1"/>
        <charset val="204"/>
      </rPr>
      <t xml:space="preserve"> на 2019 год.  Не запланировано  </t>
    </r>
  </si>
  <si>
    <r>
      <t>План по п. 3.3</t>
    </r>
    <r>
      <rPr>
        <sz val="11"/>
        <color indexed="8"/>
        <rFont val="Times New Roman"/>
        <family val="1"/>
        <charset val="204"/>
      </rPr>
      <t xml:space="preserve"> на 2019 год.  Обслуживание УУТЭ, подготовка к отопительномк сезону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</si>
  <si>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- 37,5 т.р.                                                                                                          </t>
    </r>
  </si>
  <si>
    <r>
      <t xml:space="preserve">План по п. 3.4 </t>
    </r>
    <r>
      <rPr>
        <sz val="11"/>
        <color indexed="8"/>
        <rFont val="Times New Roman"/>
        <family val="1"/>
        <charset val="204"/>
      </rPr>
      <t xml:space="preserve">на 2019 год.   Не запланировано                                                                                                                                                             </t>
    </r>
  </si>
  <si>
    <r>
      <t>План по. п. 3.5</t>
    </r>
    <r>
      <rPr>
        <sz val="11"/>
        <color indexed="8"/>
        <rFont val="Times New Roman"/>
        <family val="1"/>
        <charset val="204"/>
      </rPr>
      <t xml:space="preserve"> на 2018 год. Не запланировано                                                                                 Замена люминисцентных светильников на светодиодные(___ шт.), эакупка светодиодных ламп (___ шт.).</t>
    </r>
  </si>
  <si>
    <r>
      <t>План по п. 6</t>
    </r>
    <r>
      <rPr>
        <sz val="11"/>
        <color indexed="8"/>
        <rFont val="Times New Roman"/>
        <family val="1"/>
        <charset val="204"/>
      </rPr>
      <t xml:space="preserve"> на 2019 год.  Не запланировано                                                                                </t>
    </r>
  </si>
  <si>
    <t>Директор  _______________________ / Думанский А.Н. /</t>
  </si>
  <si>
    <r>
      <t>Факт по п. 3.3</t>
    </r>
    <r>
      <rPr>
        <sz val="11"/>
        <color indexed="8"/>
        <rFont val="Times New Roman"/>
        <family val="1"/>
        <charset val="204"/>
      </rPr>
      <t xml:space="preserve"> за отчетный период (3, 6, 9 и 12 месяцев 2019 года) с нарастающим итогом.
Оказание услуг по техническому обслуживанию узлов учета тепловой энергии и автоматическому оборудованию ИТП.
Оказание услуг по подготовке и сдаче тепловых пунктов к отопительному сезону.                                                                                                                                                                          </t>
    </r>
  </si>
  <si>
    <r>
      <t xml:space="preserve">Зам. директора по АХЧ
</t>
    </r>
    <r>
      <rPr>
        <sz val="10"/>
        <color indexed="8"/>
        <rFont val="Calibri"/>
        <family val="2"/>
        <charset val="204"/>
      </rPr>
      <t>должность</t>
    </r>
  </si>
  <si>
    <r>
      <t>Факт по п. 3.1</t>
    </r>
    <r>
      <rPr>
        <sz val="11"/>
        <color indexed="8"/>
        <rFont val="Times New Roman"/>
        <family val="1"/>
        <charset val="204"/>
      </rPr>
      <t xml:space="preserve"> за отчетный период (3, 6, 9 и 12 месяцев 2019 года) с нарастающим итогом. 1. Проведено обслуживание систем ГВС.</t>
    </r>
  </si>
  <si>
    <r>
      <t>Факт по п. 3.3</t>
    </r>
    <r>
      <rPr>
        <sz val="11"/>
        <color indexed="8"/>
        <rFont val="Times New Roman"/>
        <family val="1"/>
        <charset val="204"/>
      </rPr>
      <t xml:space="preserve"> за отчетный период (3, 6, 9 и 12 месяцев 2019 года) с нарастающим итогом.   1. Проведена промывка системы отопления; 2. Проведено обслуживание УУТЭ;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</si>
  <si>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(1701 шт.).</t>
    </r>
  </si>
  <si>
    <r>
      <t>План по п. 5</t>
    </r>
    <r>
      <rPr>
        <sz val="11"/>
        <color indexed="8"/>
        <rFont val="Times New Roman"/>
        <family val="1"/>
        <charset val="204"/>
      </rPr>
      <t xml:space="preserve"> на 2019 год.    Закупка компьютеров 12 шт.                                                                                                                                    </t>
    </r>
  </si>
  <si>
    <r>
      <t>Факт по п. 5</t>
    </r>
    <r>
      <rPr>
        <sz val="11"/>
        <color indexed="8"/>
        <rFont val="Times New Roman"/>
        <family val="1"/>
        <charset val="204"/>
      </rPr>
      <t xml:space="preserve"> за отчетный период (3, 6, 9 и 12 месяцев 2019 года) с нарастающим итогом.   Установка компьютеров  7 шт.                                                                                                                                      </t>
    </r>
  </si>
  <si>
    <r>
      <t>Факт по п. 3.1</t>
    </r>
    <r>
      <rPr>
        <sz val="11"/>
        <color indexed="8"/>
        <rFont val="Times New Roman"/>
        <family val="1"/>
        <charset val="204"/>
      </rPr>
      <t xml:space="preserve"> за отчетный период (3, 6, 9 и 12 месяцев 2019 года) с нарастающим итогом. 6,0</t>
    </r>
  </si>
  <si>
    <r>
      <t>План по. п. 3.5</t>
    </r>
    <r>
      <rPr>
        <sz val="11"/>
        <color indexed="8"/>
        <rFont val="Times New Roman"/>
        <family val="1"/>
        <charset val="204"/>
      </rPr>
      <t xml:space="preserve"> на 2018 год.                                                                                  Замена люминисцентных светильников на светодиодные(4 шт.), эакупка светодиодных ламп (___ шт.).</t>
    </r>
  </si>
  <si>
    <r>
      <t>План по п. 3.3</t>
    </r>
    <r>
      <rPr>
        <sz val="11"/>
        <color indexed="8"/>
        <rFont val="Times New Roman"/>
        <family val="1"/>
        <charset val="204"/>
      </rPr>
      <t xml:space="preserve"> на 2019 год.                                                                           Поверка манометра  30 шт Замена AVTB-20 регулятора температуры 3 шт. Замена гильзы для датчика 013U0290, латунь, R1/2 3 шт Замена термометра биметаллический БТ- 51.211 с гильзой 1 шт. Замена крана шарового регулирующего REGULA LD КШЦФ 2 шт. Замена присоединительного комплекта для регулятора температуры 3 шт.                                                                              </t>
    </r>
  </si>
  <si>
    <t>Контракт по техническому обслуживанию и подготовке ИТП к отопительному сезону</t>
  </si>
  <si>
    <r>
      <t>Факт по п. 3.3</t>
    </r>
    <r>
      <rPr>
        <sz val="11"/>
        <color indexed="8"/>
        <rFont val="Times New Roman"/>
        <family val="1"/>
        <charset val="204"/>
      </rPr>
      <t xml:space="preserve"> за отчетный период (3, 6, 9 и 12 месяцев 2019 года) с нарастающим итогом.                                                                               Замена светильников на светодиодные 30 шт                                                                                                             </t>
    </r>
  </si>
  <si>
    <t>Т.М. Безубяк</t>
  </si>
  <si>
    <t>Заместитель директора по АХР</t>
  </si>
  <si>
    <t>П.А.Бочаров</t>
  </si>
  <si>
    <r>
      <t>План по п. 3.3</t>
    </r>
    <r>
      <rPr>
        <sz val="11"/>
        <color indexed="8"/>
        <rFont val="Times New Roman"/>
        <family val="1"/>
        <charset val="204"/>
      </rPr>
      <t xml:space="preserve"> на 2019 год.      Техническое обслуживание УУ, подготовка ТП к отопительному сезону                                                                            </t>
    </r>
  </si>
  <si>
    <r>
      <t>Факт по п. 3.3</t>
    </r>
    <r>
      <rPr>
        <sz val="11"/>
        <color indexed="8"/>
        <rFont val="Times New Roman"/>
        <family val="1"/>
        <charset val="204"/>
      </rPr>
      <t xml:space="preserve"> за отчетный период (3, 6, 9 и 12 месяцев 2019 года) с нарастающим итогом.    Техническое обслуживание УУ                                                                                                         </t>
    </r>
  </si>
  <si>
    <r>
      <t>План по. п. 3.5</t>
    </r>
    <r>
      <rPr>
        <sz val="11"/>
        <color indexed="8"/>
        <rFont val="Times New Roman"/>
        <family val="1"/>
        <charset val="204"/>
      </rPr>
      <t xml:space="preserve"> на 2018 год.                                                                                  Замена люминисцентных светильников на светодиодные( шт.), эакупка светодиодных ламп (</t>
    </r>
    <r>
      <rPr>
        <u/>
        <sz val="11"/>
        <color indexed="8"/>
        <rFont val="Times New Roman"/>
        <family val="1"/>
        <charset val="204"/>
      </rPr>
      <t xml:space="preserve">  150  </t>
    </r>
    <r>
      <rPr>
        <sz val="11"/>
        <color indexed="8"/>
        <rFont val="Times New Roman"/>
        <family val="1"/>
        <charset val="204"/>
      </rPr>
      <t xml:space="preserve"> шт.).</t>
    </r>
  </si>
  <si>
    <t>Злобин А.В.</t>
  </si>
  <si>
    <t>Белобокова С.А.</t>
  </si>
  <si>
    <r>
      <t>Факт по п. 3.3</t>
    </r>
    <r>
      <rPr>
        <sz val="11"/>
        <color indexed="8"/>
        <rFont val="Times New Roman"/>
        <family val="1"/>
        <charset val="204"/>
      </rPr>
      <t xml:space="preserve"> за отчетный период (3 месяца 2019 года) с нарастающим итогом.                                                                                                              Заключен контракта на обслуживание УУТ по адресам: Зверинская, 21-23, 25-27, ул.ю Пионерстроя, 25, лит.А на общую сумму 53000 рублей за год.                                                                                                 </t>
    </r>
  </si>
  <si>
    <r>
      <t>Факт по. п. 3.5</t>
    </r>
    <r>
      <rPr>
        <sz val="11"/>
        <color indexed="8"/>
        <rFont val="Times New Roman"/>
        <family val="1"/>
        <charset val="204"/>
      </rPr>
      <t xml:space="preserve"> за отчетный период (3 месяцf 2019 года) с нарастающим итогом.                                                                                     Замена эакупка светодиодных ламп (100 шт.).</t>
    </r>
  </si>
  <si>
    <t>Рыбина О.В.</t>
  </si>
  <si>
    <t>Кондакова А.С.</t>
  </si>
  <si>
    <r>
      <t>План по п. 3.3</t>
    </r>
    <r>
      <rPr>
        <sz val="11"/>
        <color indexed="8"/>
        <rFont val="Times New Roman"/>
        <family val="1"/>
        <charset val="204"/>
      </rPr>
      <t xml:space="preserve"> на 2019 год.    Договор на обслуживание узла учета тепловой энергии - 43,7 тыс. руб.                                                                               </t>
    </r>
  </si>
  <si>
    <r>
      <t>Факт по п. 3.3</t>
    </r>
    <r>
      <rPr>
        <sz val="11"/>
        <color indexed="8"/>
        <rFont val="Times New Roman"/>
        <family val="1"/>
        <charset val="204"/>
      </rPr>
      <t xml:space="preserve"> за отчетный период (3, 6, 9 и 12 месяцев 2019 года) с нарастающим итогом. 7,3 тыс. руб. - обсуживание узла учета тепловой энергии за 1 квартал 2019                                                                                                             </t>
    </r>
  </si>
  <si>
    <r>
      <t xml:space="preserve">План по п. 3.4 </t>
    </r>
    <r>
      <rPr>
        <sz val="11"/>
        <color indexed="8"/>
        <rFont val="Times New Roman"/>
        <family val="1"/>
        <charset val="204"/>
      </rPr>
      <t xml:space="preserve">на 2019 год.     Договор на обслуживание систем вентиляции 30 тыс. руб.                                                                                                                                                            </t>
    </r>
  </si>
  <si>
    <r>
      <t xml:space="preserve">Факт по п. 3.4 </t>
    </r>
    <r>
      <rPr>
        <sz val="11"/>
        <color indexed="8"/>
        <rFont val="Times New Roman"/>
        <family val="1"/>
        <charset val="204"/>
      </rPr>
      <t xml:space="preserve">за отчетный период (3, 6, 9 и 12 месяцев 2019 года) с нарастающим итогом.   Обслуживание систем вентиляции 5 тыс. руб. за 1 квартал 2019                                                                                                                                                      </t>
    </r>
  </si>
  <si>
    <t>Воронько Г.И.</t>
  </si>
  <si>
    <t>Бойков Д.И.</t>
  </si>
  <si>
    <r>
      <t>План по п. 3.3</t>
    </r>
    <r>
      <rPr>
        <sz val="11"/>
        <color indexed="8"/>
        <rFont val="Times New Roman"/>
        <family val="1"/>
        <charset val="204"/>
      </rPr>
      <t xml:space="preserve"> на 2019 год.      Обслуживание УУТЭ гос. контракт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</si>
  <si>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за 3 мес.                                                                                                         </t>
    </r>
  </si>
  <si>
    <r>
      <t>План по. п. 3.5</t>
    </r>
    <r>
      <rPr>
        <sz val="11"/>
        <color indexed="8"/>
        <rFont val="Times New Roman"/>
        <family val="1"/>
        <charset val="204"/>
      </rPr>
      <t xml:space="preserve"> на 2018 год.                                                                                  Замена люминисцентных светильников на светодиодные(200 шт.), эакупка светодиодных ламп (200шт.).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</si>
  <si>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светодиодные(50 шт.), эакупка светодиодных ламп (200 шт.).</t>
    </r>
  </si>
  <si>
    <t>Директор СПб ГБПОУ "КПТ"</t>
  </si>
  <si>
    <t>А.А. Бадашков</t>
  </si>
  <si>
    <t>Зам. директора по АХР</t>
  </si>
  <si>
    <t>С.А. Аманов</t>
  </si>
  <si>
    <r>
      <t>План по п. 3.3</t>
    </r>
    <r>
      <rPr>
        <sz val="11"/>
        <color indexed="8"/>
        <rFont val="Times New Roman"/>
        <family val="1"/>
        <charset val="204"/>
      </rPr>
      <t xml:space="preserve"> на 2019 год. Обслуживание узла учета тепловой энергии (приборы) 42,000                                                                </t>
    </r>
  </si>
  <si>
    <r>
      <t>Факт по п. 3.3</t>
    </r>
    <r>
      <rPr>
        <sz val="11"/>
        <color indexed="8"/>
        <rFont val="Times New Roman"/>
        <family val="1"/>
        <charset val="204"/>
      </rPr>
      <t xml:space="preserve"> за отчетный период (3, 6, 9 и 12 месяцев 2019 года) с нарастающим итогом.   10, 500                                                                                                 </t>
    </r>
  </si>
  <si>
    <r>
      <t xml:space="preserve">План по п. 3.4 </t>
    </r>
    <r>
      <rPr>
        <sz val="11"/>
        <color indexed="8"/>
        <rFont val="Times New Roman"/>
        <family val="1"/>
        <charset val="204"/>
      </rPr>
      <t xml:space="preserve">на 2019 год. Обслуживание вентиляции 182,2                                                                                                                                                               </t>
    </r>
  </si>
  <si>
    <r>
      <t xml:space="preserve">Факт по п. 3.4 </t>
    </r>
    <r>
      <rPr>
        <sz val="11"/>
        <color indexed="8"/>
        <rFont val="Times New Roman"/>
        <family val="1"/>
        <charset val="204"/>
      </rPr>
      <t xml:space="preserve">за отчетный период (3, 6, 9 и 12 месяцев 2019 года) с нарастающим итогом, 45,5                                                                                                                                                               </t>
    </r>
  </si>
  <si>
    <r>
      <t>План по п. 6</t>
    </r>
    <r>
      <rPr>
        <sz val="11"/>
        <color indexed="8"/>
        <rFont val="Times New Roman"/>
        <family val="1"/>
        <charset val="204"/>
      </rPr>
      <t xml:space="preserve"> на 2019 год.   Ослуживание щитовых 74, 000                                                                          </t>
    </r>
  </si>
  <si>
    <r>
      <t>Факт по п. 6</t>
    </r>
    <r>
      <rPr>
        <sz val="11"/>
        <color indexed="8"/>
        <rFont val="Times New Roman"/>
        <family val="1"/>
        <charset val="204"/>
      </rPr>
      <t xml:space="preserve"> за отчетный период (3, 6, 9 и 12 месяцев 2019 года) с нарастающим итогом 18, 500                                                                                                                        </t>
    </r>
  </si>
  <si>
    <t xml:space="preserve">Р. А. Пантелеенко </t>
  </si>
  <si>
    <t>Зам.директора по АХЧ</t>
  </si>
  <si>
    <t xml:space="preserve">С. А. Бобрикова </t>
  </si>
  <si>
    <r>
      <t>План по п. 3.1</t>
    </r>
    <r>
      <rPr>
        <sz val="11"/>
        <color indexed="8"/>
        <rFont val="Times New Roman"/>
        <family val="1"/>
        <charset val="204"/>
      </rPr>
      <t xml:space="preserve"> на 2019 год.  Замена арматуры на сливных бачках - 5 шт.; Замена смесителей - 10 шт.                                                       </t>
    </r>
  </si>
  <si>
    <r>
      <t>План по п. 3.2</t>
    </r>
    <r>
      <rPr>
        <sz val="11"/>
        <color indexed="8"/>
        <rFont val="Times New Roman"/>
        <family val="1"/>
        <charset val="204"/>
      </rPr>
      <t xml:space="preserve"> на 2019 год.    Ремонт (замена) кранов, смесителей -10 шт.</t>
    </r>
  </si>
  <si>
    <r>
      <t>План по п. 3.3</t>
    </r>
    <r>
      <rPr>
        <sz val="11"/>
        <color indexed="8"/>
        <rFont val="Times New Roman"/>
        <family val="1"/>
        <charset val="204"/>
      </rPr>
      <t xml:space="preserve"> на 2019 год.   Установка отражающих экранов за радиаторами - 30 шт.; подготовка к отопительному сезону; обслуживание ИТП; обслуживание узла учета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</si>
  <si>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ИТП (3 мес); обслуживание узла учета  (3 мес)                                                                                                            </t>
    </r>
  </si>
  <si>
    <r>
      <t>План по. п. 3.5</t>
    </r>
    <r>
      <rPr>
        <sz val="11"/>
        <color indexed="8"/>
        <rFont val="Times New Roman"/>
        <family val="1"/>
        <charset val="204"/>
      </rPr>
      <t xml:space="preserve"> на 2018 год.                                                                                  Замена люминисцентных светильников на светодиодные(10 шт.), эакупка светодиодных ламп (245 шт.).</t>
    </r>
  </si>
  <si>
    <t xml:space="preserve">  </t>
  </si>
  <si>
    <r>
      <t>План по п. 3.1</t>
    </r>
    <r>
      <rPr>
        <sz val="11"/>
        <color indexed="8"/>
        <rFont val="Times New Roman"/>
        <family val="1"/>
        <charset val="204"/>
      </rPr>
      <t xml:space="preserve"> на 2019 год.            Замена устаревшего оборудования                                                                                                </t>
    </r>
  </si>
  <si>
    <r>
      <t>Факт по п. 3.1</t>
    </r>
    <r>
      <rPr>
        <sz val="11"/>
        <color indexed="8"/>
        <rFont val="Times New Roman"/>
        <family val="1"/>
        <charset val="204"/>
      </rPr>
      <t xml:space="preserve"> за отчетный период (3, 6, 9 и 12 месяцев 2019 года) с нарастающим итогом. Замена трубопровода и запорной арматуры</t>
    </r>
  </si>
  <si>
    <r>
      <t>План по п. 3.2</t>
    </r>
    <r>
      <rPr>
        <sz val="11"/>
        <color indexed="8"/>
        <rFont val="Times New Roman"/>
        <family val="1"/>
        <charset val="204"/>
      </rPr>
      <t xml:space="preserve"> на 2019 год.    Замена устаревшего оборудования</t>
    </r>
  </si>
  <si>
    <r>
      <t>Факт по п. 3.2</t>
    </r>
    <r>
      <rPr>
        <sz val="11"/>
        <color indexed="8"/>
        <rFont val="Times New Roman"/>
        <family val="1"/>
        <charset val="204"/>
      </rPr>
      <t xml:space="preserve"> за отчетный период (3, 6, 9 и 12 месяцев 2019 года) с нарастающим итогом.     Замена трубопровода и запорной арматуры                                                                                                 </t>
    </r>
  </si>
  <si>
    <r>
      <t>План по п. 3.3</t>
    </r>
    <r>
      <rPr>
        <sz val="11"/>
        <color indexed="8"/>
        <rFont val="Times New Roman"/>
        <family val="1"/>
        <charset val="204"/>
      </rPr>
      <t xml:space="preserve"> на 2019 год.    Замена устаревшего оборудования и трубопроводов, установка энергоэффективного                                                                              </t>
    </r>
  </si>
  <si>
    <r>
      <t>Факт по п. 3.3</t>
    </r>
    <r>
      <rPr>
        <sz val="11"/>
        <color indexed="8"/>
        <rFont val="Times New Roman"/>
        <family val="1"/>
        <charset val="204"/>
      </rPr>
      <t xml:space="preserve"> за отчетный период (3, 6, 9 и 12 месяцев 2019 года) с нарастающим итогом.        Замена трубопровода, радиаторов, запорной арматуры и  установка регуляторов.                                                                                                     </t>
    </r>
  </si>
  <si>
    <r>
      <t>План по. п. 3.5</t>
    </r>
    <r>
      <rPr>
        <sz val="11"/>
        <color indexed="8"/>
        <rFont val="Times New Roman"/>
        <family val="1"/>
        <charset val="204"/>
      </rPr>
      <t xml:space="preserve"> на 2018 год.                                                                                  Замена люминисцентных светильников на светодиодные(500 шт.), эакупка светодиодных ламп (500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</si>
  <si>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светодиодные(20 шт.), эакупка светодиодных ламп ( 0  шт.).</t>
    </r>
  </si>
  <si>
    <r>
      <t>План по п. 5</t>
    </r>
    <r>
      <rPr>
        <sz val="11"/>
        <color indexed="8"/>
        <rFont val="Times New Roman"/>
        <family val="1"/>
        <charset val="204"/>
      </rPr>
      <t xml:space="preserve"> на 2019 год.          Обслуживание электротехнического оборудования                                                                                                                              </t>
    </r>
  </si>
  <si>
    <r>
      <t>План по п. 6</t>
    </r>
    <r>
      <rPr>
        <sz val="11"/>
        <color indexed="8"/>
        <rFont val="Times New Roman"/>
        <family val="1"/>
        <charset val="204"/>
      </rPr>
      <t xml:space="preserve"> на 2019 год.    Замер сопротивления изоляции системы электроснабжения здания                                                                              </t>
    </r>
  </si>
  <si>
    <r>
      <t>Факт по п. 6</t>
    </r>
    <r>
      <rPr>
        <sz val="11"/>
        <color indexed="8"/>
        <rFont val="Times New Roman"/>
        <family val="1"/>
        <charset val="204"/>
      </rPr>
      <t xml:space="preserve"> за отчетный период (3, 6, 9 и 12 месяцев 2019 года) с нарастающим итогом.  за отчетный период 3 месяца 2019 года  0 р.                                                                                                                        </t>
    </r>
  </si>
  <si>
    <r>
      <t>План по п. 3.1</t>
    </r>
    <r>
      <rPr>
        <sz val="11"/>
        <color indexed="8"/>
        <rFont val="Times New Roman"/>
        <family val="1"/>
        <charset val="204"/>
      </rPr>
      <t xml:space="preserve"> на 2019 год.   Ремонт (замена) кранов, смесителей, душей  8  Установка водосберегающей сантехнической арматуры 2                                                   </t>
    </r>
  </si>
  <si>
    <r>
      <t>План по п. 3.2</t>
    </r>
    <r>
      <rPr>
        <sz val="11"/>
        <color indexed="8"/>
        <rFont val="Times New Roman"/>
        <family val="1"/>
        <charset val="204"/>
      </rPr>
      <t xml:space="preserve"> на 2019 год.    Обслуживание ИТП, подготовка к новому отопительному сезону 38 Обслуживание УУТЭ (узла учета тепловой энергии 43</t>
    </r>
  </si>
  <si>
    <r>
      <t>План по п. 3.3</t>
    </r>
    <r>
      <rPr>
        <sz val="11"/>
        <color indexed="8"/>
        <rFont val="Times New Roman"/>
        <family val="1"/>
        <charset val="204"/>
      </rPr>
      <t xml:space="preserve"> на 2019 год.                                                                                  Обслуживание ИТП, подготовка к новому отопительному сезону Обслуживание УУТЭ (узла учета тепловой энергии)</t>
    </r>
  </si>
  <si>
    <r>
      <t>План по. п. 3.5</t>
    </r>
    <r>
      <rPr>
        <sz val="11"/>
        <color indexed="8"/>
        <rFont val="Times New Roman"/>
        <family val="1"/>
        <charset val="204"/>
      </rPr>
      <t xml:space="preserve"> на 2018 год.                                                                                  Замена люминисцентных светильников на светодиодные(35шт.), эакупка светодиодных ламп (35 шт.).</t>
    </r>
  </si>
  <si>
    <r>
      <t>План по п. 6</t>
    </r>
    <r>
      <rPr>
        <sz val="11"/>
        <color indexed="8"/>
        <rFont val="Times New Roman"/>
        <family val="1"/>
        <charset val="204"/>
      </rPr>
      <t xml:space="preserve"> на 2019 год.                                                                                 </t>
    </r>
  </si>
  <si>
    <r>
      <t>План по п. 3.1</t>
    </r>
    <r>
      <rPr>
        <sz val="11"/>
        <color indexed="8"/>
        <rFont val="Times New Roman"/>
        <family val="1"/>
        <charset val="204"/>
      </rPr>
      <t xml:space="preserve"> на 2019 год.                                                         Установка унитазов с двухкнопочным сливным механизмом - 2 штуки</t>
    </r>
  </si>
  <si>
    <r>
      <t>Факт по п. 3.1</t>
    </r>
    <r>
      <rPr>
        <sz val="11"/>
        <color indexed="8"/>
        <rFont val="Times New Roman"/>
        <family val="1"/>
        <charset val="204"/>
      </rPr>
      <t xml:space="preserve"> за отчетный период (3, 6, 9 и 12 месяцев 2019 года) с нарастающим итогом. Установка унитазов с двух кнопочной системой слива - 2 штуки</t>
    </r>
  </si>
  <si>
    <r>
      <t>План по п. 3.3</t>
    </r>
    <r>
      <rPr>
        <sz val="11"/>
        <color indexed="8"/>
        <rFont val="Times New Roman"/>
        <family val="1"/>
        <charset val="204"/>
      </rPr>
      <t xml:space="preserve"> на 2019 год.    Восстановление системы погодного регулирования                                                                              </t>
    </r>
  </si>
  <si>
    <r>
      <t xml:space="preserve">План по п. 3.4 </t>
    </r>
    <r>
      <rPr>
        <sz val="11"/>
        <color indexed="8"/>
        <rFont val="Times New Roman"/>
        <family val="1"/>
        <charset val="204"/>
      </rPr>
      <t xml:space="preserve">на 2019 год.         Замена водонагревателей вентиляции - 2 штуки                                                                                                                                                       </t>
    </r>
  </si>
  <si>
    <r>
      <t>План по. п. 3.5</t>
    </r>
    <r>
      <rPr>
        <sz val="11"/>
        <color indexed="8"/>
        <rFont val="Times New Roman"/>
        <family val="1"/>
        <charset val="204"/>
      </rPr>
      <t xml:space="preserve"> на 2019 год.                                                                                  Замена люминисцентных светильников на светодиодные(50+25 шт.), эакупка светодиодных ламп (250 шт.).</t>
    </r>
  </si>
  <si>
    <r>
      <t>План по п. 3.1</t>
    </r>
    <r>
      <rPr>
        <sz val="11"/>
        <color indexed="8"/>
        <rFont val="Times New Roman"/>
        <family val="1"/>
        <charset val="204"/>
      </rPr>
      <t xml:space="preserve"> на 2019 год.  Установка водосберегающей сантехнической аппаратуры, ремонт кранов смесителей.                                                      </t>
    </r>
  </si>
  <si>
    <r>
      <t>Факт по п. 3.1</t>
    </r>
    <r>
      <rPr>
        <sz val="11"/>
        <color indexed="8"/>
        <rFont val="Times New Roman"/>
        <family val="1"/>
        <charset val="204"/>
      </rPr>
      <t xml:space="preserve"> за отчетный период 3 месяца 2019 года заменена арматура для сливных бочков 3 шт.</t>
    </r>
  </si>
  <si>
    <r>
      <t>План по п. 3.2</t>
    </r>
    <r>
      <rPr>
        <sz val="11"/>
        <color indexed="8"/>
        <rFont val="Times New Roman"/>
        <family val="1"/>
        <charset val="204"/>
      </rPr>
      <t xml:space="preserve"> на 2019 год.  ремонт замены трубопровода ГВС, обслуживание системы ГВС.    </t>
    </r>
  </si>
  <si>
    <r>
      <t>Факт по п. 3.2</t>
    </r>
    <r>
      <rPr>
        <sz val="11"/>
        <color indexed="8"/>
        <rFont val="Times New Roman"/>
        <family val="1"/>
        <charset val="204"/>
      </rPr>
      <t xml:space="preserve"> за отчетный период 3 месяца 2019 года проведено обслуживание системы ГВС.                                                                                         </t>
    </r>
  </si>
  <si>
    <r>
      <t>План по п. 3.3</t>
    </r>
    <r>
      <rPr>
        <sz val="11"/>
        <color indexed="8"/>
        <rFont val="Times New Roman"/>
        <family val="1"/>
        <charset val="204"/>
      </rPr>
      <t xml:space="preserve"> на 2019 год подготовка ИТП к новому отопительному сезону, обслуживание УУЭТ.                                                                         </t>
    </r>
  </si>
  <si>
    <r>
      <t>Факт по п. 3.3</t>
    </r>
    <r>
      <rPr>
        <sz val="11"/>
        <color indexed="8"/>
        <rFont val="Times New Roman"/>
        <family val="1"/>
        <charset val="204"/>
      </rPr>
      <t xml:space="preserve"> за отчетный период 3 месяца 2019 года текущее обслуживание УУЭТ.                                                                                                   </t>
    </r>
  </si>
  <si>
    <r>
      <t xml:space="preserve">План по п. 3.4 </t>
    </r>
    <r>
      <rPr>
        <sz val="11"/>
        <color indexed="8"/>
        <rFont val="Times New Roman"/>
        <family val="1"/>
        <charset val="204"/>
      </rPr>
      <t xml:space="preserve">на 2019 год - 0                                                                                                                                                               </t>
    </r>
  </si>
  <si>
    <r>
      <t xml:space="preserve">Факт по п. 3.4 </t>
    </r>
    <r>
      <rPr>
        <sz val="11"/>
        <color indexed="8"/>
        <rFont val="Times New Roman"/>
        <family val="1"/>
        <charset val="204"/>
      </rPr>
      <t xml:space="preserve">за отчетный период 3 месяцеа 2019 года - 0                                                                                                                                                        </t>
    </r>
  </si>
  <si>
    <r>
      <t>План по. п. 3.5</t>
    </r>
    <r>
      <rPr>
        <sz val="11"/>
        <color indexed="8"/>
        <rFont val="Times New Roman"/>
        <family val="1"/>
        <charset val="204"/>
      </rPr>
      <t xml:space="preserve"> на 2019 год.                                                                                Замена люминисцентных светильников на светодиодные 20 шт., эакупка светодиодных ламп 400 шт.</t>
    </r>
  </si>
  <si>
    <r>
      <t>Факт по. п. 3.5</t>
    </r>
    <r>
      <rPr>
        <sz val="11"/>
        <color indexed="8"/>
        <rFont val="Times New Roman"/>
        <family val="1"/>
        <charset val="204"/>
      </rPr>
      <t xml:space="preserve"> за отчетный период 3 месяца 2019 года                                                                                Замена люминисцентных светильников на светодиодные 5шт., закупка светодиодных ламп 0 шт.</t>
    </r>
  </si>
  <si>
    <r>
      <t>План по п. 5</t>
    </r>
    <r>
      <rPr>
        <sz val="11"/>
        <color indexed="8"/>
        <rFont val="Times New Roman"/>
        <family val="1"/>
        <charset val="204"/>
      </rPr>
      <t xml:space="preserve"> на 2019 год - 0                                                                                                                                    </t>
    </r>
  </si>
  <si>
    <r>
      <t>Факт по п. 5</t>
    </r>
    <r>
      <rPr>
        <sz val="11"/>
        <color indexed="8"/>
        <rFont val="Times New Roman"/>
        <family val="1"/>
        <charset val="204"/>
      </rPr>
      <t xml:space="preserve"> за отчетный период 3 месяца 2019 года - 0                                                                                                                                 </t>
    </r>
  </si>
  <si>
    <r>
      <t>План по п. 6</t>
    </r>
    <r>
      <rPr>
        <sz val="11"/>
        <color indexed="8"/>
        <rFont val="Times New Roman"/>
        <family val="1"/>
        <charset val="204"/>
      </rPr>
      <t xml:space="preserve"> на 2019 год. - 0                                                                             </t>
    </r>
  </si>
  <si>
    <r>
      <t>Факт по п. 6</t>
    </r>
    <r>
      <rPr>
        <sz val="11"/>
        <color indexed="8"/>
        <rFont val="Times New Roman"/>
        <family val="1"/>
        <charset val="204"/>
      </rPr>
      <t xml:space="preserve"> за отчетный период 3 месяца 2019 года.                                                                                                                      </t>
    </r>
  </si>
  <si>
    <t>Ю.В.Богданова</t>
  </si>
  <si>
    <t>И.И.Ивашкевич</t>
  </si>
  <si>
    <r>
      <t>План по п. 3.3</t>
    </r>
    <r>
      <rPr>
        <sz val="11"/>
        <color indexed="8"/>
        <rFont val="Times New Roman"/>
        <family val="1"/>
        <charset val="204"/>
      </rPr>
      <t xml:space="preserve"> на 2019 год.                                                                                                                                    Отопление: контракты на обслуживание ИТП и подготовку и сдачу к новому отопительному сезону.                                                                                    </t>
    </r>
  </si>
  <si>
    <r>
      <t>Факт по п. 3.3</t>
    </r>
    <r>
      <rPr>
        <sz val="11"/>
        <color indexed="8"/>
        <rFont val="Times New Roman"/>
        <family val="1"/>
        <charset val="204"/>
      </rPr>
      <t xml:space="preserve"> за отчетный период (3, 6, 9 и 12 месяцев 2019 года) с нарастающим итогом.                                                                                                     Отопление: контракты на обслуживание ИТП и подготовку и сдачу к новому отопительному сезону.                                                                                                            </t>
    </r>
  </si>
  <si>
    <r>
      <t>План по. п. 3.5</t>
    </r>
    <r>
      <rPr>
        <sz val="11"/>
        <color indexed="8"/>
        <rFont val="Times New Roman"/>
        <family val="1"/>
        <charset val="204"/>
      </rPr>
      <t xml:space="preserve"> на 2018 год.                                                                                  Замена люминисцентных светильников на светодиодные(147шт.), эакупка светодиодных ламп (300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</si>
  <si>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светодиодные(147 шт.), эакупка светодиодных ламп (300 шт.).</t>
    </r>
  </si>
  <si>
    <t>Директор СПб ГБ ПОУ "Техникум "Приморский"</t>
  </si>
  <si>
    <t>________________А.В. Горохов</t>
  </si>
  <si>
    <t>___________А.А. Менжинская</t>
  </si>
  <si>
    <r>
      <t>План по п. 3.3</t>
    </r>
    <r>
      <rPr>
        <sz val="11"/>
        <color indexed="8"/>
        <rFont val="Times New Roman"/>
        <family val="1"/>
        <charset val="204"/>
      </rPr>
      <t xml:space="preserve"> на 2019 год. Отопление: Обслуживание ИТП, подготовка и сдача к новому учебному году.                                                                                 </t>
    </r>
  </si>
  <si>
    <r>
      <t>Факт по п. 3.3</t>
    </r>
    <r>
      <rPr>
        <sz val="11"/>
        <color indexed="8"/>
        <rFont val="Times New Roman"/>
        <family val="1"/>
        <charset val="204"/>
      </rPr>
      <t xml:space="preserve"> за отчетный период (3, 6, 9 и 12 месяцев 2019 года) с нарастающим итогом.                                                                                                            </t>
    </r>
  </si>
  <si>
    <r>
      <t>План по. п. 3.5</t>
    </r>
    <r>
      <rPr>
        <sz val="11"/>
        <color indexed="8"/>
        <rFont val="Times New Roman"/>
        <family val="1"/>
        <charset val="204"/>
      </rPr>
      <t xml:space="preserve"> на 2018 год.                                                                                  Замена люминисцентных светильников на светодиодные( 160 шт.), эакупка светодиодных ламп (640 шт.).</t>
    </r>
  </si>
  <si>
    <t xml:space="preserve">Зам. директора по АХЧ </t>
  </si>
  <si>
    <t>И.А. Ивилян</t>
  </si>
  <si>
    <t>И.А. Куркина</t>
  </si>
  <si>
    <r>
      <t>План по п. 3.1</t>
    </r>
    <r>
      <rPr>
        <sz val="11"/>
        <color indexed="8"/>
        <rFont val="Times New Roman"/>
        <family val="1"/>
        <charset val="204"/>
      </rPr>
      <t xml:space="preserve"> на 2019 год.   Установка сантехнической арматуры - 10 шт.; Ремонт (замена) кранов, смесителей - 10 шт.                                                      </t>
    </r>
  </si>
  <si>
    <t>План по п. 3.2 на 2019 год.    Обслуживание системы ГВС - 1.</t>
  </si>
  <si>
    <t xml:space="preserve">План по п. 3.3 на 2019 год.    Обслуживание ИТП и УУТЭ                                                                               </t>
  </si>
  <si>
    <r>
      <t xml:space="preserve">План по п. 3.4 </t>
    </r>
    <r>
      <rPr>
        <sz val="11"/>
        <color indexed="8"/>
        <rFont val="Times New Roman"/>
        <family val="1"/>
        <charset val="204"/>
      </rPr>
      <t xml:space="preserve">на 2019 год.  0,00                                                                                                                                                              </t>
    </r>
  </si>
  <si>
    <r>
      <t>План по. п. 3.5</t>
    </r>
    <r>
      <rPr>
        <sz val="11"/>
        <color indexed="8"/>
        <rFont val="Times New Roman"/>
        <family val="1"/>
        <charset val="204"/>
      </rPr>
      <t xml:space="preserve"> на 2018 год.   Замена люминисцентных ламп на светодиодные(300 шт.), эакупка светодиодных ламп (300шт.).</t>
    </r>
  </si>
  <si>
    <t>В.И. Ильин</t>
  </si>
  <si>
    <t>А.А. Ковальская</t>
  </si>
  <si>
    <t>Зам. дир. по АХЧ</t>
  </si>
  <si>
    <r>
      <t>План по п. 3.1</t>
    </r>
    <r>
      <rPr>
        <sz val="11"/>
        <color indexed="8"/>
        <rFont val="Times New Roman"/>
        <family val="1"/>
        <charset val="204"/>
      </rPr>
      <t xml:space="preserve"> на 2019 г Ремонт системы ХВС и ливневки в здании по адресу: Манчестерская д.8 кор.1</t>
    </r>
  </si>
  <si>
    <r>
      <t>Факт по п. 3.1</t>
    </r>
    <r>
      <rPr>
        <sz val="11"/>
        <color indexed="8"/>
        <rFont val="Times New Roman"/>
        <family val="1"/>
        <charset val="204"/>
      </rPr>
      <t xml:space="preserve"> за отчетный период (3, 6, 9 и 12 месяцев 2019 года) с нарастающим итогом. 1. Ремонт системы ХВС в здании по адресу: Манчестерская д.8 кор.1   2. Ремонт канализации в здании по адресу: Манчестерская д.8 кор.1   3. Ремонт ливневой канализации в здании по адресу: Манчестерская д.8 кор.1   4.Ремонт противопожарного водопровода .  5.</t>
    </r>
  </si>
  <si>
    <r>
      <t>План по п. 3.2</t>
    </r>
    <r>
      <rPr>
        <sz val="11"/>
        <color indexed="8"/>
        <rFont val="Times New Roman"/>
        <family val="1"/>
        <charset val="204"/>
      </rPr>
      <t xml:space="preserve"> на 2019 год.</t>
    </r>
  </si>
  <si>
    <r>
      <t>План по п. 3.3</t>
    </r>
    <r>
      <rPr>
        <sz val="11"/>
        <color indexed="8"/>
        <rFont val="Times New Roman"/>
        <family val="1"/>
        <charset val="204"/>
      </rPr>
      <t xml:space="preserve"> на 2019 год.                                                                                  Ремонт системы отопления в здании по адресу: Манчестерская д.8 кор.1</t>
    </r>
  </si>
  <si>
    <r>
      <t xml:space="preserve">План по п. 3.4 </t>
    </r>
    <r>
      <rPr>
        <sz val="11"/>
        <color indexed="8"/>
        <rFont val="Times New Roman"/>
        <family val="1"/>
        <charset val="204"/>
      </rPr>
      <t xml:space="preserve">на 2019 год.    Ремонт системы вентиляции в здании по адресу: Манчестерская д.8 кор.1                                                                                                                                                           </t>
    </r>
  </si>
  <si>
    <r>
      <t xml:space="preserve">Факт по п. 3.4 </t>
    </r>
    <r>
      <rPr>
        <sz val="11"/>
        <color indexed="8"/>
        <rFont val="Times New Roman"/>
        <family val="1"/>
        <charset val="204"/>
      </rPr>
      <t xml:space="preserve">за отчетный период (3, 6, 9 и 12 месяцев 2019 года) с нарастающим итогом.        1. Ремонт системы вентиляции в здании по адресу: Манчестерская д.8 кор.1                                                                                                                                                       </t>
    </r>
  </si>
  <si>
    <r>
      <t>План по п. 3.3</t>
    </r>
    <r>
      <rPr>
        <sz val="11"/>
        <color indexed="8"/>
        <rFont val="Times New Roman"/>
        <family val="1"/>
        <charset val="204"/>
      </rPr>
      <t xml:space="preserve"> на 2019 год.: 1) Обслуживание ИТП, подготовка к новому отопительному сезону 2) Обслуживание УУТЭ                                                                                 </t>
    </r>
  </si>
  <si>
    <r>
      <t>Факт по п. 3.3</t>
    </r>
    <r>
      <rPr>
        <sz val="11"/>
        <color indexed="8"/>
        <rFont val="Times New Roman"/>
        <family val="1"/>
        <charset val="204"/>
      </rPr>
      <t xml:space="preserve"> за отчетный период (3, 6, 9 и 12 месяцев 2019 года) с нарастающим итогом. 1) Обслуживание ИТП, подготовка к новому отопительному сезону 2) Обслуживание УУТЭ                                                                                                      </t>
    </r>
  </si>
  <si>
    <r>
      <t xml:space="preserve">План по п. 3.4 </t>
    </r>
    <r>
      <rPr>
        <sz val="11"/>
        <color indexed="8"/>
        <rFont val="Times New Roman"/>
        <family val="1"/>
        <charset val="204"/>
      </rPr>
      <t xml:space="preserve">на 2019 год. 1) обслуживание системы вентиляции                                                                                                                                                          </t>
    </r>
  </si>
  <si>
    <t>Замер сопротивления изоляции</t>
  </si>
  <si>
    <t>приобретение и установка светодиодных светильников, энергосберегающие лампы</t>
  </si>
  <si>
    <t>ремонт фасада лит. Б</t>
  </si>
  <si>
    <r>
      <t>План по. п. 3.5</t>
    </r>
    <r>
      <rPr>
        <sz val="11"/>
        <color indexed="8"/>
        <rFont val="Times New Roman"/>
        <family val="1"/>
        <charset val="204"/>
      </rPr>
      <t xml:space="preserve"> на 2018 год.                                                                                  Замена люминисцентных светильников на светодиодные(631 шт.), эакупка светодиодных ламп (1155 шт.).</t>
    </r>
  </si>
  <si>
    <t>Генеральный директор</t>
  </si>
  <si>
    <t>Н.А. Зубрилова</t>
  </si>
  <si>
    <t xml:space="preserve">Инженер </t>
  </si>
  <si>
    <t>А.Б. Ефимов</t>
  </si>
  <si>
    <r>
      <t>План по п. 3.3</t>
    </r>
    <r>
      <rPr>
        <sz val="11"/>
        <color indexed="8"/>
        <rFont val="Times New Roman"/>
        <family val="1"/>
        <charset val="204"/>
      </rPr>
      <t xml:space="preserve"> на 2019 год.    Договор № 12469 с ООО "Энергомонтаж" на обслуживание УУТЭ на 40,2 т.р. Договор № 12470 с ООО "Энергомонтаж" на обслуживание ИТП на 87,37 т.р.                                                                        </t>
    </r>
  </si>
  <si>
    <r>
      <t>Факт по п. 3.3</t>
    </r>
    <r>
      <rPr>
        <sz val="11"/>
        <color indexed="8"/>
        <rFont val="Times New Roman"/>
        <family val="1"/>
        <charset val="204"/>
      </rPr>
      <t xml:space="preserve"> за отчетный период (3, 6, 9 и 12 месяцев 2019 года) с нарастающим итогом. Проведено обслуживание за первый квартал, по обоим Договорам оплачено 20,5 т.р.                                                                                                            </t>
    </r>
  </si>
  <si>
    <r>
      <t>План по. п. 3.5</t>
    </r>
    <r>
      <rPr>
        <sz val="11"/>
        <color indexed="8"/>
        <rFont val="Times New Roman"/>
        <family val="1"/>
        <charset val="204"/>
      </rPr>
      <t xml:space="preserve"> на 2019 год. Обслуживание электрощитовой - Договор № 2019/7 с ООО "Исток" на 121,2 т.р.</t>
    </r>
  </si>
  <si>
    <r>
      <t xml:space="preserve">Факт по. п. 3.5 </t>
    </r>
    <r>
      <rPr>
        <sz val="11"/>
        <color indexed="8"/>
        <rFont val="Times New Roman"/>
        <family val="1"/>
        <charset val="204"/>
      </rPr>
      <t xml:space="preserve"> Проведено обслуживание за 1-ый квартал, оплачено 30,3 т.р.</t>
    </r>
  </si>
  <si>
    <t>И.о. Директора  _______________________ / Котова А.А. /</t>
  </si>
  <si>
    <t xml:space="preserve"> </t>
  </si>
  <si>
    <t>Ответственный за выполнение мероприятий по энергосбережению и повышению энергетической эффективности - зам. директора по АХР                                                   _______________ / Карпов А.И. /</t>
  </si>
  <si>
    <t xml:space="preserve">За 3 месяца 2019 года </t>
  </si>
  <si>
    <r>
      <t>План по п. 3.1</t>
    </r>
    <r>
      <rPr>
        <sz val="11"/>
        <color indexed="8"/>
        <rFont val="Times New Roman"/>
        <family val="1"/>
        <charset val="204"/>
      </rPr>
      <t xml:space="preserve"> на 2019 год.                                                         </t>
    </r>
  </si>
  <si>
    <r>
      <t>Факт по п. 3.1</t>
    </r>
    <r>
      <rPr>
        <sz val="11"/>
        <color indexed="8"/>
        <rFont val="Times New Roman"/>
        <family val="1"/>
        <charset val="204"/>
      </rPr>
      <t xml:space="preserve"> за отчетный период (3, 6, 9 и 12 месяцев 2019 года) с нарастающим итогом. </t>
    </r>
  </si>
  <si>
    <r>
      <t>План по п. 3.2</t>
    </r>
    <r>
      <rPr>
        <sz val="11"/>
        <color indexed="8"/>
        <rFont val="Times New Roman"/>
        <family val="1"/>
        <charset val="204"/>
      </rPr>
      <t xml:space="preserve"> на 2019 год.    </t>
    </r>
  </si>
  <si>
    <r>
      <t>Факт по п. 3.2</t>
    </r>
    <r>
      <rPr>
        <sz val="11"/>
        <color indexed="8"/>
        <rFont val="Times New Roman"/>
        <family val="1"/>
        <charset val="204"/>
      </rPr>
      <t xml:space="preserve"> за отчетный период (3, 6, 9 и 12 месяцев 2019 года) с нарастающим итогом.                                                                                                      </t>
    </r>
  </si>
  <si>
    <r>
      <t>План по п. 3.3</t>
    </r>
    <r>
      <rPr>
        <sz val="11"/>
        <color indexed="8"/>
        <rFont val="Times New Roman"/>
        <family val="1"/>
        <charset val="204"/>
      </rPr>
      <t xml:space="preserve"> на 2019 год.                                                                                  </t>
    </r>
  </si>
  <si>
    <r>
      <t>Факт по п. 3.3</t>
    </r>
    <r>
      <rPr>
        <sz val="11"/>
        <color indexed="8"/>
        <rFont val="Times New Roman"/>
        <family val="1"/>
        <charset val="204"/>
      </rPr>
      <t xml:space="preserve"> за отчетный период (3, 6, 9 и 12 месяцев 2019 года) с нарастающим итогом.                                                                                                             </t>
    </r>
  </si>
  <si>
    <r>
      <t xml:space="preserve">План по п. 3.4 </t>
    </r>
    <r>
      <rPr>
        <sz val="11"/>
        <color indexed="8"/>
        <rFont val="Times New Roman"/>
        <family val="1"/>
        <charset val="204"/>
      </rPr>
      <t xml:space="preserve">на 2019 год.                                                                                                                                                                </t>
    </r>
  </si>
  <si>
    <r>
      <t xml:space="preserve">Факт по п. 3.4 </t>
    </r>
    <r>
      <rPr>
        <sz val="11"/>
        <color indexed="8"/>
        <rFont val="Times New Roman"/>
        <family val="1"/>
        <charset val="204"/>
      </rPr>
      <t xml:space="preserve">за отчетный период (3, 6, 9 и 12 месяцев 2019 года) с нарастающим итогом.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</si>
  <si>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(___ шт.).</t>
    </r>
  </si>
  <si>
    <r>
      <t>План по п. 5</t>
    </r>
    <r>
      <rPr>
        <sz val="11"/>
        <color indexed="8"/>
        <rFont val="Times New Roman"/>
        <family val="1"/>
        <charset val="204"/>
      </rPr>
      <t xml:space="preserve"> на 2019 год.                                                                                                                                        </t>
    </r>
  </si>
  <si>
    <r>
      <t>Факт по п. 5</t>
    </r>
    <r>
      <rPr>
        <sz val="11"/>
        <color indexed="8"/>
        <rFont val="Times New Roman"/>
        <family val="1"/>
        <charset val="204"/>
      </rPr>
      <t xml:space="preserve"> за отчетный период (3, 6, 9 и 12 месяцев 2019 года) с нарастающим итогом.                                                                                                                                           </t>
    </r>
  </si>
  <si>
    <r>
      <t>План по п. 6</t>
    </r>
    <r>
      <rPr>
        <sz val="11"/>
        <color indexed="8"/>
        <rFont val="Times New Roman"/>
        <family val="1"/>
        <charset val="204"/>
      </rPr>
      <t xml:space="preserve"> на 2019 год.                                                                                  </t>
    </r>
  </si>
  <si>
    <r>
      <t>Факт по п. 6</t>
    </r>
    <r>
      <rPr>
        <sz val="11"/>
        <color indexed="8"/>
        <rFont val="Times New Roman"/>
        <family val="1"/>
        <charset val="204"/>
      </rPr>
      <t xml:space="preserve"> за отчетный период (3, 6, 9 и 12 месяцев 2019 года) с нарастающим итогом.                                                                                                                           </t>
    </r>
  </si>
  <si>
    <t>освещения***</t>
  </si>
  <si>
    <t>Установка энергоэффективного оборудования***</t>
  </si>
  <si>
    <t>Иные мероприятия***</t>
  </si>
  <si>
    <t>&lt;*&gt; корректировка осуществляется ежегодно до конца 1 квартала, в последующем с указанием ее причин в графе 6 - не позднее 30 сентября текущего года</t>
  </si>
  <si>
    <t>&lt;**&gt; заполняется нарастающим итогом с начала года</t>
  </si>
  <si>
    <t>Примечание по п.5:</t>
  </si>
  <si>
    <t>Комментарии
 (для указания причин корректировки фактического объема финансирования)</t>
  </si>
  <si>
    <t>Приложение к письму от ___________ № ________________</t>
  </si>
  <si>
    <t>Контракт на перевод системы ГВС на закрытую (независимую) схему 2-х зданий по адресу: СПб, Простой пр., д. 3, лит. А, Б заключен 23.03.2018.                                         Время проведения работ июнь-июль 2018.</t>
  </si>
  <si>
    <t>Контракт на установку АИТП с ПР и УУТЭ в 2-х зданиях по адресу: СПб, Простой пр., д. 3, лит. А, Б заключен 23.03.2018.                                                 Время проведения работ июнь-июль 2018.</t>
  </si>
  <si>
    <r>
      <t>План по п. 3.1</t>
    </r>
    <r>
      <rPr>
        <sz val="11"/>
        <color indexed="8"/>
        <rFont val="Times New Roman"/>
        <family val="1"/>
        <charset val="204"/>
      </rPr>
      <t xml:space="preserve"> на 2018 год.                                                                       Ремонт систем с заменой запорной арматуры и старых труб на современные (120 комплектов).  </t>
    </r>
  </si>
  <si>
    <r>
      <t>Факт по п. 3.1</t>
    </r>
    <r>
      <rPr>
        <sz val="11"/>
        <color indexed="8"/>
        <rFont val="Times New Roman"/>
        <family val="1"/>
        <charset val="204"/>
      </rPr>
      <t xml:space="preserve"> за отчетный период (3, 6, 9 и 12 месяцев 2018 года) с нарастающим итогом.                                                                                               Ремонт систем с заменой запорной арматуры и старых труб на совраменные (22 комплекта). </t>
    </r>
  </si>
  <si>
    <r>
      <t>План по. п. 3.5</t>
    </r>
    <r>
      <rPr>
        <sz val="11"/>
        <color indexed="8"/>
        <rFont val="Times New Roman"/>
        <family val="1"/>
        <charset val="204"/>
      </rPr>
      <t xml:space="preserve"> на 2018 год.                                                                                  Замена люминисцентных светильников на светодиодные(_150__ шт.), эакупка светодиодных ламп (__300_ шт.).</t>
    </r>
  </si>
  <si>
    <r>
      <t>План по п. 6</t>
    </r>
    <r>
      <rPr>
        <sz val="11"/>
        <color indexed="8"/>
        <rFont val="Times New Roman"/>
        <family val="1"/>
        <charset val="204"/>
      </rPr>
      <t xml:space="preserve"> на 2019 год.                                                                                  Обслуживание узлов учета тепловой энергии, 2. Обслуживание трансформаторной подстанции по адресу: Дунайский пр. д 49/126 4. Подготовка ИТП к новому отопительному сезону. 5. замеры сопротивления изоляции в здании по адресу: Манчестерская д.8 кор.1   6. Проведение технического надзора за проведением работ. 7. Поверка приборов учета тепловой энергии. 8 . обслуживание системы загазованности по метану.  9. Приобретение лифтового оборудования</t>
    </r>
  </si>
  <si>
    <r>
      <t>Факт по п. 6</t>
    </r>
    <r>
      <rPr>
        <sz val="11"/>
        <color indexed="8"/>
        <rFont val="Times New Roman"/>
        <family val="1"/>
        <charset val="204"/>
      </rPr>
      <t xml:space="preserve"> за отчетный период (3, 6, 9 и 12 месяцев 2019 года) с нарастающим итогом.            Обслуживание узлов учета тепловой энергии ( 1 квартал). Обслуживание  транформаторной подстанции ( 1 квартал)     обслуживание системы загазованности ( 1 квартал).                                                                                                           </t>
    </r>
  </si>
  <si>
    <t>Апаницин В.Г.</t>
  </si>
  <si>
    <t>Вагайцев С.В.</t>
  </si>
  <si>
    <r>
      <t>План по п. 3.1</t>
    </r>
    <r>
      <rPr>
        <sz val="11"/>
        <color indexed="8"/>
        <rFont val="Times New Roman"/>
        <family val="1"/>
        <charset val="204"/>
      </rPr>
      <t xml:space="preserve"> на 2019 год.   Химический анализ воды. ТО автомата для воды                                                      </t>
    </r>
  </si>
  <si>
    <r>
      <t>Факт по п. 3.1</t>
    </r>
    <r>
      <rPr>
        <sz val="11"/>
        <color indexed="8"/>
        <rFont val="Times New Roman"/>
        <family val="1"/>
        <charset val="204"/>
      </rPr>
      <t xml:space="preserve"> за отчетный период (3, 6, 9 и 12 месяцев 2019 года) с нарастающим итогом. Оплата хим.анализа воды 5560,94 произведена полностью. ТО автомата воды- оплата ежемесячно</t>
    </r>
  </si>
  <si>
    <r>
      <t>План по п. 3.3</t>
    </r>
    <r>
      <rPr>
        <sz val="11"/>
        <color indexed="8"/>
        <rFont val="Times New Roman"/>
        <family val="1"/>
        <charset val="204"/>
      </rPr>
      <t xml:space="preserve"> на 2019 год.  ТО УУТЭ.                                                                                </t>
    </r>
  </si>
  <si>
    <r>
      <t>Факт по п. 3.3</t>
    </r>
    <r>
      <rPr>
        <sz val="11"/>
        <color indexed="8"/>
        <rFont val="Times New Roman"/>
        <family val="1"/>
        <charset val="204"/>
      </rPr>
      <t xml:space="preserve"> за отчетный период (3, 6, 9 и 12 месяцев 2019 года) с нарастающим итогом.   Оплата ежемесячно. Оплачено за 3 месяца.                                                                                                          </t>
    </r>
  </si>
  <si>
    <r>
      <t>План по. п. 3.5</t>
    </r>
    <r>
      <rPr>
        <sz val="11"/>
        <color indexed="8"/>
        <rFont val="Times New Roman"/>
        <family val="1"/>
        <charset val="204"/>
      </rPr>
      <t xml:space="preserve"> на 2018 год.                                                                                  Замена люминисцентных светильников на светодиодные(0 шт.), эакупка светодиодных ламп (250 шт.).</t>
    </r>
  </si>
  <si>
    <t>Директор СПб ГБПОУ РХК</t>
  </si>
  <si>
    <t>О.Ю.Добрынина</t>
  </si>
  <si>
    <t>Т.В.Короткова</t>
  </si>
  <si>
    <t>Контракт № 395/19 от 29.12.2018</t>
  </si>
  <si>
    <r>
      <t>План по п. 3.3</t>
    </r>
    <r>
      <rPr>
        <sz val="11"/>
        <color indexed="8"/>
        <rFont val="Times New Roman"/>
        <family val="1"/>
        <charset val="204"/>
      </rPr>
      <t xml:space="preserve"> на 2019 год.  
52756,80 руб. - Оказание услуг по техническому обслуживанию измерительных комплексов и элеваторных узлов
87414,27 руб. - Оказание услуг по гидравлическим испытаниям системы централльного отопления с ревизией запорной арматуры со сдачей элеваторных узлов на отопительный период</t>
    </r>
  </si>
  <si>
    <r>
      <t>Факт по п. 3.3</t>
    </r>
    <r>
      <rPr>
        <sz val="11"/>
        <color indexed="8"/>
        <rFont val="Times New Roman"/>
        <family val="1"/>
        <charset val="204"/>
      </rPr>
      <t xml:space="preserve"> за отчетный период (3, 6, 9 и 12 месяцев 2019 года) с нарастающим итогом.
52756,80 руб. - Оказание услуг по техническому обслуживанию измерительных комплексов и элеваторных узлов</t>
    </r>
  </si>
  <si>
    <r>
      <t>План по. п. 3.5</t>
    </r>
    <r>
      <rPr>
        <sz val="11"/>
        <color indexed="8"/>
        <rFont val="Times New Roman"/>
        <family val="1"/>
        <charset val="204"/>
      </rPr>
      <t xml:space="preserve"> на 2018 год. Замена люминисцентных светильников на светодиодные(___ шт.), эакупка светодиодных ламп (1000 шт.).</t>
    </r>
  </si>
  <si>
    <r>
      <t>План по п. 6</t>
    </r>
    <r>
      <rPr>
        <sz val="11"/>
        <color indexed="8"/>
        <rFont val="Times New Roman"/>
        <family val="1"/>
        <charset val="204"/>
      </rPr>
      <t xml:space="preserve"> на 2019 год. Замена ПЭВМ компьютерного класса (15 шт.)                                                                                 </t>
    </r>
  </si>
  <si>
    <t>Р.Н. Лучковский</t>
  </si>
  <si>
    <t>И.С. Антонов</t>
  </si>
  <si>
    <r>
      <t>План по п. 3.1</t>
    </r>
    <r>
      <rPr>
        <sz val="11"/>
        <color indexed="8"/>
        <rFont val="Times New Roman"/>
        <family val="1"/>
        <charset val="204"/>
      </rPr>
      <t xml:space="preserve"> на 2019 год.         КОНТРАКТ № 0372200014718000047-0141719-01 от24.01.19 на поставку сантехнических материалов ( подводки, сифоны  на 2,9186тыс.руб  )                                                   </t>
    </r>
  </si>
  <si>
    <r>
      <t>План по п. 3.2</t>
    </r>
    <r>
      <rPr>
        <sz val="11"/>
        <color indexed="8"/>
        <rFont val="Times New Roman"/>
        <family val="1"/>
        <charset val="204"/>
      </rPr>
      <t xml:space="preserve"> на 2019 год.      КОНТРАКТ № 0372200014718000047-0141719-01 от24.01.19 на поставку сантехнических материалов (клапаны предохранительные, шаровые краны, м.п.трубы на сумму   26,2032 тыс.руб.)      </t>
    </r>
  </si>
  <si>
    <r>
      <t>План по п. 3.3</t>
    </r>
    <r>
      <rPr>
        <sz val="11"/>
        <color indexed="8"/>
        <rFont val="Times New Roman"/>
        <family val="1"/>
        <charset val="204"/>
      </rPr>
      <t xml:space="preserve"> на 2019 год.      Замена радиаторов во время ремонта помещений в 2019 году   на сумму 97,5184  тыс.руб.                                                          </t>
    </r>
  </si>
  <si>
    <r>
      <t xml:space="preserve">План по п. 3.4 </t>
    </r>
    <r>
      <rPr>
        <sz val="11"/>
        <color indexed="8"/>
        <rFont val="Times New Roman"/>
        <family val="1"/>
        <charset val="204"/>
      </rPr>
      <t xml:space="preserve">на 2019 год.                                                                                                                                                             </t>
    </r>
  </si>
  <si>
    <r>
      <t>План по. п. 3.5</t>
    </r>
    <r>
      <rPr>
        <sz val="11"/>
        <color indexed="8"/>
        <rFont val="Times New Roman"/>
        <family val="1"/>
        <charset val="204"/>
      </rPr>
      <t xml:space="preserve"> на 2018 год.                                                                                  Замена люминисцентных светильников на светодиодные шт. (0), эакупка светодиодных ламп (60 шт.). КОНТРАКТ № 0372200014718000031-0141719-01 от 12.09.19 с ООО  "Виктория-Энерго"на поставку   электротоваров(лампы светодиодные) на 4,37457тыс.руб.</t>
    </r>
  </si>
  <si>
    <r>
      <t>План по п. 3.1</t>
    </r>
    <r>
      <rPr>
        <sz val="11"/>
        <color indexed="8"/>
        <rFont val="Times New Roman"/>
        <family val="1"/>
        <charset val="204"/>
      </rPr>
      <t xml:space="preserve"> на 2019 год. Установка водосберегающий сантехнической арматуры</t>
    </r>
  </si>
  <si>
    <r>
      <t>План по п. 3.2</t>
    </r>
    <r>
      <rPr>
        <sz val="11"/>
        <color indexed="8"/>
        <rFont val="Times New Roman"/>
        <family val="1"/>
        <charset val="204"/>
      </rPr>
      <t xml:space="preserve"> на 2019 год.    Ремонт (замена) трубопроводов (стояков) горячего водоснабжения </t>
    </r>
  </si>
  <si>
    <r>
      <t>План по п. 3.3</t>
    </r>
    <r>
      <rPr>
        <sz val="11"/>
        <color indexed="8"/>
        <rFont val="Times New Roman"/>
        <family val="1"/>
        <charset val="204"/>
      </rPr>
      <t xml:space="preserve"> на 2019 год.  Установка системы автоматического управления потребления тепловой энергии в зависимости от температуры наружного воздуха. Обслуживание ИТП, подготовка к новому отопительному сезону. Обслуживание УУТЭ.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</si>
  <si>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t>
    </r>
  </si>
  <si>
    <r>
      <t>План по. п. 3.5</t>
    </r>
    <r>
      <rPr>
        <sz val="11"/>
        <color indexed="8"/>
        <rFont val="Times New Roman"/>
        <family val="1"/>
        <charset val="204"/>
      </rPr>
      <t xml:space="preserve"> на 2019 год. Замена люминисцентных светильников на светодиодные(10шт.), эакупка светодиодных ламп (2500шт.).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</si>
  <si>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(1720шт.).</t>
    </r>
  </si>
  <si>
    <r>
      <t>Факт по п. 5</t>
    </r>
    <r>
      <rPr>
        <sz val="11"/>
        <color indexed="8"/>
        <rFont val="Times New Roman"/>
        <family val="1"/>
        <charset val="204"/>
      </rPr>
      <t xml:space="preserve"> за отчетный период (3, 6, 9 и 12 месяцев 2019 года) с нарастающим итогом.  Оборудование для поваров. Тепловое оборудование для лаборатории поваров. Сварочное оборудование для ЖКХ.                                                                                                                                         </t>
    </r>
  </si>
  <si>
    <t xml:space="preserve"> Директор колледжа</t>
  </si>
  <si>
    <t>А.В. Пашкин</t>
  </si>
  <si>
    <t>С.В. Лобасов</t>
  </si>
  <si>
    <r>
      <t>План по п. 3.2</t>
    </r>
    <r>
      <rPr>
        <sz val="11"/>
        <color indexed="8"/>
        <rFont val="Times New Roman"/>
        <family val="1"/>
        <charset val="204"/>
      </rPr>
      <t xml:space="preserve"> на 2018 год.                                                                                              Ремонт систем с заменой запорной арматуры и старых труб на совраменные (102 комплекта).                                                                                   Перевод системы ГВС на закрытую (независимую) схему (8 зданий)</t>
    </r>
  </si>
  <si>
    <t>факт (за отчетный период**)</t>
  </si>
  <si>
    <t>план*</t>
  </si>
  <si>
    <t>Государственное бюджетное нетиповое образовательное учреждение Санкт-Петербургский городской центр детского технического творчества</t>
  </si>
  <si>
    <t xml:space="preserve">Государственное бюджетное нетиповое образовательное учреждение «Центр международного и регионального сотрудничества» </t>
  </si>
  <si>
    <r>
      <t>План по п. 3.1</t>
    </r>
    <r>
      <rPr>
        <sz val="11"/>
        <color indexed="8"/>
        <rFont val="Times New Roman"/>
        <family val="1"/>
        <charset val="204"/>
      </rPr>
      <t xml:space="preserve"> на 2018 год.                                                                       Ремонт систем с заменой запорной арматуры и старых труб на современные (0 комплектов).  </t>
    </r>
  </si>
  <si>
    <r>
      <t>Факт по п. 3.1</t>
    </r>
    <r>
      <rPr>
        <sz val="11"/>
        <color indexed="8"/>
        <rFont val="Times New Roman"/>
        <family val="1"/>
        <charset val="204"/>
      </rPr>
      <t xml:space="preserve"> за отчетный период (3, 6, 9 и 12 месяцев 2018 года) с нарастающим итогом.                                                                                               Ремонт систем с заменой запорной арматуры и старых труб на совраменные (0 комплектов). </t>
    </r>
  </si>
  <si>
    <t>Государственное бюджетное профессиональное образовательное учреждение "Автодорожный колледж" Санкт-Петербурга</t>
  </si>
  <si>
    <t>Государственное бюджетное профессиональное образовательное учреждение "Высшая банковская школа" Санкт-Петербурга</t>
  </si>
  <si>
    <t xml:space="preserve">Санкт-Петербургское государственное бюджетное профессиональное образовательное учреждение "Оптико-механический лицей" </t>
  </si>
  <si>
    <t>Государственное бюджетное профессиональное образовательное учреждение  Колледж Водных ресурсов Санкт-Петербурга</t>
  </si>
  <si>
    <t>Государственное бюджетное профессиональное образовательное учреждение СПБ ГБПОУ "Промышленно-технологический колледж"</t>
  </si>
  <si>
    <t>СПБ ГБПОУ "Индустриально-судостроительный лицей"</t>
  </si>
  <si>
    <t>Государственное бюджетное профессиональное образовательное учреждение "Охтинский колледж" Санкт-Петербурга</t>
  </si>
  <si>
    <t xml:space="preserve">Санкт-Петербургское государственное бюджетное профессиональное образовательное учреждение "Малоохтинский колледж" </t>
  </si>
  <si>
    <t xml:space="preserve">План по п. 3.1 на 2019 год.    93,2т.руб. замена арматуры в ВУ и замена противопозарного   гидрозатвора с подключением к пульту управления                                                  </t>
  </si>
  <si>
    <t>План по п. 3.3 на 2019 год.                                                                                  </t>
  </si>
  <si>
    <t>План по п. 3.4 на 2019 год.      74,0 т.руб. замена радиаторов отопления                                                                                                                                                          </t>
  </si>
  <si>
    <t>План по. п. 3.5 на 2018 год.                                                                                  Замена люминисцентных светильников на светодиодные(150 шт.), эакупка светодиодных ламп (50 шт.).</t>
  </si>
  <si>
    <t>Факт по. п. 3.5 за отчетный период (3, 6, 9 и 12 месяцев 2019 года) с нарастающим итогом.                                                                                     Замена люминисцентных светильников на светодиодные(____ шт.), эакупка светодиодных ламп (____ шт.).</t>
  </si>
  <si>
    <t>План по п. 5 на 2019 год.      2885 т.руб. закупка и установка теплового, холодитльного и вспомогательного оьорудования по программе World Skills                                                                                                                                </t>
  </si>
  <si>
    <t>Т.В. Волченко</t>
  </si>
  <si>
    <t>заместитель директора по АХЧ</t>
  </si>
  <si>
    <t xml:space="preserve">О.М. Осипов </t>
  </si>
  <si>
    <r>
      <t>План по п. 3.1</t>
    </r>
    <r>
      <rPr>
        <sz val="11"/>
        <color indexed="8"/>
        <rFont val="Times New Roman"/>
        <family val="1"/>
        <charset val="204"/>
      </rPr>
      <t xml:space="preserve"> на 2019 год.        35,0 тыс. руб  установка водосберегающей арматуры, ремонт кранов, смесителей, душей.                                                 </t>
    </r>
  </si>
  <si>
    <r>
      <t>План по п. 3.2</t>
    </r>
    <r>
      <rPr>
        <sz val="11"/>
        <color indexed="8"/>
        <rFont val="Times New Roman"/>
        <family val="1"/>
        <charset val="204"/>
      </rPr>
      <t xml:space="preserve"> на 2019 год.    40,0 тыс. руб ремонт кранов, смесителей, душей; обслуживание систем ГВС     </t>
    </r>
  </si>
  <si>
    <r>
      <t>Факт по п. 3.2</t>
    </r>
    <r>
      <rPr>
        <sz val="11"/>
        <color indexed="8"/>
        <rFont val="Times New Roman"/>
        <family val="1"/>
        <charset val="204"/>
      </rPr>
      <t xml:space="preserve"> за отчетный период (3, 6, 9 и 12 месяцев 2019 года) с нарастающим итогом.      6,5 тыс. руб. обслуживание входных задвижек.                                                                                                  </t>
    </r>
  </si>
  <si>
    <r>
      <t>План по п. 3.3</t>
    </r>
    <r>
      <rPr>
        <sz val="11"/>
        <color indexed="8"/>
        <rFont val="Times New Roman"/>
        <family val="1"/>
        <charset val="204"/>
      </rPr>
      <t xml:space="preserve"> на 2019 год.    3187,2 тыс. руб Установка системы автоматического управления потребления тепловой энергии в зависимости от температуры наружного воздуха;установка отражающих экранов за радиаторами отопления; обслуживание УУТЭ                                                                              </t>
    </r>
  </si>
  <si>
    <r>
      <t>Факт по п. 3.3</t>
    </r>
    <r>
      <rPr>
        <sz val="11"/>
        <color indexed="8"/>
        <rFont val="Times New Roman"/>
        <family val="1"/>
        <charset val="204"/>
      </rPr>
      <t xml:space="preserve"> за отчетный период (3, 6, 9 и 12 месяцев 2019 года) с нарастающим итогом.       24,3 тыс. руб  Обслуживание УУТЭ                                                                                                      </t>
    </r>
  </si>
  <si>
    <r>
      <t>План по. п. 3.5</t>
    </r>
    <r>
      <rPr>
        <sz val="11"/>
        <color indexed="8"/>
        <rFont val="Times New Roman"/>
        <family val="1"/>
        <charset val="204"/>
      </rPr>
      <t xml:space="preserve"> на 2019 год.       150,0 тыс. руб  Замена люминисцентных светильников на светодиодные(250 шт.), эакупка светодиодных ламп (0 шт.). 20,0 тыс. руб Установка датчиков движения; 105,3 тыс. руб Установка светодионых светильников</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</si>
  <si>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светодиодные(20 шт.), эакупка светодиодных ламп (0 шт.). 16,6 тыс руб</t>
    </r>
  </si>
  <si>
    <t>Лукашенко Н.Ф.</t>
  </si>
  <si>
    <t>Микрюков С,Г.</t>
  </si>
  <si>
    <r>
      <t>План по п. 3.3</t>
    </r>
    <r>
      <rPr>
        <sz val="11"/>
        <color indexed="8"/>
        <rFont val="Times New Roman"/>
        <family val="1"/>
        <charset val="204"/>
      </rPr>
      <t xml:space="preserve"> на 2019 год. Подготовка теплоцентров по адресам Лабораторная, 15 и Кольцова, 8 к отопительному сезону                                                                               </t>
    </r>
  </si>
  <si>
    <r>
      <t>План по. п. 3.5</t>
    </r>
    <r>
      <rPr>
        <sz val="11"/>
        <color indexed="8"/>
        <rFont val="Times New Roman"/>
        <family val="1"/>
        <charset val="204"/>
      </rPr>
      <t xml:space="preserve"> на 2019 год.                                                                                  Замена люминисцентных светильников на светодиодные(0 шт.), эакупка светодиодных ламп (200 шт.) - 20.2 тыс. руб., ремонт ИП светодиодных светильников (20 шт) - 19.7 тыс.руб</t>
    </r>
  </si>
  <si>
    <t>С.И. Полякова</t>
  </si>
  <si>
    <t>Зам по АХЧ</t>
  </si>
  <si>
    <t>О.В. Ермолович</t>
  </si>
  <si>
    <r>
      <t>План по п. 3.1</t>
    </r>
    <r>
      <rPr>
        <sz val="11"/>
        <color indexed="8"/>
        <rFont val="Times New Roman"/>
        <family val="1"/>
        <charset val="204"/>
      </rPr>
      <t xml:space="preserve"> на 2019 год.     Замена запортной арматуры (краны, смесители, подводки) на обеих площадках  колледжа                                                  </t>
    </r>
  </si>
  <si>
    <r>
      <t>План по п. 3.3</t>
    </r>
    <r>
      <rPr>
        <sz val="11"/>
        <color indexed="8"/>
        <rFont val="Times New Roman"/>
        <family val="1"/>
        <charset val="204"/>
      </rPr>
      <t xml:space="preserve"> на 2019 год.  Замена 2-х радиаторов отпления на 2-ой площадке (ул. Можайская, д.49)                                                                                 </t>
    </r>
  </si>
  <si>
    <r>
      <t>План по. п. 3.5</t>
    </r>
    <r>
      <rPr>
        <sz val="11"/>
        <color indexed="8"/>
        <rFont val="Times New Roman"/>
        <family val="1"/>
        <charset val="204"/>
      </rPr>
      <t xml:space="preserve"> на 2018 год.                                                                                  Замена люминисцентных светильников на светодиодные(27шт.), эакупка светодиодных ламп (970 шт.).</t>
    </r>
  </si>
  <si>
    <r>
      <t>Факт по п. 6</t>
    </r>
    <r>
      <rPr>
        <sz val="11"/>
        <color indexed="8"/>
        <rFont val="Times New Roman"/>
        <family val="1"/>
        <charset val="204"/>
      </rPr>
      <t xml:space="preserve"> за отчетный период (3, 6, 9 и 12 месяцев 2019 года) с нарастающим итогом.                                                                                                                            </t>
    </r>
  </si>
  <si>
    <t>Зам. директора по безопасности</t>
  </si>
  <si>
    <t>С.А. Казанская</t>
  </si>
  <si>
    <t>Л.П. Иванова</t>
  </si>
  <si>
    <r>
      <t>План по п. 3.1</t>
    </r>
    <r>
      <rPr>
        <sz val="11"/>
        <color indexed="8"/>
        <rFont val="Times New Roman"/>
        <family val="1"/>
        <charset val="204"/>
      </rPr>
      <t xml:space="preserve"> на 2019 год.  Установка унитазов (15 шт.) с экономичным  расходом воды, установка смесителей с рассекателями (10 шт. )                                                   </t>
    </r>
  </si>
  <si>
    <r>
      <t>План по п. 3.3</t>
    </r>
    <r>
      <rPr>
        <sz val="11"/>
        <color indexed="8"/>
        <rFont val="Times New Roman"/>
        <family val="1"/>
        <charset val="204"/>
      </rPr>
      <t xml:space="preserve"> на 2019 год. Ремонт розлива отопления с заменой запорной арматуры, утеплением трубопроводов.                                                                                 </t>
    </r>
  </si>
  <si>
    <r>
      <t>План по. п. 3.5</t>
    </r>
    <r>
      <rPr>
        <sz val="11"/>
        <color indexed="8"/>
        <rFont val="Times New Roman"/>
        <family val="1"/>
        <charset val="204"/>
      </rPr>
      <t xml:space="preserve"> на 2018 год.                                                                                  Замена люминисцентных светильников на светодиодные(484 шт.), эакупка светодиодных ламп (___ шт.).</t>
    </r>
  </si>
  <si>
    <t>Т.А. Голядкина</t>
  </si>
  <si>
    <t>заместитель директора по АХД</t>
  </si>
  <si>
    <t>В.А. Юрченко</t>
  </si>
  <si>
    <r>
      <t>План по п. 3.1</t>
    </r>
    <r>
      <rPr>
        <sz val="11"/>
        <color indexed="8"/>
        <rFont val="Times New Roman"/>
        <family val="1"/>
        <charset val="204"/>
      </rPr>
      <t xml:space="preserve"> на 2019 год.                                                      </t>
    </r>
  </si>
  <si>
    <r>
      <t>Факт по п. 3.1</t>
    </r>
    <r>
      <rPr>
        <sz val="11"/>
        <color indexed="8"/>
        <rFont val="Times New Roman"/>
        <family val="1"/>
        <charset val="204"/>
      </rPr>
      <t xml:space="preserve"> за отчетный период (3, 6, 9 и 12 месяцев 2019 года) с нарастающим итогом.   </t>
    </r>
  </si>
  <si>
    <r>
      <t xml:space="preserve">План по п. 3.4 </t>
    </r>
    <r>
      <rPr>
        <sz val="11"/>
        <color indexed="8"/>
        <rFont val="Times New Roman"/>
        <family val="1"/>
        <charset val="204"/>
      </rPr>
      <t xml:space="preserve">на 2019 год.  -техническое обслуживание систем вентиляции зданий                                                                                                                                                              </t>
    </r>
  </si>
  <si>
    <r>
      <t xml:space="preserve">Факт по п. 3.4 </t>
    </r>
    <r>
      <rPr>
        <sz val="11"/>
        <color indexed="8"/>
        <rFont val="Times New Roman"/>
        <family val="1"/>
        <charset val="204"/>
      </rPr>
      <t xml:space="preserve">за отчетный период 12 месяцев 2019 года)                                                                                        </t>
    </r>
  </si>
  <si>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ламп (___ шт.).</t>
    </r>
  </si>
  <si>
    <r>
      <t>Факт по. п. 3.5</t>
    </r>
    <r>
      <rPr>
        <sz val="11"/>
        <color indexed="8"/>
        <rFont val="Times New Roman"/>
        <family val="1"/>
        <charset val="204"/>
      </rPr>
      <t xml:space="preserve"> за отчетный период 12 месяцев 2019 года                                                                                </t>
    </r>
  </si>
  <si>
    <t>Директор ГБПОУ "ПК №4 СПб"</t>
  </si>
  <si>
    <t>Е.Ю.Федотова</t>
  </si>
  <si>
    <t>Е.В.Сергеева</t>
  </si>
  <si>
    <r>
      <t>План по п. 3.1</t>
    </r>
    <r>
      <rPr>
        <sz val="11"/>
        <color indexed="8"/>
        <rFont val="Times New Roman"/>
        <family val="1"/>
        <charset val="204"/>
      </rPr>
      <t xml:space="preserve"> на 2019 год. Замена стальных труб на полипропиленовые; замена запорной арматуры.                                                       </t>
    </r>
  </si>
  <si>
    <r>
      <t>План по п. 3.2</t>
    </r>
    <r>
      <rPr>
        <sz val="11"/>
        <color indexed="8"/>
        <rFont val="Times New Roman"/>
        <family val="1"/>
        <charset val="204"/>
      </rPr>
      <t xml:space="preserve"> на 2019 год.    Замена стальных труб на полипропиленовые; замена смесителей и запорной арматуры.   </t>
    </r>
  </si>
  <si>
    <r>
      <t>План по п. 3.3</t>
    </r>
    <r>
      <rPr>
        <sz val="11"/>
        <color indexed="8"/>
        <rFont val="Times New Roman"/>
        <family val="1"/>
        <charset val="204"/>
      </rPr>
      <t xml:space="preserve"> на 2019 год.     Замена чугунных радиаторов на биметаллические отопительные радиаторы; замена стальных труб на полипропиленовые; замена запорной арматуры.                                               </t>
    </r>
  </si>
  <si>
    <r>
      <t>План по. п. 3.5</t>
    </r>
    <r>
      <rPr>
        <sz val="11"/>
        <color indexed="8"/>
        <rFont val="Times New Roman"/>
        <family val="1"/>
        <charset val="204"/>
      </rPr>
      <t xml:space="preserve"> на 2018 год.                                                                                  Замена люминисцентных светильников на светодиодные(25 шт.), эакупка светодиодных ламп (30 шт.).</t>
    </r>
  </si>
  <si>
    <t>С.А. Антонова</t>
  </si>
  <si>
    <t>Ю.Я. Фролов</t>
  </si>
  <si>
    <r>
      <t>План по п. 3.3</t>
    </r>
    <r>
      <rPr>
        <sz val="11"/>
        <color indexed="8"/>
        <rFont val="Times New Roman"/>
        <family val="1"/>
        <charset val="204"/>
      </rPr>
      <t xml:space="preserve"> на 2019 год.            Оказание услуг по техническому обслуживанию и ремонту узлов тепловой энергии                                                                                                                                              Выполнение работ по подготовке       </t>
    </r>
  </si>
  <si>
    <r>
      <t>Факт по п. 3.3</t>
    </r>
    <r>
      <rPr>
        <sz val="11"/>
        <color indexed="8"/>
        <rFont val="Times New Roman"/>
        <family val="1"/>
        <charset val="204"/>
      </rPr>
      <t xml:space="preserve"> за отчетный период (3, 6, 9 и 12 месяцев 2019 года) с нарастающим итогом.             Оказание услуг по техническому обслуживанию и ремонту узлов тепловой энергии                                                              теплоцентра к отопительному сезону                                                                                   </t>
    </r>
  </si>
  <si>
    <r>
      <t>План по. п. 3.5</t>
    </r>
    <r>
      <rPr>
        <sz val="11"/>
        <color indexed="8"/>
        <rFont val="Times New Roman"/>
        <family val="1"/>
        <charset val="204"/>
      </rPr>
      <t xml:space="preserve"> на 2018 год.                                                                                  Замена люминисцентных светильников на светодиодные(108шт.), эакупка светодиодных ламп (12шт.).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</si>
  <si>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светодиодные(_шт.), эакупка светодиодных ламп (_шт.).</t>
    </r>
  </si>
  <si>
    <t>Софина Г.И.</t>
  </si>
  <si>
    <t>Косый Н.Н.</t>
  </si>
  <si>
    <r>
      <t>План по. п. 3.5</t>
    </r>
    <r>
      <rPr>
        <sz val="11"/>
        <color indexed="8"/>
        <rFont val="Times New Roman"/>
        <family val="1"/>
        <charset val="204"/>
      </rPr>
      <t xml:space="preserve"> на 2019 год.                                                                                  Замена люминисцентных светильников на светодиодные(4 шт.), эакупка светодиодных ламп (4 шт.).</t>
    </r>
  </si>
  <si>
    <t>И.В. Трубячкова</t>
  </si>
  <si>
    <t>Н.А. Палачева</t>
  </si>
  <si>
    <r>
      <t>План по п. 3.1</t>
    </r>
    <r>
      <rPr>
        <sz val="10"/>
        <color indexed="8"/>
        <rFont val="Times New Roman"/>
        <family val="1"/>
        <charset val="204"/>
      </rPr>
      <t xml:space="preserve"> на 2019 год.    Капитальный ремонт наружного водопровода.                                                    </t>
    </r>
  </si>
  <si>
    <r>
      <t>Факт по п. 3.1</t>
    </r>
    <r>
      <rPr>
        <sz val="10"/>
        <color indexed="8"/>
        <rFont val="Times New Roman"/>
        <family val="1"/>
        <charset val="204"/>
      </rPr>
      <t xml:space="preserve"> за отчетный период (3, 6, 9 и 12 месяцев 2019 года) с нарастающим итогом. </t>
    </r>
  </si>
  <si>
    <r>
      <t>План по п. 3.2</t>
    </r>
    <r>
      <rPr>
        <sz val="10"/>
        <color indexed="8"/>
        <rFont val="Times New Roman"/>
        <family val="1"/>
        <charset val="204"/>
      </rPr>
      <t xml:space="preserve"> на 2019 год. НЕТ.   </t>
    </r>
  </si>
  <si>
    <r>
      <t>Факт по п. 3.2</t>
    </r>
    <r>
      <rPr>
        <sz val="10"/>
        <color indexed="8"/>
        <rFont val="Times New Roman"/>
        <family val="1"/>
        <charset val="204"/>
      </rPr>
      <t xml:space="preserve"> за отчетный период (3, 6, 9 и 12 месяцев 2019 года) с нарастающим итогом.                                                                                                      </t>
    </r>
  </si>
  <si>
    <r>
      <t>План по п. 3.3</t>
    </r>
    <r>
      <rPr>
        <sz val="10"/>
        <color indexed="8"/>
        <rFont val="Times New Roman"/>
        <family val="1"/>
        <charset val="204"/>
      </rPr>
      <t xml:space="preserve"> на 2019 год.     Капитальный ремонт системы отопления корпусов №1 "Восход", №3 "Фрегат"                                                                             </t>
    </r>
  </si>
  <si>
    <r>
      <t>Факт по п. 3.3</t>
    </r>
    <r>
      <rPr>
        <sz val="10"/>
        <color indexed="8"/>
        <rFont val="Times New Roman"/>
        <family val="1"/>
        <charset val="204"/>
      </rPr>
      <t xml:space="preserve"> за отчетный период (3, 6, 9 и 12 месяцев 2019 года) с нарастающим итогом.                                                                                                             </t>
    </r>
  </si>
  <si>
    <r>
      <t xml:space="preserve">План по п. 3.4 </t>
    </r>
    <r>
      <rPr>
        <sz val="10"/>
        <color indexed="8"/>
        <rFont val="Times New Roman"/>
        <family val="1"/>
        <charset val="204"/>
      </rPr>
      <t xml:space="preserve">на 2019 год.                                                                                                                                                                </t>
    </r>
  </si>
  <si>
    <r>
      <t xml:space="preserve">Факт по п. 3.4 </t>
    </r>
    <r>
      <rPr>
        <sz val="10"/>
        <color indexed="8"/>
        <rFont val="Times New Roman"/>
        <family val="1"/>
        <charset val="204"/>
      </rPr>
      <t xml:space="preserve">за отчетный период (3, 6, 9 и 12 месяцев 2019 года) с нарастающим итогом.                                                                                                                                                               </t>
    </r>
  </si>
  <si>
    <r>
      <t>План по. п. 3.5</t>
    </r>
    <r>
      <rPr>
        <sz val="10"/>
        <color indexed="8"/>
        <rFont val="Times New Roman"/>
        <family val="1"/>
        <charset val="204"/>
      </rPr>
      <t xml:space="preserve"> на 2019 год.                                             эакупка светодиодных ламп (1000 шт.).</t>
    </r>
  </si>
  <si>
    <r>
      <t>Факт по. п. 3.5</t>
    </r>
    <r>
      <rPr>
        <sz val="10"/>
        <color indexed="8"/>
        <rFont val="Times New Roman"/>
        <family val="1"/>
        <charset val="204"/>
      </rPr>
      <t xml:space="preserve"> за отчетный период (3, 6, 9 и 12 месяцев 2019 года) с нарастающим итогом.                                                                                    эакупка светодиодных ламп (1000 шт.).</t>
    </r>
  </si>
  <si>
    <r>
      <t>План по п. 5</t>
    </r>
    <r>
      <rPr>
        <sz val="10"/>
        <color indexed="8"/>
        <rFont val="Times New Roman"/>
        <family val="1"/>
        <charset val="204"/>
      </rPr>
      <t xml:space="preserve"> на 2019 год.    Замена трансформаторов тока и приборов учета электроэнергии и холодного водоснабжения.                                                                                                                                    </t>
    </r>
  </si>
  <si>
    <r>
      <t>Факт по п. 5</t>
    </r>
    <r>
      <rPr>
        <sz val="10"/>
        <color indexed="8"/>
        <rFont val="Times New Roman"/>
        <family val="1"/>
        <charset val="204"/>
      </rPr>
      <t xml:space="preserve"> за отчетный период (3, 6, 9 и 12 месяцев 2019 года) с нарастающим итогом.       Замена трансформаторов тока и приборов учета электроэнергии и холодного водоснабжения.                                                                                                                                      </t>
    </r>
  </si>
  <si>
    <r>
      <t>План по п. 6</t>
    </r>
    <r>
      <rPr>
        <sz val="10"/>
        <color indexed="8"/>
        <rFont val="Times New Roman"/>
        <family val="1"/>
        <charset val="204"/>
      </rPr>
      <t xml:space="preserve"> на 2019 год.                                                                                  </t>
    </r>
  </si>
  <si>
    <r>
      <t>Факт по п. 6</t>
    </r>
    <r>
      <rPr>
        <sz val="10"/>
        <color indexed="8"/>
        <rFont val="Times New Roman"/>
        <family val="1"/>
        <charset val="204"/>
      </rPr>
      <t xml:space="preserve"> за отчетный период (3, 6, 9 и 12 месяцев 2019 года) с нарастающим итогом.                                                                                                                           </t>
    </r>
  </si>
  <si>
    <t>Директор СПб ГБУ "ЦОО "Молодежный"</t>
  </si>
  <si>
    <t>Л.В. Воспякова</t>
  </si>
  <si>
    <t>Заместитель начальника инженерно-эксплуатационного отдела</t>
  </si>
  <si>
    <t>Д.Л. Батурин</t>
  </si>
  <si>
    <r>
      <t>План по. п. 3.5</t>
    </r>
    <r>
      <rPr>
        <sz val="11"/>
        <color indexed="8"/>
        <rFont val="Times New Roman"/>
        <family val="1"/>
        <charset val="204"/>
      </rPr>
      <t xml:space="preserve"> на 2019 год.                                                                                  Замена люминисцентных светильников на светодиодные(0 шт.), эакупка светодиодных ламп (320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</si>
  <si>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светодиодные(__0_ шт.), эакупка светодиодных ламп ( 0 шт.).</t>
    </r>
  </si>
  <si>
    <t>Ректор</t>
  </si>
  <si>
    <t>С.В.Жолован</t>
  </si>
  <si>
    <t>Заведующий Э.О.</t>
  </si>
  <si>
    <t>П.Н.Кириллов</t>
  </si>
  <si>
    <r>
      <t>План по п. 5</t>
    </r>
    <r>
      <rPr>
        <sz val="11"/>
        <color indexed="8"/>
        <rFont val="Times New Roman"/>
        <family val="1"/>
        <charset val="204"/>
      </rPr>
      <t xml:space="preserve"> на 2019 год.             Замена пк на ноутбуки                                                                                                                           </t>
    </r>
  </si>
  <si>
    <r>
      <t>Факт по п. 5</t>
    </r>
    <r>
      <rPr>
        <sz val="11"/>
        <color indexed="8"/>
        <rFont val="Times New Roman"/>
        <family val="1"/>
        <charset val="204"/>
      </rPr>
      <t xml:space="preserve"> за отчетный период (3, 6, 9 и 12 месяцев 2019 года) с нарастающим итогом.                    Возможна корректировка плана вследствие переезда в другое здание и опережающей закупки в 2018 году                                                                                                                       </t>
    </r>
  </si>
  <si>
    <r>
      <t>План по п. 6</t>
    </r>
    <r>
      <rPr>
        <sz val="11"/>
        <color indexed="8"/>
        <rFont val="Times New Roman"/>
        <family val="1"/>
        <charset val="204"/>
      </rPr>
      <t xml:space="preserve"> на 2019 год. Замер сопротивления изоляции системы электроснабжения здания                                                                     </t>
    </r>
  </si>
  <si>
    <r>
      <t>Факт по п. 6</t>
    </r>
    <r>
      <rPr>
        <sz val="11"/>
        <color indexed="8"/>
        <rFont val="Times New Roman"/>
        <family val="1"/>
        <charset val="204"/>
      </rPr>
      <t xml:space="preserve"> за отчетный период (3, 6, 9 и 12 месяцев 2019 года) с нарастающим итогом.         Замер сопротивления изоляции системы электроснабжения здания проведен                                                                                                                  </t>
    </r>
  </si>
  <si>
    <r>
      <t>План по п. 3.1</t>
    </r>
    <r>
      <rPr>
        <sz val="11"/>
        <color indexed="8"/>
        <rFont val="Times New Roman"/>
        <family val="1"/>
        <charset val="204"/>
      </rPr>
      <t xml:space="preserve"> на 2019 год.            Замена трубопроводов ХВС по адресу Невский 39 лит.Б                                             </t>
    </r>
  </si>
  <si>
    <r>
      <t>План по п. 3.2</t>
    </r>
    <r>
      <rPr>
        <sz val="11"/>
        <color indexed="8"/>
        <rFont val="Times New Roman"/>
        <family val="1"/>
        <charset val="204"/>
      </rPr>
      <t xml:space="preserve"> на 2019 год.    Проектирование закрытой (независимой) системы ГВС по адресам Невский пр. 39 литера Д, Невский пр. 39 литера З, Невский пр. 39 литера К. Установка регулятора температуры ГВС по адресу Невский пр. 39 литера М.</t>
    </r>
  </si>
  <si>
    <r>
      <t>План по п. 3.3</t>
    </r>
    <r>
      <rPr>
        <sz val="11"/>
        <color indexed="8"/>
        <rFont val="Times New Roman"/>
        <family val="1"/>
        <charset val="204"/>
      </rPr>
      <t xml:space="preserve"> на 2019 год.          Обслуживание ИТП, УУТЭ , подготовка к новому отопительному сезону .                                                                  </t>
    </r>
  </si>
  <si>
    <r>
      <t xml:space="preserve">План по п. 3.4 </t>
    </r>
    <r>
      <rPr>
        <sz val="11"/>
        <color indexed="8"/>
        <rFont val="Times New Roman"/>
        <family val="1"/>
        <charset val="204"/>
      </rPr>
      <t xml:space="preserve">на 2019 год.            Техническое обслуживание системы вентиляции.                                                                                                                                                    </t>
    </r>
  </si>
  <si>
    <r>
      <t>План по. п. 3.5</t>
    </r>
    <r>
      <rPr>
        <sz val="11"/>
        <color indexed="8"/>
        <rFont val="Times New Roman"/>
        <family val="1"/>
        <charset val="204"/>
      </rPr>
      <t xml:space="preserve"> на 2019 год.                                                                                  Замена люминисцентных светильников на светодиодные (130 шт.), эакупка светодиодных ламп (3730 шт.).</t>
    </r>
  </si>
  <si>
    <r>
      <t>План по. п. 3.5</t>
    </r>
    <r>
      <rPr>
        <sz val="11"/>
        <color indexed="8"/>
        <rFont val="Times New Roman"/>
        <family val="1"/>
        <charset val="204"/>
      </rPr>
      <t xml:space="preserve"> на 2018 год.                                                                                  Замена люминисцентных светильников на светодиодные(300шт.), эакупка светодиодных ламп (300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</si>
  <si>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светодиодные(300шт.), эакупка светодиодных ламп (300 шт.).</t>
    </r>
  </si>
  <si>
    <t>Григорьева С.С.</t>
  </si>
  <si>
    <t>Зам. Дир., по ХР</t>
  </si>
  <si>
    <t>Квасников М.В.</t>
  </si>
  <si>
    <r>
      <t>Факт по п. 3.2</t>
    </r>
    <r>
      <rPr>
        <sz val="11"/>
        <color indexed="8"/>
        <rFont val="Times New Roman"/>
        <family val="1"/>
        <charset val="204"/>
      </rPr>
      <t xml:space="preserve"> за отчетный период (3, 6, 9 и 12 месяцев 2019 года) с нарастающим итогом.                                   </t>
    </r>
  </si>
  <si>
    <r>
      <t>План по п. 3.3</t>
    </r>
    <r>
      <rPr>
        <sz val="11"/>
        <color indexed="8"/>
        <rFont val="Times New Roman"/>
        <family val="1"/>
        <charset val="204"/>
      </rPr>
      <t xml:space="preserve"> на 2019 год. Техническое обслуживание узла учета тепловой энергии  и системы автоматического регулирования в 2018 г. ООО"БПС Сервис", контракт № 14/19 от 28.12.2018 г.на сумму 45 748,80р.                                                                                                                                                                                      </t>
    </r>
  </si>
  <si>
    <r>
      <t>Факт по п. 3.3</t>
    </r>
    <r>
      <rPr>
        <sz val="11"/>
        <color indexed="8"/>
        <rFont val="Times New Roman"/>
        <family val="1"/>
        <charset val="204"/>
      </rPr>
      <t xml:space="preserve"> за отчетный период (3, 6, 9 и 12 месяцев 2019 года) с нарастающим итогом. Техническое обслуживание узла учета тепловой энергии  и системы автоматического регулирования в 2019 г. ООО"БПС Сервис", по контракут № 14/19 от 28.12.2018 г. за 3 месяца                                                                                                                                                                                                                </t>
    </r>
  </si>
  <si>
    <r>
      <t>План по. п. 3.5</t>
    </r>
    <r>
      <rPr>
        <sz val="11"/>
        <color indexed="8"/>
        <rFont val="Times New Roman"/>
        <family val="1"/>
        <charset val="204"/>
      </rPr>
      <t xml:space="preserve"> на 2018 год.                                                                                  Замена люминисцентных светильников на светодиодные(0 шт.), эакупка светодиодных ламп ( 0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</si>
  <si>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светодиодные( 0 шт.), эакупка светодиодных ламп ( 0 шт.).</t>
    </r>
  </si>
  <si>
    <t>Федосов А.Б.</t>
  </si>
  <si>
    <t>Масюкова Т.В.</t>
  </si>
  <si>
    <r>
      <t>План по п. 3.1</t>
    </r>
    <r>
      <rPr>
        <sz val="11"/>
        <color indexed="8"/>
        <rFont val="Times New Roman"/>
        <family val="1"/>
        <charset val="204"/>
      </rPr>
      <t xml:space="preserve"> на 2019 год.      </t>
    </r>
    <r>
      <rPr>
        <b/>
        <sz val="11"/>
        <color indexed="8"/>
        <rFont val="Times New Roman"/>
        <family val="1"/>
        <charset val="204"/>
      </rPr>
      <t xml:space="preserve">Поверка монометров </t>
    </r>
    <r>
      <rPr>
        <sz val="11"/>
        <color indexed="8"/>
        <rFont val="Times New Roman"/>
        <family val="1"/>
        <charset val="204"/>
      </rPr>
      <t xml:space="preserve">                                                  </t>
    </r>
  </si>
  <si>
    <r>
      <t>Факт по п. 3.1</t>
    </r>
    <r>
      <rPr>
        <sz val="11"/>
        <color indexed="8"/>
        <rFont val="Times New Roman"/>
        <family val="1"/>
        <charset val="204"/>
      </rPr>
      <t xml:space="preserve"> за отчетный период (3 месяца 2019 года) с нарастающим итогом. </t>
    </r>
  </si>
  <si>
    <r>
      <t>План по п. 3.2</t>
    </r>
    <r>
      <rPr>
        <sz val="11"/>
        <color indexed="8"/>
        <rFont val="Times New Roman"/>
        <family val="1"/>
        <charset val="204"/>
      </rPr>
      <t xml:space="preserve"> на 2019 год.    </t>
    </r>
    <r>
      <rPr>
        <b/>
        <sz val="11"/>
        <color indexed="8"/>
        <rFont val="Times New Roman"/>
        <family val="1"/>
        <charset val="204"/>
      </rPr>
      <t>Поверка монометров</t>
    </r>
  </si>
  <si>
    <r>
      <t>Факт по п. 3.2</t>
    </r>
    <r>
      <rPr>
        <sz val="11"/>
        <color indexed="8"/>
        <rFont val="Times New Roman"/>
        <family val="1"/>
        <charset val="204"/>
      </rPr>
      <t xml:space="preserve"> за отчетный период (3 месяца  2019 года) с нарастающим итогом.                                                                                                      </t>
    </r>
  </si>
  <si>
    <r>
      <t>План по п. 3.3</t>
    </r>
    <r>
      <rPr>
        <sz val="11"/>
        <color indexed="8"/>
        <rFont val="Times New Roman"/>
        <family val="1"/>
        <charset val="204"/>
      </rPr>
      <t xml:space="preserve"> на 2019 год. Поверка монометров - 40,10; промывка теплообменноков- 40,00; ТО УУТЭ - 215,085; ТО ИТП - 145,206; подготовка ИТП к отопительному сезону - 318,133 тыс.руб.                                                                                  </t>
    </r>
  </si>
  <si>
    <r>
      <t>Факт по п. 3.3</t>
    </r>
    <r>
      <rPr>
        <sz val="11"/>
        <color indexed="8"/>
        <rFont val="Times New Roman"/>
        <family val="1"/>
        <charset val="204"/>
      </rPr>
      <t xml:space="preserve"> за отчетный период (3 месяца 2019 года) с нарастающим итогом.   ТО УУТЭ - 35,85 и ТОИТП - 24,20 тыс.руб.                                                                                                          </t>
    </r>
  </si>
  <si>
    <r>
      <t xml:space="preserve">План по п. 3.4 </t>
    </r>
    <r>
      <rPr>
        <sz val="11"/>
        <color indexed="8"/>
        <rFont val="Times New Roman"/>
        <family val="1"/>
        <charset val="204"/>
      </rPr>
      <t xml:space="preserve">на 2019 год.  Обслуживание вентиляции                                                                                                                                                              </t>
    </r>
  </si>
  <si>
    <r>
      <t xml:space="preserve">Факт по п. 3.4 </t>
    </r>
    <r>
      <rPr>
        <sz val="11"/>
        <color indexed="8"/>
        <rFont val="Times New Roman"/>
        <family val="1"/>
        <charset val="204"/>
      </rPr>
      <t xml:space="preserve">за отчетный период (3  месяца 2019 года) с нарастающим итогом.   Обслуживание вентиляции  5,81 тыс.руб.                                                                                                                                          </t>
    </r>
  </si>
  <si>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светильников (130шт.).</t>
    </r>
  </si>
  <si>
    <r>
      <t>Факт по. п. 3.5</t>
    </r>
    <r>
      <rPr>
        <sz val="11"/>
        <color indexed="8"/>
        <rFont val="Times New Roman"/>
        <family val="1"/>
        <charset val="204"/>
      </rPr>
      <t xml:space="preserve"> за отчетный период (3 месяца 2019 года) с нарастающим итогом.                                                                                     Замена люминисцентных светильников на светодиодные(___ шт.), эакупка светодиодных ламп (___ шт.).</t>
    </r>
  </si>
  <si>
    <r>
      <t>Факт по п. 5</t>
    </r>
    <r>
      <rPr>
        <sz val="11"/>
        <color indexed="8"/>
        <rFont val="Times New Roman"/>
        <family val="1"/>
        <charset val="204"/>
      </rPr>
      <t xml:space="preserve"> за отчетный период (3 месяца 2019 года) с нарастающим итогом.                                                                                                                                           </t>
    </r>
  </si>
  <si>
    <r>
      <t>Факт по п. 6</t>
    </r>
    <r>
      <rPr>
        <sz val="11"/>
        <color indexed="8"/>
        <rFont val="Times New Roman"/>
        <family val="1"/>
        <charset val="204"/>
      </rPr>
      <t xml:space="preserve"> за отчетный период (3  месяца 2019 года) с нарастающим итогом.                                                                                                                           </t>
    </r>
  </si>
  <si>
    <t>И.Е.Микова</t>
  </si>
  <si>
    <t>Заведующий хозяйством</t>
  </si>
  <si>
    <t>А.А.Лобанова</t>
  </si>
  <si>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ламп (40 шт.).</t>
    </r>
  </si>
  <si>
    <t>Поставка ламп светодиодных 24.01.2019</t>
  </si>
  <si>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(40 шт.).</t>
    </r>
  </si>
  <si>
    <t>Н. П. Бойкова</t>
  </si>
  <si>
    <t>Н. П. Вараксова</t>
  </si>
  <si>
    <r>
      <t>План по. п. 3.5</t>
    </r>
    <r>
      <rPr>
        <sz val="11"/>
        <color indexed="8"/>
        <rFont val="Times New Roman"/>
        <family val="1"/>
        <charset val="204"/>
      </rPr>
      <t xml:space="preserve"> на 2018 год.                                                                                  Замена люминисцентных светильников на светодиодные( 0 шт.), эакупка светодиодных ламп (940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</si>
  <si>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светодиодные(0 шт.), эакупка светодиодных ламп (0 шт.).</t>
    </r>
  </si>
  <si>
    <r>
      <t>План по п. 3.1</t>
    </r>
    <r>
      <rPr>
        <sz val="11"/>
        <color indexed="8"/>
        <rFont val="Times New Roman"/>
        <family val="1"/>
        <charset val="204"/>
      </rPr>
      <t xml:space="preserve"> на 2019 год.    0</t>
    </r>
  </si>
  <si>
    <r>
      <t>Факт по п. 3.1</t>
    </r>
    <r>
      <rPr>
        <sz val="11"/>
        <color indexed="8"/>
        <rFont val="Times New Roman"/>
        <family val="1"/>
        <charset val="204"/>
      </rPr>
      <t xml:space="preserve"> за отчетный период (3, 6, 9 и 12 месяцев 2019 года) с нарастающим итогом.    0</t>
    </r>
  </si>
  <si>
    <r>
      <t>План по п. 3.2</t>
    </r>
    <r>
      <rPr>
        <sz val="11"/>
        <color indexed="8"/>
        <rFont val="Times New Roman"/>
        <family val="1"/>
        <charset val="204"/>
      </rPr>
      <t xml:space="preserve"> на 2019 год.    0</t>
    </r>
  </si>
  <si>
    <r>
      <t>Факт по п. 3.2</t>
    </r>
    <r>
      <rPr>
        <sz val="11"/>
        <color indexed="8"/>
        <rFont val="Times New Roman"/>
        <family val="1"/>
        <charset val="204"/>
      </rPr>
      <t xml:space="preserve"> за отчетный период (3, 6, 9 и 12 месяцев 2019 года) с нарастающим итогом.    0                                                                 </t>
    </r>
  </si>
  <si>
    <r>
      <t>План по п. 3.3</t>
    </r>
    <r>
      <rPr>
        <sz val="11"/>
        <color indexed="8"/>
        <rFont val="Times New Roman"/>
        <family val="1"/>
        <charset val="204"/>
      </rPr>
      <t xml:space="preserve"> на 2019 год.   0                                                                               </t>
    </r>
  </si>
  <si>
    <r>
      <t>Факт по п. 3.3</t>
    </r>
    <r>
      <rPr>
        <sz val="11"/>
        <color indexed="8"/>
        <rFont val="Times New Roman"/>
        <family val="1"/>
        <charset val="204"/>
      </rPr>
      <t xml:space="preserve"> за отчетный период (3, 6, 9 и 12 месяцев 2019 года) с нарастающим итогом.    0                                                                                                         </t>
    </r>
  </si>
  <si>
    <r>
      <t xml:space="preserve">План по п. 3.4 </t>
    </r>
    <r>
      <rPr>
        <sz val="11"/>
        <color indexed="8"/>
        <rFont val="Times New Roman"/>
        <family val="1"/>
        <charset val="204"/>
      </rPr>
      <t xml:space="preserve">на 2019 год.     0                                                                                                                                                           </t>
    </r>
  </si>
  <si>
    <r>
      <t xml:space="preserve">Факт по п. 3.4 </t>
    </r>
    <r>
      <rPr>
        <sz val="11"/>
        <color indexed="8"/>
        <rFont val="Times New Roman"/>
        <family val="1"/>
        <charset val="204"/>
      </rPr>
      <t xml:space="preserve">за отчетный период (3, 6, 9 и 12 месяцев 2019 года) с нарастающим итогом.      0                                                                                                                                                         </t>
    </r>
  </si>
  <si>
    <r>
      <t>План по. п. 3.5</t>
    </r>
    <r>
      <rPr>
        <sz val="11"/>
        <color indexed="8"/>
        <rFont val="Times New Roman"/>
        <family val="1"/>
        <charset val="204"/>
      </rPr>
      <t xml:space="preserve"> на 2018 год.                                                                                  Замена люминисцентных светильников на светодиодные(_0_ шт.), эакупка светодиодных ламп (_0_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</si>
  <si>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светодиодные(_0_ шт.), эакупка светодиодных ламп (_0_ шт.).</t>
    </r>
  </si>
  <si>
    <t>Гусев А.В.</t>
  </si>
  <si>
    <t>Никитин М.С.</t>
  </si>
  <si>
    <t>замена люминисцентных светильников на светодиодные</t>
  </si>
  <si>
    <r>
      <t>План по п. 5</t>
    </r>
    <r>
      <rPr>
        <sz val="11"/>
        <color indexed="8"/>
        <rFont val="Times New Roman"/>
        <family val="1"/>
        <charset val="204"/>
      </rPr>
      <t xml:space="preserve"> на 2019 год.                                                                                                                                     </t>
    </r>
  </si>
  <si>
    <t>Мардер Л.М</t>
  </si>
  <si>
    <t>Руководитель организации</t>
  </si>
  <si>
    <t>Макарова А.В.</t>
  </si>
  <si>
    <r>
      <t xml:space="preserve">Факт по п. 3.4 </t>
    </r>
    <r>
      <rPr>
        <sz val="11"/>
        <color indexed="8"/>
        <rFont val="Times New Roman"/>
        <family val="1"/>
        <charset val="204"/>
      </rPr>
      <t xml:space="preserve">за отчетный период (3, 6, 9 и 12 месяцев 2019 года) с нарастающим итогом.
1.Ремонт (замена) трубопроводов (стояков) системы вентиляции - 4 шт.  
2.Обслуживание системы вентиляции - 12 шт.                                                                                                                                                                                </t>
    </r>
  </si>
  <si>
    <r>
      <t>План по. п. 3.5</t>
    </r>
    <r>
      <rPr>
        <sz val="11"/>
        <color indexed="8"/>
        <rFont val="Times New Roman"/>
        <family val="1"/>
        <charset val="204"/>
      </rPr>
      <t xml:space="preserve"> на 2018 год.  
Замена люминисцентных светильников на светодиодные(100 шт.), эакупка светодиодных ламп (160шт.).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</si>
  <si>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светодиодные(20 шт.), эакупка светодиодных ламп (50 шт.).</t>
    </r>
  </si>
  <si>
    <r>
      <t>План по п. 5</t>
    </r>
    <r>
      <rPr>
        <sz val="11"/>
        <color indexed="8"/>
        <rFont val="Times New Roman"/>
        <family val="1"/>
        <charset val="204"/>
      </rPr>
      <t xml:space="preserve"> на 2019 год.
1.В учебных классах-20 шт. 
2.В пищеблоках-3 шт.
3.Обслуживание электротехнического оборудования-20 шт.                                                                                                                                  </t>
    </r>
  </si>
  <si>
    <r>
      <t>Факт по п. 5</t>
    </r>
    <r>
      <rPr>
        <sz val="11"/>
        <color indexed="8"/>
        <rFont val="Times New Roman"/>
        <family val="1"/>
        <charset val="204"/>
      </rPr>
      <t xml:space="preserve"> за отчетный период (3, 6, 9 и 12 месяцев 2019 года) с нарастающим итогом.     
1.В учебных классах-0 шт. 
2.В пищеблоках-0 шт.
3.Обслуживание электротехнического оборудования-0 шт.                                                                                                                                                                                                                                                                             </t>
    </r>
  </si>
  <si>
    <t>Начальник АХО</t>
  </si>
  <si>
    <t>Т.П. Убоженко</t>
  </si>
  <si>
    <r>
      <t>План по п. 3.1</t>
    </r>
    <r>
      <rPr>
        <sz val="11"/>
        <color indexed="8"/>
        <rFont val="Times New Roman"/>
        <family val="1"/>
        <charset val="204"/>
      </rPr>
      <t xml:space="preserve"> на 2019 год.           Обслуживание инженерных сетей: водоснабжение, отопление, горячая вода, вентиляция       359,0                                       </t>
    </r>
  </si>
  <si>
    <r>
      <t>Факт по п. 3.1</t>
    </r>
    <r>
      <rPr>
        <sz val="11"/>
        <color indexed="8"/>
        <rFont val="Times New Roman"/>
        <family val="1"/>
        <charset val="204"/>
      </rPr>
      <t xml:space="preserve"> за отчетный период (3, 6, 9 и 12 месяцев 2019 года) с нарастающим итогом. Обслуживание инженерных сетей: водоснабжение, отопление, горячая вода, вентиляция 89,75</t>
    </r>
  </si>
  <si>
    <r>
      <t>План по п. 3.2</t>
    </r>
    <r>
      <rPr>
        <sz val="11"/>
        <color indexed="8"/>
        <rFont val="Times New Roman"/>
        <family val="1"/>
        <charset val="204"/>
      </rPr>
      <t xml:space="preserve"> на 2019 год.    Подготовка теплоцентров к отопительному сезону проводится в мае-июне</t>
    </r>
  </si>
  <si>
    <r>
      <t>План по. п. 3.5</t>
    </r>
    <r>
      <rPr>
        <sz val="11"/>
        <color indexed="8"/>
        <rFont val="Times New Roman"/>
        <family val="1"/>
        <charset val="204"/>
      </rPr>
      <t xml:space="preserve"> на 2018 год.    Обслуживание электрических сетей   205,119                                                                           Замена люминисцентных светильников на светодиодные(0 шт.), эакупка светодиодных ламп (0 шт.).</t>
    </r>
  </si>
  <si>
    <r>
      <t>Факт по. п. 3.5</t>
    </r>
    <r>
      <rPr>
        <sz val="11"/>
        <color indexed="8"/>
        <rFont val="Times New Roman"/>
        <family val="1"/>
        <charset val="204"/>
      </rPr>
      <t xml:space="preserve"> за отчетный период (3, 6, 9 и 12 месяцев 2019 года) с нарастающим итогом.   Обслуживание электрических сетей   51,279                           Замена люминисцентных светильников на светодиодные(0 шт.), эакупка светодиодных ламп (0 шт.).</t>
    </r>
  </si>
  <si>
    <r>
      <t>План по п. 3.1</t>
    </r>
    <r>
      <rPr>
        <sz val="11"/>
        <color indexed="8"/>
        <rFont val="Times New Roman"/>
        <family val="1"/>
        <charset val="204"/>
      </rPr>
      <t xml:space="preserve"> на 2019 год. 1) проведение плановых осмотров и ремонтов сооружений и оборудования очистки природных и сточных вод, своевременное устранение нарушений и аварий                                                       </t>
    </r>
  </si>
  <si>
    <r>
      <t>План по п. 3.3</t>
    </r>
    <r>
      <rPr>
        <sz val="11"/>
        <color indexed="8"/>
        <rFont val="Times New Roman"/>
        <family val="1"/>
        <charset val="204"/>
      </rPr>
      <t xml:space="preserve"> на 2019 год.  Установка погодного регулирования на трех зданиях                                                                                </t>
    </r>
  </si>
  <si>
    <r>
      <t>Факт по п. 3.3</t>
    </r>
    <r>
      <rPr>
        <sz val="11"/>
        <color indexed="8"/>
        <rFont val="Times New Roman"/>
        <family val="1"/>
        <charset val="204"/>
      </rPr>
      <t xml:space="preserve"> за отчетный период (3, 6, 9 и 12 месяцев 2019 года) с нарастающим итогом.  Подготовка ИТП и узлов учета.                                                                                                           </t>
    </r>
  </si>
  <si>
    <r>
      <t>План по п. 3.1</t>
    </r>
    <r>
      <rPr>
        <sz val="11"/>
        <color indexed="10"/>
        <rFont val="Times New Roman"/>
        <family val="1"/>
        <charset val="204"/>
      </rPr>
      <t xml:space="preserve"> на 2019 год. Установка систем автомат. Управления от температуры наружного воздуха                                                        </t>
    </r>
  </si>
  <si>
    <r>
      <t>Факт по п. 3.2</t>
    </r>
    <r>
      <rPr>
        <sz val="11"/>
        <color indexed="10"/>
        <rFont val="Times New Roman"/>
        <family val="1"/>
        <charset val="204"/>
      </rPr>
      <t xml:space="preserve"> за отчетный период (3, 6, 9 и 12 месяцев 2019 года) с нарастающим итогом.  Подготовка к отопительному переуду на 5 зданиях: Обслуживание приборов учета, регулировка на протяжении отопительного переуда                                                                                                    </t>
    </r>
  </si>
  <si>
    <r>
      <t xml:space="preserve">План по п. 3.4 </t>
    </r>
    <r>
      <rPr>
        <sz val="11"/>
        <color indexed="10"/>
        <rFont val="Times New Roman"/>
        <family val="1"/>
        <charset val="204"/>
      </rPr>
      <t xml:space="preserve">на 2019 год.  Установка систем автомат. Управления от температуры наружного воздуха                                                                                                                                                                </t>
    </r>
  </si>
  <si>
    <t>Директор ГБУ ЦДК</t>
  </si>
  <si>
    <t>Е.Б.Плетнева</t>
  </si>
  <si>
    <t>Л.Ю.Семенчук</t>
  </si>
  <si>
    <r>
      <t>План по п. 3.3</t>
    </r>
    <r>
      <rPr>
        <sz val="11"/>
        <color indexed="8"/>
        <rFont val="Times New Roman"/>
        <family val="1"/>
        <charset val="204"/>
      </rPr>
      <t xml:space="preserve"> на 2019 год.           Реконструкция ИТП и узла учета иепловой энергии здания по адресу 5-я Советская, д. 42, лит. А  (климатмческий автаматизированный ИТП)                        </t>
    </r>
  </si>
  <si>
    <r>
      <t>План по. п. 3.5</t>
    </r>
    <r>
      <rPr>
        <sz val="11"/>
        <color indexed="8"/>
        <rFont val="Times New Roman"/>
        <family val="1"/>
        <charset val="204"/>
      </rPr>
      <t xml:space="preserve"> на 2018 год.                                                                                  Замена люминисцентных светильников на светодиодные(100 шт.), эакупка светодиодных ламп (180 шт.).</t>
    </r>
  </si>
  <si>
    <r>
      <t>Факт по п. 3.1</t>
    </r>
    <r>
      <rPr>
        <sz val="11"/>
        <color indexed="8"/>
        <rFont val="Times New Roman"/>
        <family val="1"/>
        <charset val="204"/>
      </rPr>
      <t xml:space="preserve"> за отчетный период (3, 6, 9 и 12 месяцев 2019 года) с нарастающим итогом. 
1.Установка водосберегающей сантехнической арматуры-10 шт.
2.Ремонт (замена) трубопроводов (стояков) холодного водоснабжения-10 шт.
3.Ремонт (замена) кранов, смесителей, душей-2 шт. 
4.Ремонт (замена) задвижек узла холодного водоснабжения-3 шт.
5.Обслуживание сантехнических устройств-10 шт.                             </t>
    </r>
  </si>
  <si>
    <r>
      <t>Факт по п. 3.2</t>
    </r>
    <r>
      <rPr>
        <sz val="11"/>
        <color indexed="8"/>
        <rFont val="Times New Roman"/>
        <family val="1"/>
        <charset val="204"/>
      </rPr>
      <t xml:space="preserve"> за отчетный период (3, 6, 9 и 12 месяцев 2019 года) с нарастающим итогом.   
1.Ремонт (замена) трубопроводов (стояков) горячего водоснабжения-5 шт.
2.Ремонт (замена) кранов, смесителей, душей-5 шт.
3.Обслуживание систем ГВС-4 шт.                                                                                                       </t>
    </r>
  </si>
  <si>
    <r>
      <t>Факт по п. 3.3</t>
    </r>
    <r>
      <rPr>
        <sz val="11"/>
        <color indexed="8"/>
        <rFont val="Times New Roman"/>
        <family val="1"/>
        <charset val="204"/>
      </rPr>
      <t xml:space="preserve"> за отчетный период (3, 6, 9 и 12 месяцев 2019 года) с нарастающим итогом.
1.Установка балансировочных кранов на стояках отопления - 2 шт. 
2.Установка терморегуляторов на радиаторах отопления - 10 шт. 
3.Установка отражающих экранов за радиаторами отопления -  10 шт. 
4.Ремонт (замена) трубопроводов (стояков) отопления - 8 шт.  
5.Замена радиаторов системы отопления - 15 шт. 
6.Ремонт (замена) задвижек индивидуального теплового пункта - 2 шт. 
7.Обслуживание ИТП, подготовка к новому отопительному сезону - 4 шт.  
8.Обслуживание УУТЭ (узла учета тепловой энергии) - 4шт.     
9.Замена теплоизоляционного слоя трубопроводов отопления -8шт.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</si>
  <si>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светодиодные(60 шт.), эакупка светодиодных ламп (100 шт.).</t>
    </r>
  </si>
  <si>
    <r>
      <t>Факт по п. 5</t>
    </r>
    <r>
      <rPr>
        <sz val="11"/>
        <color indexed="8"/>
        <rFont val="Times New Roman"/>
        <family val="1"/>
        <charset val="204"/>
      </rPr>
      <t xml:space="preserve"> за отчетный период (3, 6, 9 и 12 месяцев 2019 года) с нарастающим итогом.     
1.В учебных классах-10 шт. 
2.В пищеблоках-2 шт.
3.Обслуживание электротехнического оборудования-10 шт.                                                                                                                                                                                                                                                                             </t>
    </r>
  </si>
  <si>
    <r>
      <t>Факт по п. 3.1</t>
    </r>
    <r>
      <rPr>
        <sz val="11"/>
        <color indexed="8"/>
        <rFont val="Times New Roman"/>
        <family val="1"/>
        <charset val="204"/>
      </rPr>
      <t xml:space="preserve"> за отчетный период (3, 6, 9 и 12 месяцев 2019 года) с нарастающим итогом. Обслуживание инженерных сетей: водоснабжение, отопление, горячая вода, вентиляция 179,5</t>
    </r>
  </si>
  <si>
    <r>
      <t>Факт по. п. 3.5</t>
    </r>
    <r>
      <rPr>
        <sz val="11"/>
        <color indexed="8"/>
        <rFont val="Times New Roman"/>
        <family val="1"/>
        <charset val="204"/>
      </rPr>
      <t xml:space="preserve"> за отчетный период (3, 6, 9 и 12 месяцев 2019 года) с нарастающим итогом.   Обслуживание электрических сетей   102,55                           Замена люминисцентных светильников на светодиодные(0 шт.), эакупка светодиодных ламп (0 шт.).</t>
    </r>
  </si>
  <si>
    <t>А.А. Третьяков</t>
  </si>
  <si>
    <t>заместитель директора по АХР</t>
  </si>
  <si>
    <t>С.А. Неклюдов</t>
  </si>
  <si>
    <t>экономия в ходе проведения конкурсных процедур</t>
  </si>
  <si>
    <r>
      <t>План по п. 3.1</t>
    </r>
    <r>
      <rPr>
        <sz val="11"/>
        <color indexed="8"/>
        <rFont val="Times New Roman"/>
        <family val="1"/>
        <charset val="204"/>
      </rPr>
      <t xml:space="preserve"> на 2019 год. </t>
    </r>
    <r>
      <rPr>
        <b/>
        <i/>
        <sz val="11"/>
        <color indexed="8"/>
        <rFont val="Times New Roman"/>
        <family val="1"/>
        <charset val="204"/>
      </rPr>
      <t>Экономия в ходе проведения конкурсных процедур</t>
    </r>
    <r>
      <rPr>
        <sz val="11"/>
        <color indexed="8"/>
        <rFont val="Times New Roman"/>
        <family val="1"/>
        <charset val="204"/>
      </rPr>
      <t xml:space="preserve"> 1) проведение плановых осмотров и ремонтов сооружений и оборудования очистки природных и сточных вод, своевременное устранение нарушений и аварий                                                       </t>
    </r>
  </si>
  <si>
    <r>
      <t xml:space="preserve">Факт по п. 3.4 </t>
    </r>
    <r>
      <rPr>
        <sz val="11"/>
        <color indexed="8"/>
        <rFont val="Times New Roman"/>
        <family val="1"/>
        <charset val="204"/>
      </rPr>
      <t xml:space="preserve">за отчетный период (3, 6, 9 и 12 месяцев 2019 года) с нарастающим итогом.1) по контракту на обслуживание систем вентиляции ежемесячно выполняются работы по обслуживанию системы, включая осмотр, чистку, при необходимости производится замена хладогента, дозаправка наружных блоков фреоном                                                                                                                                                                    </t>
    </r>
  </si>
  <si>
    <t>Куричкис И.В._____________________________</t>
  </si>
  <si>
    <t>Мишкевич М.И._</t>
  </si>
  <si>
    <r>
      <t>План по п. 3.1</t>
    </r>
    <r>
      <rPr>
        <sz val="11"/>
        <color indexed="8"/>
        <rFont val="Times New Roman"/>
        <family val="1"/>
        <charset val="204"/>
      </rPr>
      <t xml:space="preserve"> на 2019 год.               Ремонт систем с заменой запорной арматуры из старих труб на совпеменные -22комп.                                          </t>
    </r>
  </si>
  <si>
    <r>
      <t>План по п. 3.2</t>
    </r>
    <r>
      <rPr>
        <sz val="11"/>
        <color indexed="8"/>
        <rFont val="Times New Roman"/>
        <family val="1"/>
        <charset val="204"/>
      </rPr>
      <t xml:space="preserve"> на 2019 год.    Ремонт  систем горячего водоснабжения --4стояка Замена смесителей на новые-4шт</t>
    </r>
  </si>
  <si>
    <r>
      <t>План по п. 3.3</t>
    </r>
    <r>
      <rPr>
        <sz val="11"/>
        <color indexed="8"/>
        <rFont val="Times New Roman"/>
        <family val="1"/>
        <charset val="204"/>
      </rPr>
      <t xml:space="preserve"> на 2019 год.            Установка отражающих экранов за радиаторами отопления-10шт.  Замена радиаторов отопления.Обслуживание УУТЭ узлы учета тепловой энергии                                                                   </t>
    </r>
  </si>
  <si>
    <r>
      <t>План по. п. 3.5</t>
    </r>
    <r>
      <rPr>
        <sz val="11"/>
        <color indexed="8"/>
        <rFont val="Times New Roman"/>
        <family val="1"/>
        <charset val="204"/>
      </rPr>
      <t xml:space="preserve"> на 2018 год.                                                                                  Замена люминисцентных светильников на светодиодные(15шт.), эакупка светодиодных ламп ( 400шт.).</t>
    </r>
  </si>
  <si>
    <r>
      <t>План по п. 5</t>
    </r>
    <r>
      <rPr>
        <sz val="11"/>
        <color indexed="8"/>
        <rFont val="Times New Roman"/>
        <family val="1"/>
        <charset val="204"/>
      </rPr>
      <t xml:space="preserve"> на 2019 год.        Замена оборудования пищеблока мясорубка-1шт                                                                                                                                </t>
    </r>
  </si>
  <si>
    <r>
      <t>План по п. 3.1</t>
    </r>
    <r>
      <rPr>
        <sz val="11"/>
        <color indexed="8"/>
        <rFont val="Times New Roman"/>
        <family val="1"/>
        <charset val="204"/>
      </rPr>
      <t xml:space="preserve"> на 2019 год. </t>
    </r>
    <r>
      <rPr>
        <b/>
        <sz val="11"/>
        <color indexed="8"/>
        <rFont val="Times New Roman"/>
        <family val="1"/>
        <charset val="204"/>
      </rPr>
      <t xml:space="preserve">
</t>
    </r>
    <r>
      <rPr>
        <sz val="11"/>
        <color indexed="8"/>
        <rFont val="Times New Roman"/>
        <family val="1"/>
        <charset val="204"/>
      </rPr>
      <t>Замена трубопроводов холодного водоснабжения - 48 м.п..</t>
    </r>
    <r>
      <rPr>
        <b/>
        <sz val="11"/>
        <color indexed="8"/>
        <rFont val="Times New Roman"/>
        <family val="1"/>
        <charset val="204"/>
      </rPr>
      <t xml:space="preserve">      
                                          </t>
    </r>
  </si>
  <si>
    <r>
      <t>Факт по п. 3.1</t>
    </r>
    <r>
      <rPr>
        <sz val="11"/>
        <color indexed="8"/>
        <rFont val="Times New Roman"/>
        <family val="1"/>
        <charset val="204"/>
      </rPr>
      <t xml:space="preserve"> за отчетный период (3, 6, 9 и 12 месяцев 2019 года) с нарастающим итогом. Замена трубопроводов холодного водоснабжения - 48 м.п..</t>
    </r>
  </si>
  <si>
    <r>
      <t>План по п. 3.2</t>
    </r>
    <r>
      <rPr>
        <sz val="11"/>
        <color indexed="8"/>
        <rFont val="Times New Roman"/>
        <family val="1"/>
        <charset val="204"/>
      </rPr>
      <t xml:space="preserve"> на 2019 год. </t>
    </r>
    <r>
      <rPr>
        <b/>
        <sz val="11"/>
        <color indexed="8"/>
        <rFont val="Times New Roman"/>
        <family val="1"/>
        <charset val="204"/>
      </rPr>
      <t xml:space="preserve">
</t>
    </r>
    <r>
      <rPr>
        <sz val="11"/>
        <color indexed="8"/>
        <rFont val="Times New Roman"/>
        <family val="1"/>
        <charset val="204"/>
      </rPr>
      <t>Замена трубопроводов горячего водоснабжения - 48 м.п.. Обслуживание систем ГВС (сумма контракта на 2019 год).</t>
    </r>
    <r>
      <rPr>
        <b/>
        <sz val="11"/>
        <color indexed="8"/>
        <rFont val="Times New Roman"/>
        <family val="1"/>
        <charset val="204"/>
      </rPr>
      <t xml:space="preserve">
                                          </t>
    </r>
  </si>
  <si>
    <r>
      <t>Факт по п. 3.2</t>
    </r>
    <r>
      <rPr>
        <sz val="11"/>
        <color indexed="8"/>
        <rFont val="Times New Roman"/>
        <family val="1"/>
        <charset val="204"/>
      </rPr>
      <t xml:space="preserve"> за отчетный период (3, 6, 9 и 12 месяцев 2019 года) с нарастающим итогом.  Замена трубопроводов горячего водоснабжения - 48 м.п..Обслуживание систем ГВС (сумма контракта помесячно).</t>
    </r>
  </si>
  <si>
    <r>
      <t xml:space="preserve">План по п. 3.3 </t>
    </r>
    <r>
      <rPr>
        <sz val="11"/>
        <color indexed="8"/>
        <rFont val="Times New Roman"/>
        <family val="1"/>
        <charset val="204"/>
      </rPr>
      <t>на 2019 год.Замена радиаторов отопления - 60 шт.</t>
    </r>
  </si>
  <si>
    <r>
      <t>Факт по п. 3.3</t>
    </r>
    <r>
      <rPr>
        <sz val="11"/>
        <color indexed="8"/>
        <rFont val="Times New Roman"/>
        <family val="1"/>
        <charset val="204"/>
      </rPr>
      <t xml:space="preserve"> за отчетный период (3, 6, 9 и 12 месяцев 2019 года) с нарастающим итогом.  Замена радиаторов отопления - 60 шт.</t>
    </r>
  </si>
  <si>
    <r>
      <t>План по. п. 3.5</t>
    </r>
    <r>
      <rPr>
        <sz val="11"/>
        <color indexed="8"/>
        <rFont val="Times New Roman"/>
        <family val="1"/>
        <charset val="204"/>
      </rPr>
      <t xml:space="preserve"> на 2019 год. Замена люминисцентных светильников на светодиодные 200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</si>
  <si>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 200шт..</t>
    </r>
  </si>
  <si>
    <t>Г.Н.Красновская</t>
  </si>
  <si>
    <t>Е.В.Кравцова</t>
  </si>
  <si>
    <t xml:space="preserve">За 9 месяцев 2019 года </t>
  </si>
  <si>
    <t>Н.В. Остроумова</t>
  </si>
  <si>
    <t xml:space="preserve">ремонт </t>
  </si>
  <si>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светодиодные(150 шт.)</t>
    </r>
  </si>
  <si>
    <r>
      <t>Факт по п. 6</t>
    </r>
    <r>
      <rPr>
        <sz val="11"/>
        <color indexed="8"/>
        <rFont val="Times New Roman"/>
        <family val="1"/>
        <charset val="204"/>
      </rPr>
      <t xml:space="preserve"> за отчетный период (3, 6, 9 и 12 месяцев 2019 года) с нарастающим итогом. Установка смесителей  Oras Optima 1714F сенсорные 23 шт.                                                                                                                      </t>
    </r>
  </si>
  <si>
    <t>Замена дверей Черняховского в лит. Б и в ДООЛ "Заря"</t>
  </si>
  <si>
    <t>Замена окон и остекление балконов в лит. Б</t>
  </si>
  <si>
    <t>Заделка трещин в стенах, установка теплоизоляции, установка обделок на лит. Б</t>
  </si>
  <si>
    <r>
      <t>Факт по п. 3.3</t>
    </r>
    <r>
      <rPr>
        <sz val="11"/>
        <color indexed="8"/>
        <rFont val="Times New Roman"/>
        <family val="1"/>
        <charset val="204"/>
      </rPr>
      <t xml:space="preserve"> за отчетный период (3, 6, 9 и 12 месяцев 2019 года) с нарастающим итогом. Проведено обслуживание за три квартаал, по обоим Договорам оплачено 107,040 т.р.                                                                                                            </t>
    </r>
  </si>
  <si>
    <r>
      <t xml:space="preserve">Факт по. п. 3.5 </t>
    </r>
    <r>
      <rPr>
        <sz val="11"/>
        <color indexed="8"/>
        <rFont val="Times New Roman"/>
        <family val="1"/>
        <charset val="204"/>
      </rPr>
      <t xml:space="preserve"> Проведено обслуживание за три квартала, оплачено 90,9 т.р.</t>
    </r>
  </si>
  <si>
    <r>
      <t>Факт по п. 3.3</t>
    </r>
    <r>
      <rPr>
        <sz val="11"/>
        <color indexed="8"/>
        <rFont val="Times New Roman"/>
        <family val="1"/>
        <charset val="204"/>
      </rPr>
      <t xml:space="preserve"> за отчетный период (3, 6, 9 и 12 месяцев 2019 года) с нарастающим итогом.     Выполнена реконструкция ИТП и узла учета тепловой энергии здания по адресу: 5-я Советская, д. 42, лит. А ( климатический автоматизированный ИТП)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</si>
  <si>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светодиодные(_70__ шт.), эакупка светодиодных ламп (50шт.).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</si>
  <si>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светодиодные(27 шт.), эакупка светодиодных ламп (___ шт.).</t>
    </r>
  </si>
  <si>
    <t>Проект СО и ГВ</t>
  </si>
  <si>
    <r>
      <t>Факт по п. 3.1</t>
    </r>
    <r>
      <rPr>
        <sz val="11"/>
        <color indexed="8"/>
        <rFont val="Times New Roman"/>
        <family val="1"/>
        <charset val="204"/>
      </rPr>
      <t xml:space="preserve"> за отчетный период (3, 6, 9 и 12 месяцев 2019 года) с нарастающим итогом. 1. Проведено обслуживание систем ХВС; 2. Установка водосберегающей сантехнической арматуры 3. Замена кранов, смесителей</t>
    </r>
  </si>
  <si>
    <r>
      <t>Факт по п. 3.2</t>
    </r>
    <r>
      <rPr>
        <sz val="11"/>
        <color indexed="8"/>
        <rFont val="Times New Roman"/>
        <family val="1"/>
        <charset val="204"/>
      </rPr>
      <t xml:space="preserve"> за отчетный период (3, 6, 9 и 12 месяцев 2019 года) с нарастающим итогом.     1. Разработка проектно-сметной документации систем ГВС здания; 2. Замена трубопроводов (стояков) ГВС - 15 метров; .  3. Обслуживание систем ГВС.                                                                                                                                                        </t>
    </r>
  </si>
  <si>
    <r>
      <t>Факт по п. 3.3</t>
    </r>
    <r>
      <rPr>
        <sz val="11"/>
        <color indexed="8"/>
        <rFont val="Times New Roman"/>
        <family val="1"/>
        <charset val="204"/>
      </rPr>
      <t xml:space="preserve"> за отчетный период (3, 6, 9 и 12 месяцев 2019 года) с нарастающим итогом.   1. Разработка проектно-сметной документации систем отопления; 2. Проведена промывка системы отопления; 3. Проведено обслуживание УУТЭ и ИТП.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</si>
  <si>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 (78 шт.), эакупка светодиодных ламп (12 шт.).</t>
    </r>
  </si>
  <si>
    <r>
      <t>План по п. 3.1</t>
    </r>
    <r>
      <rPr>
        <sz val="11"/>
        <color indexed="8"/>
        <rFont val="Times New Roman"/>
        <family val="1"/>
        <charset val="204"/>
      </rPr>
      <t xml:space="preserve"> на 2019 год.    Выполнение санитарно-технических работ   в здании колледжа(замена трубопроводов водоснабжения)                                                   </t>
    </r>
  </si>
  <si>
    <r>
      <t>Факт по п. 3.1</t>
    </r>
    <r>
      <rPr>
        <sz val="11"/>
        <color indexed="8"/>
        <rFont val="Times New Roman"/>
        <family val="1"/>
        <charset val="204"/>
      </rPr>
      <t xml:space="preserve"> за отчетный период (3, 6, 9 и 12 месяцев 2019 года) с нарастающим итогом. Выполнение санитарно-технических работ   в здании колледжа(замена трубопроводов водоснабжения)</t>
    </r>
  </si>
  <si>
    <r>
      <t>План по. п. 3.5</t>
    </r>
    <r>
      <rPr>
        <sz val="11"/>
        <color indexed="8"/>
        <rFont val="Times New Roman"/>
        <family val="1"/>
        <charset val="204"/>
      </rPr>
      <t xml:space="preserve"> на 2019 год.                                                                                  Замена люминисцентных светильников на светодиодные(46 шт.), эакупка светодиодных ламп (___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</si>
  <si>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светодиодные(46шт.), эакупка светодиодных ламп (___ шт.).</t>
    </r>
  </si>
  <si>
    <t>Директор Бурасовский А.В.</t>
  </si>
  <si>
    <t>Зам. Директора по АХЧ Глухов С.Н.</t>
  </si>
  <si>
    <t>З.Ш. Джгамадзе</t>
  </si>
  <si>
    <t>и.о. зам.директора по АХЧ</t>
  </si>
  <si>
    <t>С.В. Симченко</t>
  </si>
  <si>
    <r>
      <t>План по. п. 3.5</t>
    </r>
    <r>
      <rPr>
        <sz val="11"/>
        <color indexed="8"/>
        <rFont val="Times New Roman"/>
        <family val="1"/>
        <charset val="204"/>
      </rPr>
      <t xml:space="preserve"> на 2019 год.                                                                                  Замена люминисцентных светильников на светодиодные(4 шт.), эакупка светодиодных ламп (___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</si>
  <si>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светодиодные(80шт.), эакупка светодиодных ламп (___ шт.).</t>
    </r>
  </si>
  <si>
    <t>В.А.Пшонко</t>
  </si>
  <si>
    <t>И.Н.Васильева</t>
  </si>
  <si>
    <r>
      <t>План по п. 3.3</t>
    </r>
    <r>
      <rPr>
        <sz val="11"/>
        <color indexed="8"/>
        <rFont val="Times New Roman"/>
        <family val="1"/>
        <charset val="204"/>
      </rPr>
      <t xml:space="preserve"> на 2019 год.        Закупка терморегуляторов радиаторов отопления.                                                                      </t>
    </r>
  </si>
  <si>
    <r>
      <t>Факт по п. 3.3</t>
    </r>
    <r>
      <rPr>
        <sz val="11"/>
        <color indexed="8"/>
        <rFont val="Times New Roman"/>
        <family val="1"/>
        <charset val="204"/>
      </rPr>
      <t xml:space="preserve"> за отчетный период (3, 6, 9 и 12 месяцев 2019 года) с нарастающим итогом.     Закупка терморугулирующей аппаратуры для радиаторов (30 комп.)  Установка терморегулирующей аппаратуры (30 комп.)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</si>
  <si>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светодиодные(180 шт.), эакупка светодиодных ламп (119 шт.).</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</si>
  <si>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- 112,5 т.р.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</si>
  <si>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светодиодные(53 шт.), эакупка светодиодных ламп (___ шт.).</t>
    </r>
  </si>
  <si>
    <r>
      <t>План по п. 3.3</t>
    </r>
    <r>
      <rPr>
        <sz val="11"/>
        <color indexed="8"/>
        <rFont val="Times New Roman"/>
        <family val="1"/>
        <charset val="204"/>
      </rPr>
      <t xml:space="preserve"> на 2019 год.                                                                                         Поверка манометра  30 шт Замена AVTB-20 регулятора температуры 3 шт. Замена гильзы для датчика 013U0290, латунь, R1/2 3 шт Замена термометра биметаллический БТ- 51.211 с гильзой 1 шт. Замена крана шарового регулирующего REGULA LD КШЦФ 2 шт. Замена присоединительного комплекта для регулятора температуры 3 шт.                                                                              </t>
    </r>
  </si>
  <si>
    <t>техник</t>
  </si>
  <si>
    <t>Стекольщиков С.В.</t>
  </si>
  <si>
    <r>
      <t>Факт по п. 3.3</t>
    </r>
    <r>
      <rPr>
        <sz val="11"/>
        <color indexed="8"/>
        <rFont val="Times New Roman"/>
        <family val="1"/>
        <charset val="204"/>
      </rPr>
      <t xml:space="preserve"> за отчетный период (3, 6, 9 и 12 месяцев 2019 года) с нарастающим итогом. 29,1 тыс. руб. - обсуживание узла учета тепловой энергии за 3 квартал 2019                                                                                                             </t>
    </r>
  </si>
  <si>
    <r>
      <t xml:space="preserve">Факт по п. 3.4 </t>
    </r>
    <r>
      <rPr>
        <sz val="11"/>
        <color indexed="8"/>
        <rFont val="Times New Roman"/>
        <family val="1"/>
        <charset val="204"/>
      </rPr>
      <t xml:space="preserve">за отчетный период (3, 6, 9 и 12 месяцев 2019 года) с нарастающим итогом.   Обслуживание систем вентиляции 20 тыс. руб. за 3 квартал 2019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</si>
  <si>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за 9 мес.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</si>
  <si>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светодиодные(200 шт.), эакупка светодиодных ламп (200 шт.).</t>
    </r>
  </si>
  <si>
    <t>финансирование комитета</t>
  </si>
  <si>
    <r>
      <t>План по п. 3.3</t>
    </r>
    <r>
      <rPr>
        <sz val="11"/>
        <color indexed="8"/>
        <rFont val="Times New Roman"/>
        <family val="1"/>
        <charset val="204"/>
      </rPr>
      <t xml:space="preserve"> на 2019 год. Обслуживание узла учета тепловой энергии (приборы) обслуживание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</si>
  <si>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за 9 месяцев                                                                                           </t>
    </r>
  </si>
  <si>
    <r>
      <t xml:space="preserve">План по п. 3.4 </t>
    </r>
    <r>
      <rPr>
        <sz val="11"/>
        <color indexed="8"/>
        <rFont val="Times New Roman"/>
        <family val="1"/>
        <charset val="204"/>
      </rPr>
      <t xml:space="preserve">на 2019 год. Обслуживание вентиляции </t>
    </r>
  </si>
  <si>
    <r>
      <t xml:space="preserve">Факт по п. 3.4 </t>
    </r>
    <r>
      <rPr>
        <sz val="11"/>
        <color indexed="8"/>
        <rFont val="Times New Roman"/>
        <family val="1"/>
        <charset val="204"/>
      </rPr>
      <t xml:space="preserve">за отчетный период (3, 6, 9 и 12 месяцев 2019 года) обслуживание за 9 месяцев                                                                                                                                                         </t>
    </r>
  </si>
  <si>
    <r>
      <t>План по. п. 3.5</t>
    </r>
    <r>
      <rPr>
        <sz val="11"/>
        <color indexed="8"/>
        <rFont val="Times New Roman"/>
        <family val="1"/>
        <charset val="204"/>
      </rPr>
      <t xml:space="preserve"> на 2019 год.                                                                                  Замена люминисцентных светильников на светодиодные120 шт., эакупка светодиодных ламп120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</si>
  <si>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светодиодные120 шт., эакупка светодиодных ламп 120 шт.</t>
    </r>
  </si>
  <si>
    <r>
      <t>Факт по п. 6</t>
    </r>
    <r>
      <rPr>
        <sz val="11"/>
        <color indexed="8"/>
        <rFont val="Times New Roman"/>
        <family val="1"/>
        <charset val="204"/>
      </rPr>
      <t xml:space="preserve"> за отчетный период (3, 6, 9 и 12 месяцев 2019 года) обслуживание за 9 месяцев                                                                                                                       </t>
    </r>
  </si>
  <si>
    <r>
      <t>Факт по п. 3.1</t>
    </r>
    <r>
      <rPr>
        <sz val="11"/>
        <color indexed="8"/>
        <rFont val="Times New Roman"/>
        <family val="1"/>
        <charset val="204"/>
      </rPr>
      <t xml:space="preserve"> за отчетный период  9 месяцев 2019 года:  Замена арматуры на сливных бачках - 5 шт.; Замена смесителей - 10 шт.                  </t>
    </r>
  </si>
  <si>
    <r>
      <t>Факт по п. 3.2</t>
    </r>
    <r>
      <rPr>
        <sz val="11"/>
        <color indexed="8"/>
        <rFont val="Times New Roman"/>
        <family val="1"/>
        <charset val="204"/>
      </rPr>
      <t xml:space="preserve"> за отчетный период  9 месяцев 2019 года: Ремонт (замена) кранов, смесителей -10 шт.                                                                                                   </t>
    </r>
  </si>
  <si>
    <r>
      <t>Факт по п. 3.3</t>
    </r>
    <r>
      <rPr>
        <sz val="11"/>
        <color indexed="8"/>
        <rFont val="Times New Roman"/>
        <family val="1"/>
        <charset val="204"/>
      </rPr>
      <t xml:space="preserve"> за отчетный период  9 месяцев 2019 года: подготовка к отопительному сезону; обслуживание ИТП 9 мес); обслуживание узла учета  (9 мес)                                                                                                            </t>
    </r>
  </si>
  <si>
    <r>
      <t>Факт по. п. 3.5</t>
    </r>
    <r>
      <rPr>
        <sz val="11"/>
        <color indexed="8"/>
        <rFont val="Times New Roman"/>
        <family val="1"/>
        <charset val="204"/>
      </rPr>
      <t xml:space="preserve"> за отчетный период  9 месяцев 2019 года:                                                                                     Замена люминисцентных светильников на светодиодные(10шт.), эакупка светодиодных ламп (245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</si>
  <si>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(200шт.).</t>
    </r>
  </si>
  <si>
    <r>
      <t>План по п. 3.3</t>
    </r>
    <r>
      <rPr>
        <sz val="11"/>
        <color indexed="8"/>
        <rFont val="Times New Roman"/>
        <family val="1"/>
        <charset val="204"/>
      </rPr>
      <t xml:space="preserve"> на 2019 год.            Установка отражающих экранов за радиаторами отопления-10шт.  Замена радиаторов отопленияв и труб  холодного и горячего водоснабжения в помещениях столовой -48 шт радиаторов..Обслуживание УУТЭ узлы учета тепловой энергии                                                                   </t>
    </r>
  </si>
  <si>
    <r>
      <t>Факт по п. 3.3</t>
    </r>
    <r>
      <rPr>
        <sz val="11"/>
        <color indexed="8"/>
        <rFont val="Times New Roman"/>
        <family val="1"/>
        <charset val="204"/>
      </rPr>
      <t xml:space="preserve"> за отчетный период (3, 6, 9 и 12 месяцев 2019 года) с нарастающим итогом.         Установка отражающих экранов за радиаторами отопления-10шт.  Замена радиаторов отопления и труб холодного и горячего водоснабжения в помещениях столовой -48 шт. радиаторов.Обслуживание УУТЭ узлы учета тепловой энергии                                                                                                        </t>
    </r>
  </si>
  <si>
    <r>
      <t>План по. п. 3.5</t>
    </r>
    <r>
      <rPr>
        <sz val="11"/>
        <color indexed="8"/>
        <rFont val="Times New Roman"/>
        <family val="1"/>
        <charset val="204"/>
      </rPr>
      <t xml:space="preserve"> на 2018 год.                                                                                  Замена люминисцентных светильников на светодиодные (30 шт.), эакупка светодиодных ламп (___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</si>
  <si>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светодиодные( 31 шт.), эакупка светодиодных ламп ( 0 шт.).</t>
    </r>
  </si>
  <si>
    <r>
      <t>План по п. 3.3</t>
    </r>
    <r>
      <rPr>
        <sz val="11"/>
        <color indexed="8"/>
        <rFont val="Times New Roman"/>
        <family val="1"/>
        <charset val="204"/>
      </rPr>
      <t xml:space="preserve"> на 2019 год.    Востановление технического узла учета тепловой энергии. Восстановление системы погодного регулирования.                                                                            </t>
    </r>
  </si>
  <si>
    <r>
      <t>Факт по п. 3.3</t>
    </r>
    <r>
      <rPr>
        <sz val="11"/>
        <color indexed="8"/>
        <rFont val="Times New Roman"/>
        <family val="1"/>
        <charset val="204"/>
      </rPr>
      <t xml:space="preserve"> Произведены работы по восстановлению технического узла учета тепловой энергии, и работы по восстановлению системы всепогодного регулирования.                                                                                                           </t>
    </r>
  </si>
  <si>
    <r>
      <t xml:space="preserve">План по п. 3.4 </t>
    </r>
    <r>
      <rPr>
        <sz val="11"/>
        <color indexed="8"/>
        <rFont val="Times New Roman"/>
        <family val="1"/>
        <charset val="204"/>
      </rPr>
      <t xml:space="preserve">на 2019 год.         Замена водяного обогревателя вентиляции - 2 штуки                                                                                                                                                       </t>
    </r>
  </si>
  <si>
    <r>
      <t xml:space="preserve">Факт по п. 3.4  </t>
    </r>
    <r>
      <rPr>
        <sz val="11"/>
        <color indexed="8"/>
        <rFont val="Times New Roman"/>
        <family val="1"/>
        <charset val="204"/>
      </rPr>
      <t xml:space="preserve">         Произведена   замена водяного обогревателя вентиляции - 2 штуки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</si>
  <si>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светодиодные(_0__ шт.), эакупка светодиодных ламп (250 шт.).</t>
    </r>
  </si>
  <si>
    <r>
      <t>Факт по п. 3.1</t>
    </r>
    <r>
      <rPr>
        <sz val="11"/>
        <color indexed="8"/>
        <rFont val="Times New Roman"/>
        <family val="1"/>
        <charset val="204"/>
      </rPr>
      <t xml:space="preserve"> за отчетный период 9 месяцев 2019 года заменены краны в столовой 5 шт.</t>
    </r>
  </si>
  <si>
    <r>
      <t>Факт по п. 3.2</t>
    </r>
    <r>
      <rPr>
        <sz val="11"/>
        <color indexed="8"/>
        <rFont val="Times New Roman"/>
        <family val="1"/>
        <charset val="204"/>
      </rPr>
      <t xml:space="preserve"> за отчетный период 9 месяцев 2019 года проведено обслуживание системы ГВС.                                                                                         </t>
    </r>
  </si>
  <si>
    <r>
      <t>Факт по п. 3.3</t>
    </r>
    <r>
      <rPr>
        <sz val="11"/>
        <color indexed="8"/>
        <rFont val="Times New Roman"/>
        <family val="1"/>
        <charset val="204"/>
      </rPr>
      <t xml:space="preserve"> за отчетный период 9 месяцев 2019 года проведена подготовака ИТП к новому отопительному сезону, заменены радиаторы 4 шт., текущее обслуживание УУЭТ.                                                                                                   </t>
    </r>
  </si>
  <si>
    <r>
      <t xml:space="preserve">Факт по п. 3.4 </t>
    </r>
    <r>
      <rPr>
        <sz val="11"/>
        <color indexed="8"/>
        <rFont val="Times New Roman"/>
        <family val="1"/>
        <charset val="204"/>
      </rPr>
      <t xml:space="preserve">за отчетный период 9 месяцев 2019 года - 0                                                                                                                                                        </t>
    </r>
  </si>
  <si>
    <r>
      <t>Факт по. п. 3.5</t>
    </r>
    <r>
      <rPr>
        <sz val="11"/>
        <color indexed="8"/>
        <rFont val="Times New Roman"/>
        <family val="1"/>
        <charset val="204"/>
      </rPr>
      <t xml:space="preserve"> за отчетный период 9 месяцев 2019 года                                                                                Замена люминисцентных светильников на светодиодные 5 шт., замена светодиодных ламп 108 шт.</t>
    </r>
  </si>
  <si>
    <r>
      <t>Факт по п. 5</t>
    </r>
    <r>
      <rPr>
        <sz val="11"/>
        <color indexed="8"/>
        <rFont val="Times New Roman"/>
        <family val="1"/>
        <charset val="204"/>
      </rPr>
      <t xml:space="preserve"> за отчетный период 9 месяцев 2019 года - 0                                                                                                                                 </t>
    </r>
  </si>
  <si>
    <r>
      <t>Факт по п. 6</t>
    </r>
    <r>
      <rPr>
        <sz val="11"/>
        <color indexed="8"/>
        <rFont val="Times New Roman"/>
        <family val="1"/>
        <charset val="204"/>
      </rPr>
      <t xml:space="preserve"> за отчетный период 9 месяцев 2019 года.                                                                                                                      </t>
    </r>
  </si>
  <si>
    <t>Инженер</t>
  </si>
  <si>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светодиодные(93шт.), эакупка светодиодных ламп (640шт.).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</si>
  <si>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светодиодные(190 шт.), эакупка светодиодных ламп (190 шт.).</t>
    </r>
  </si>
  <si>
    <r>
      <t>Факт по п. 3.1</t>
    </r>
    <r>
      <rPr>
        <sz val="11"/>
        <color indexed="8"/>
        <rFont val="Times New Roman"/>
        <family val="1"/>
        <charset val="204"/>
      </rPr>
      <t xml:space="preserve"> за отчетный период (3, 6, 9 и 12 месяцев 2019 года) с нарастающим итогом.  Замена устаревшего оборудования.</t>
    </r>
  </si>
  <si>
    <r>
      <t>План по п. 3.2</t>
    </r>
    <r>
      <rPr>
        <sz val="11"/>
        <color indexed="8"/>
        <rFont val="Times New Roman"/>
        <family val="1"/>
        <charset val="204"/>
      </rPr>
      <t xml:space="preserve"> на 2019 год.     </t>
    </r>
  </si>
  <si>
    <r>
      <t>Факт по п. 3.3</t>
    </r>
    <r>
      <rPr>
        <sz val="11"/>
        <color indexed="8"/>
        <rFont val="Times New Roman"/>
        <family val="1"/>
        <charset val="204"/>
      </rPr>
      <t xml:space="preserve"> за отчетный период (3, 6, 9 и 12 месяцев 2019 года) с нарастающим итогом.                  Замена устаревшего оборудования : запорной арматуры, радиаторов.                                                                                           </t>
    </r>
  </si>
  <si>
    <r>
      <t>План по. п. 3.5</t>
    </r>
    <r>
      <rPr>
        <sz val="11"/>
        <color indexed="8"/>
        <rFont val="Times New Roman"/>
        <family val="1"/>
        <charset val="204"/>
      </rPr>
      <t xml:space="preserve"> на 2018 год.                                                                                  Замена люминисцентных светильников на светодиодные(____</t>
    </r>
    <r>
      <rPr>
        <u/>
        <sz val="11"/>
        <color indexed="8"/>
        <rFont val="Times New Roman"/>
        <family val="1"/>
        <charset val="204"/>
      </rPr>
      <t xml:space="preserve"> </t>
    </r>
    <r>
      <rPr>
        <sz val="11"/>
        <color indexed="8"/>
        <rFont val="Times New Roman"/>
        <family val="1"/>
        <charset val="204"/>
      </rPr>
      <t>шт.), эакупка светодиодных ламп (___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</si>
  <si>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светодиодные(164 шт.), эакупка светодиодных ламп 164шт.).</t>
    </r>
  </si>
  <si>
    <r>
      <t>Факт по п. 6</t>
    </r>
    <r>
      <rPr>
        <sz val="11"/>
        <color indexed="8"/>
        <rFont val="Times New Roman"/>
        <family val="1"/>
        <charset val="204"/>
      </rPr>
      <t xml:space="preserve"> за отчетный период (3, 6, 9 и 12 месяцев 2019 года) с нарастающим итогом.            Обслуживание узлов учета тепловой энергии (за 3 кв.). Обслуживание  транформаторной подстанции (  за 3 кв.)     обслуживание системы загазованности (за 3 квартала)).  Ремонт трубопровода системы ХВС. Замена  сантехнических приборов  с двумя режимами слива. Изготовление проекта ИТП    по адресам: Софийская д.19 кор.1, Манчестерская д.8 кор.2. Ремонт ИТП по адресу: Степана Разина д.6/76.                                                                                                     </t>
    </r>
  </si>
  <si>
    <r>
      <t>Факт по п. 3.3</t>
    </r>
    <r>
      <rPr>
        <sz val="11"/>
        <color indexed="8"/>
        <rFont val="Times New Roman"/>
        <family val="1"/>
        <charset val="204"/>
      </rPr>
      <t xml:space="preserve"> за отчетный период (3, 6, 9 и 12 месяцев 2019 года) с нарастающим итогом.   Оплата ежемесячно. Оплачено за 9 месяцев.                                                                                                          </t>
    </r>
  </si>
  <si>
    <r>
      <t>План по. п. 3.5</t>
    </r>
    <r>
      <rPr>
        <sz val="11"/>
        <color indexed="8"/>
        <rFont val="Times New Roman"/>
        <family val="1"/>
        <charset val="204"/>
      </rPr>
      <t xml:space="preserve"> на 2019 год.                                                                                  Замена люминисцентных светильников на светодиодные(250 шт.), эакупка светодиодных ламп (250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</si>
  <si>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светодиодные(120 шт.), эакупка светодиодных ламп 0 шт.).</t>
    </r>
  </si>
  <si>
    <r>
      <t>Факт по п. 3.3</t>
    </r>
    <r>
      <rPr>
        <sz val="11"/>
        <color indexed="8"/>
        <rFont val="Times New Roman"/>
        <family val="1"/>
        <charset val="204"/>
      </rPr>
      <t xml:space="preserve"> за отчетный период (3, 6, 9 и 12 месяцев 2019 года) с нарастающим итогом.
52756,80 руб. - Оказание услуг по техническому обслуживанию измерительных комплексов и элеваторных узлов
87414,27 руб. - Оказание услуг по гидравлическим испытаниям системы централльного отопления с ревизией запорной арматуры со сдачей элеваторных узлов на отопительный период</t>
    </r>
  </si>
  <si>
    <r>
      <t>План по п. 3.3</t>
    </r>
    <r>
      <rPr>
        <sz val="11"/>
        <color indexed="8"/>
        <rFont val="Times New Roman"/>
        <family val="1"/>
        <charset val="204"/>
      </rPr>
      <t xml:space="preserve"> на 2019 год.      Замена радиаторов во время ремонта помещений в 2019 году   на сумму 98,1  тыс.руб. по  Контракту № 0372200014719000011-01 от 24.06.2019г. при выполнении работ по текущему ремонту .                                              </t>
    </r>
  </si>
  <si>
    <r>
      <t>Факт по п. 3.3</t>
    </r>
    <r>
      <rPr>
        <sz val="11"/>
        <color indexed="8"/>
        <rFont val="Times New Roman"/>
        <family val="1"/>
        <charset val="204"/>
      </rPr>
      <t xml:space="preserve"> за отчетный период (3, 6, 9 и 12 месяцев 2019 года) с нарастающим итогом.       Замена радиаторов во время ремонта помещений в 2019 году   на сумму 98,1  тыс.руб.     исполнение                                                                                                        </t>
    </r>
  </si>
  <si>
    <r>
      <t>Факт по п. 3.1</t>
    </r>
    <r>
      <rPr>
        <sz val="11"/>
        <color indexed="8"/>
        <rFont val="Times New Roman"/>
        <family val="1"/>
        <charset val="204"/>
      </rPr>
      <t xml:space="preserve"> за отчетный период (3, 6, 9 и 12 месяцев 2019 года) с нарастающим итогом. </t>
    </r>
    <r>
      <rPr>
        <sz val="11"/>
        <color rgb="FF000000"/>
        <rFont val="Times New Roman"/>
        <family val="1"/>
        <charset val="204"/>
      </rPr>
      <t>Замена арматуры для сливных бачков, смесителей, душей.</t>
    </r>
  </si>
  <si>
    <t>О.С. Кравченко</t>
  </si>
  <si>
    <t>устройство системы вытяжной вентиляции в кулинарной лаборатории</t>
  </si>
  <si>
    <t>План по п. 3.3 на 2019 год.             74,0 т.руб. замена радиаторов отопления                                        </t>
  </si>
  <si>
    <r>
      <t>Факт по п. 3.3</t>
    </r>
    <r>
      <rPr>
        <sz val="11"/>
        <color indexed="8"/>
        <rFont val="Times New Roman"/>
        <family val="1"/>
        <charset val="204"/>
      </rPr>
      <t xml:space="preserve"> за отчетный период (3, 6, 9 и 12 месяцев 2019 года) с нарастающим итогом.                    Покупка и монтаж 7 радиаторов отопления                                                                                                                             </t>
    </r>
  </si>
  <si>
    <t>План по п. 3.4 на 2019 год.                                                                                                                                                           </t>
  </si>
  <si>
    <r>
      <t xml:space="preserve">Факт по п. 3.4 </t>
    </r>
    <r>
      <rPr>
        <sz val="11"/>
        <color indexed="8"/>
        <rFont val="Times New Roman"/>
        <family val="1"/>
        <charset val="204"/>
      </rPr>
      <t>за отчетный период (3, 6, 9 и 12 месяцев 2019 года) с нарастающим итогом.</t>
    </r>
    <r>
      <rPr>
        <b/>
        <sz val="11"/>
        <color indexed="8"/>
        <rFont val="Times New Roman"/>
        <family val="1"/>
        <charset val="204"/>
      </rPr>
      <t xml:space="preserve"> </t>
    </r>
    <r>
      <rPr>
        <sz val="11"/>
        <color indexed="8"/>
        <rFont val="Times New Roman"/>
        <family val="1"/>
        <charset val="204"/>
      </rPr>
      <t xml:space="preserve"> 158,2 т.руб. устройство системы вытяжной вентиляции в кулинарной лаборатории                                                                                                                                                           </t>
    </r>
  </si>
  <si>
    <t>План по. п. 3.5 на 2019 год.                                                                                  Замена люминисцентных светильников на светодиодные(150 шт.), эакупка светодиодных ламп (50 шт.).</t>
  </si>
  <si>
    <t>замена запорной арматуры в сливных бочках</t>
  </si>
  <si>
    <t>замена ламп ДРЛ на светодиодные</t>
  </si>
  <si>
    <r>
      <t>Факт по п. 3.3</t>
    </r>
    <r>
      <rPr>
        <sz val="11"/>
        <color indexed="8"/>
        <rFont val="Times New Roman"/>
        <family val="1"/>
        <charset val="204"/>
      </rPr>
      <t xml:space="preserve"> за отчетный период ( 9  месяцев 2019 года) с нарастающим итогом. Подготовка теплоцентров по адресам Лабораторная, 15 и Кольцова, 8 к отопительному сезону  проведена                                                                                                            </t>
    </r>
  </si>
  <si>
    <r>
      <t>Факт по. п. 3.5</t>
    </r>
    <r>
      <rPr>
        <sz val="11"/>
        <color indexed="8"/>
        <rFont val="Times New Roman"/>
        <family val="1"/>
        <charset val="204"/>
      </rPr>
      <t xml:space="preserve"> за отчетный период ( 9  2019 года) с нарастающим итогом.                                                                                     Замена люминисцентных светильников на светодиодные(0 шт.), эакупка светодиодных ламп ( 200 шт.),  ремонт ИП светодиодных светильников (20 шт)</t>
    </r>
  </si>
  <si>
    <t>замена запорной арматуры</t>
  </si>
  <si>
    <t>промывка с.ц.о., замена 2-х радиаторов отопления</t>
  </si>
  <si>
    <t>закупка 970 светодидных ламп, замена 10 св-ков на светодиодные, установка 16 св-ков аварийного освещения</t>
  </si>
  <si>
    <t>замена 27 св-ков на светодиодные</t>
  </si>
  <si>
    <r>
      <t>Факт по п. 3.1</t>
    </r>
    <r>
      <rPr>
        <sz val="11"/>
        <color indexed="8"/>
        <rFont val="Times New Roman"/>
        <family val="1"/>
        <charset val="204"/>
      </rPr>
      <t xml:space="preserve"> за отчетный период (3, 6, 9 и 12 месяцев 2019 года) с нарастающим итогом.  Замена запортной арматуры (краны, смесители, подводки) на обеих площадках  колледжа 6 компл. </t>
    </r>
  </si>
  <si>
    <r>
      <t>Факт по п. 3.3</t>
    </r>
    <r>
      <rPr>
        <sz val="11"/>
        <color indexed="8"/>
        <rFont val="Times New Roman"/>
        <family val="1"/>
        <charset val="204"/>
      </rPr>
      <t xml:space="preserve"> за отчетный период (3, 6, 9 и 12 месяцев 2019 года) с нарастающим итогом.   Промывка систем центрального отопления на обеих площадках.  Замена 2-х радиаторов отпления на 2-ой площадке (ул. Можайская, д.49.)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</si>
  <si>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светодиодные(37 шт.), эакупка светодиодных ламп (970шт.). Установка 16 шт. светильников аварийного освещения на 1 пл.</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</si>
  <si>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светодиодные(100 шт.), эакупка светодиодных ламп (___ шт.).</t>
    </r>
  </si>
  <si>
    <r>
      <t>Факт по п. 3.3</t>
    </r>
    <r>
      <rPr>
        <sz val="11"/>
        <color indexed="8"/>
        <rFont val="Times New Roman"/>
        <family val="1"/>
        <charset val="204"/>
      </rPr>
      <t xml:space="preserve"> за отчетный период (3, 6, 9 и 12 месяцев 2019 года) с нарастающим итогом. 
Замена запорной арматуры                                                                                                             </t>
    </r>
  </si>
  <si>
    <r>
      <t>Факт по п. 3.3</t>
    </r>
    <r>
      <rPr>
        <sz val="11"/>
        <color indexed="8"/>
        <rFont val="Times New Roman"/>
        <family val="1"/>
        <charset val="204"/>
      </rPr>
      <t xml:space="preserve"> за отчетный период (3, 6, 9 и 12 месяцев 2019 года) с нарастающим итогом.             Оказание услуг по техническому обслуживанию и ремонту узлов тепловой энергии          Выполнение работ по подготовке  теплплоцентра к отопительному сезону                                                                                   </t>
    </r>
  </si>
  <si>
    <t>Уточнение объёма работ.</t>
  </si>
  <si>
    <r>
      <t>Факт по п. 3.2</t>
    </r>
    <r>
      <rPr>
        <sz val="11"/>
        <color indexed="8"/>
        <rFont val="Times New Roman"/>
        <family val="1"/>
        <charset val="204"/>
      </rPr>
      <t xml:space="preserve"> за отчетный период (3, 6, 9 и 12 месяцев 2019 года) с нарастающим итогом.  Работы  по проектированию закрытой (независимой) системы ГВС ведутся ООО "МК-АЭфТ", проекты на стадии экспертизы.    Контракт № 0372200108218000128_123842 от 21.12.2018 г. не закрыт. Регулятор температуры по адресу Невский пр. 39 литера М установлен.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</si>
  <si>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ИТП, УУТЭ , подготовка к новому отопительному сезону: ООО АВД, обслуживание УУТЭ за 9 месяцев - 159599 руб. Контракт № 0372200108218000138_123842.</t>
    </r>
  </si>
  <si>
    <r>
      <t xml:space="preserve">Факт по п. 3.4 </t>
    </r>
    <r>
      <rPr>
        <sz val="11"/>
        <color indexed="8"/>
        <rFont val="Times New Roman"/>
        <family val="1"/>
        <charset val="204"/>
      </rPr>
      <t xml:space="preserve">за отчетный период (3, 6, 9 и 12 месяцев 2019 года) с нарастающим итогом.  Контракт №0372200108219000145_123842 от 12.08.2019  на 56323,64 руб.                                                                                                                                                      </t>
    </r>
  </si>
  <si>
    <r>
      <t>Факт по. п. 3.5</t>
    </r>
    <r>
      <rPr>
        <sz val="11"/>
        <color indexed="8"/>
        <rFont val="Times New Roman"/>
        <family val="1"/>
        <charset val="204"/>
      </rPr>
      <t xml:space="preserve"> за отчетный период (3, 6, 9 и 12 месяцев 2019 года) с нарастающим итогом.                                                                                     Закупка светодиодных светильников (127 шт.) и закупка светодиодных ламп (3314 шт.) на сумму 845760 руб .   Закупка СИЗ для РУ на сумму 69685,26 руб.   Замена люминисцентных светильников на светодиодные (80 шт.)</t>
    </r>
  </si>
  <si>
    <t xml:space="preserve">Увеличились НДС и цена оказания услуг </t>
  </si>
  <si>
    <r>
      <t>План по п. 3.3</t>
    </r>
    <r>
      <rPr>
        <sz val="11"/>
        <color indexed="8"/>
        <rFont val="Times New Roman"/>
        <family val="1"/>
        <charset val="204"/>
      </rPr>
      <t xml:space="preserve"> на 2019 год. Техническое обслуживание узла учета тепловой энергии  и системы автоматического регулирования в 2019 г. ООО"БПС Сервис", контракт № 14/19 от 28.12.2018 г.на сумму 45 748,80р.                                                                                                                                                                                      </t>
    </r>
  </si>
  <si>
    <r>
      <t>Факт по п. 3.3</t>
    </r>
    <r>
      <rPr>
        <sz val="11"/>
        <color indexed="8"/>
        <rFont val="Times New Roman"/>
        <family val="1"/>
        <charset val="204"/>
      </rPr>
      <t xml:space="preserve"> за отчетный период (3, 6, 9 и 12 месяцев 2019 года) с нарастающим итогом. Техническое обслуживание узла учета тепловой энергии  и системы автоматического регулирования в 2019 г. ООО"БПС Сервис", по контракут № 14/19 от 28.12.2018 г. за 9 месяцев                                                                                                                                                                                                                </t>
    </r>
  </si>
  <si>
    <r>
      <t>Факт по п. 3.1</t>
    </r>
    <r>
      <rPr>
        <sz val="11"/>
        <color indexed="8"/>
        <rFont val="Times New Roman"/>
        <family val="1"/>
        <charset val="204"/>
      </rPr>
      <t xml:space="preserve"> за отчетный период (9 месяцев 2019 года) с нарастающим итогом. </t>
    </r>
  </si>
  <si>
    <r>
      <t>Факт по п. 3.2</t>
    </r>
    <r>
      <rPr>
        <sz val="11"/>
        <color indexed="8"/>
        <rFont val="Times New Roman"/>
        <family val="1"/>
        <charset val="204"/>
      </rPr>
      <t xml:space="preserve"> за отчетный период (9 месяцев  2019 года) с нарастающим итогом.      Поверка монометров 79,000 тыс.руб                                                                              </t>
    </r>
  </si>
  <si>
    <r>
      <t>Факт по п. 3.3</t>
    </r>
    <r>
      <rPr>
        <sz val="11"/>
        <color indexed="8"/>
        <rFont val="Times New Roman"/>
        <family val="1"/>
        <charset val="204"/>
      </rPr>
      <t xml:space="preserve"> за отчетный период (9 месяцев 2019 года) с нарастающим итогом.   Поверка монометров - 40,10; промывка теплообменноков- 40,000; ТО УУТЭ - 143,390; ТО ИТП - 96,803; подготовка ИТП к отопительному сезону - 77,942 тыс.руб.                                                                                                             </t>
    </r>
  </si>
  <si>
    <r>
      <t xml:space="preserve">Факт по п. 3.4 </t>
    </r>
    <r>
      <rPr>
        <sz val="11"/>
        <color indexed="8"/>
        <rFont val="Times New Roman"/>
        <family val="1"/>
        <charset val="204"/>
      </rPr>
      <t xml:space="preserve">за отчетный период (9  месяцев 2019 года) с нарастающим итогом.   Обслуживание вентиляции  23,236 тыс.руб.                                                                                                                                          </t>
    </r>
  </si>
  <si>
    <r>
      <t>План по. п. 3.5</t>
    </r>
    <r>
      <rPr>
        <sz val="11"/>
        <color indexed="8"/>
        <rFont val="Times New Roman"/>
        <family val="1"/>
        <charset val="204"/>
      </rPr>
      <t xml:space="preserve"> на 2019 год.    Замена люминисцентных светильников на светодиодные(130 шт.), эакупка светодиодных светильников (130 шт.).</t>
    </r>
  </si>
  <si>
    <r>
      <t>Факт по. п. 3.5</t>
    </r>
    <r>
      <rPr>
        <sz val="11"/>
        <color indexed="8"/>
        <rFont val="Times New Roman"/>
        <family val="1"/>
        <charset val="204"/>
      </rPr>
      <t xml:space="preserve"> за отчетный период (9 месяцев 2019 года) с нарастающим итогом.               Замена люминисцентных светильников на светодиодные(    шт.), эакупка светодиодных ламп (130 шт.).</t>
    </r>
  </si>
  <si>
    <r>
      <t>Факт по п. 5</t>
    </r>
    <r>
      <rPr>
        <sz val="11"/>
        <color indexed="8"/>
        <rFont val="Times New Roman"/>
        <family val="1"/>
        <charset val="204"/>
      </rPr>
      <t xml:space="preserve"> за отчетный период (9 месяцев 2019 года) с нарастающим итогом.                                                                                                                                           </t>
    </r>
  </si>
  <si>
    <r>
      <t>Факт по п. 6</t>
    </r>
    <r>
      <rPr>
        <sz val="11"/>
        <color indexed="8"/>
        <rFont val="Times New Roman"/>
        <family val="1"/>
        <charset val="204"/>
      </rPr>
      <t xml:space="preserve"> за отчетный период (9  месяцев 2019 года) с нарастающим итогом.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</si>
  <si>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светодиодные(_1432__ шт.), эакупка светодиодных ламп (___ шт.).</t>
    </r>
  </si>
  <si>
    <t>_Беляев Л.А._____________________________</t>
  </si>
  <si>
    <t>_Мамаева Н.А.______________________________</t>
  </si>
  <si>
    <t xml:space="preserve">За 12 месяцев 2019 года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</si>
</sst>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
  </numFmts>
  <fonts count="37" x14ac:knownFonts="1">
    <font>
      <sz val="11"/>
      <color theme="1"/>
      <name val="Calibri"/>
      <family val="2"/>
      <charset val="204"/>
      <scheme val="minor"/>
    </font>
    <font>
      <sz val="11"/>
      <color indexed="8"/>
      <name val="Calibri"/>
      <family val="2"/>
      <charset val="204"/>
    </font>
    <font>
      <sz val="11"/>
      <color indexed="8"/>
      <name val="Calibri"/>
      <family val="2"/>
      <charset val="204"/>
    </font>
    <font>
      <b/>
      <sz val="12"/>
      <color indexed="8"/>
      <name val="Times New Roman"/>
      <family val="1"/>
      <charset val="204"/>
    </font>
    <font>
      <sz val="12"/>
      <color indexed="8"/>
      <name val="Times New Roman"/>
      <family val="1"/>
      <charset val="204"/>
    </font>
    <font>
      <sz val="12"/>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2"/>
      <color indexed="8"/>
      <name val="Times New Roman"/>
      <family val="1"/>
      <charset val="204"/>
    </font>
    <font>
      <sz val="8"/>
      <name val="Calibri"/>
      <family val="2"/>
      <charset val="204"/>
    </font>
    <font>
      <sz val="20"/>
      <color indexed="8"/>
      <name val="Times New Roman"/>
      <family val="1"/>
      <charset val="204"/>
    </font>
    <font>
      <b/>
      <sz val="14"/>
      <color indexed="8"/>
      <name val="Times New Roman"/>
      <family val="1"/>
      <charset val="204"/>
    </font>
    <font>
      <sz val="9"/>
      <color indexed="8"/>
      <name val="Calibri"/>
      <family val="2"/>
      <charset val="204"/>
    </font>
    <font>
      <u/>
      <sz val="11"/>
      <color indexed="8"/>
      <name val="Times New Roman"/>
      <family val="1"/>
      <charset val="204"/>
    </font>
    <font>
      <sz val="12"/>
      <color indexed="8"/>
      <name val="Calibri"/>
      <family val="2"/>
      <charset val="204"/>
    </font>
    <font>
      <b/>
      <sz val="14"/>
      <name val="Times New Roman"/>
      <family val="1"/>
      <charset val="204"/>
    </font>
    <font>
      <b/>
      <sz val="20"/>
      <color indexed="8"/>
      <name val="Times New Roman"/>
      <family val="1"/>
      <charset val="204"/>
    </font>
    <font>
      <sz val="16"/>
      <color indexed="8"/>
      <name val="Times New Roman"/>
      <family val="1"/>
      <charset val="204"/>
    </font>
    <font>
      <sz val="16"/>
      <name val="Times New Roman"/>
      <family val="1"/>
      <charset val="204"/>
    </font>
    <font>
      <u/>
      <sz val="16"/>
      <color indexed="8"/>
      <name val="Calibri"/>
      <family val="2"/>
      <charset val="204"/>
    </font>
    <font>
      <u/>
      <sz val="11"/>
      <color indexed="8"/>
      <name val="Calibri"/>
      <family val="2"/>
      <charset val="204"/>
    </font>
    <font>
      <b/>
      <u/>
      <sz val="20"/>
      <color indexed="8"/>
      <name val="Times New Roman"/>
      <family val="1"/>
      <charset val="204"/>
    </font>
    <font>
      <b/>
      <u/>
      <sz val="12"/>
      <color indexed="8"/>
      <name val="Times New Roman"/>
      <family val="1"/>
      <charset val="204"/>
    </font>
    <font>
      <sz val="14"/>
      <color indexed="8"/>
      <name val="Calibri"/>
      <family val="2"/>
      <charset val="204"/>
    </font>
    <font>
      <b/>
      <sz val="16"/>
      <color indexed="8"/>
      <name val="Times New Roman"/>
      <family val="1"/>
      <charset val="204"/>
    </font>
    <font>
      <sz val="8"/>
      <color indexed="8"/>
      <name val="Times New Roman"/>
      <family val="1"/>
      <charset val="204"/>
    </font>
    <font>
      <b/>
      <sz val="11"/>
      <color indexed="8"/>
      <name val="Times New Roman"/>
      <family val="1"/>
      <charset val="204"/>
    </font>
    <font>
      <sz val="11"/>
      <color indexed="10"/>
      <name val="Calibri"/>
      <family val="2"/>
      <charset val="204"/>
    </font>
    <font>
      <b/>
      <sz val="11"/>
      <color indexed="10"/>
      <name val="Times New Roman"/>
      <family val="1"/>
      <charset val="204"/>
    </font>
    <font>
      <sz val="11"/>
      <color indexed="10"/>
      <name val="Times New Roman"/>
      <family val="1"/>
      <charset val="204"/>
    </font>
    <font>
      <b/>
      <sz val="12"/>
      <color indexed="8"/>
      <name val="Calibri"/>
      <family val="2"/>
      <charset val="204"/>
    </font>
    <font>
      <sz val="10"/>
      <color indexed="12"/>
      <name val="Times New Roman"/>
      <family val="1"/>
      <charset val="204"/>
    </font>
    <font>
      <sz val="10"/>
      <color indexed="8"/>
      <name val="Calibri"/>
      <family val="2"/>
      <charset val="204"/>
    </font>
    <font>
      <u/>
      <sz val="10"/>
      <color indexed="8"/>
      <name val="Calibri"/>
      <family val="2"/>
      <charset val="204"/>
    </font>
    <font>
      <b/>
      <i/>
      <sz val="11"/>
      <color indexed="8"/>
      <name val="Times New Roman"/>
      <family val="1"/>
      <charset val="204"/>
    </font>
    <font>
      <sz val="11"/>
      <color rgb="FF000000"/>
      <name val="Times New Roman"/>
      <family val="1"/>
      <charset val="204"/>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5" tint="0.79998168889431442"/>
        <bgColor indexed="64"/>
      </patternFill>
    </fill>
  </fills>
  <borders count="15">
    <border>
      <left/>
      <right/>
      <top/>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57">
    <xf numFmtId="0" fontId="0" fillId="0" borderId="0" xfId="0"/>
    <xf numFmtId="0" fontId="0" fillId="2" borderId="0" xfId="0" applyFill="1"/>
    <xf numFmtId="0" fontId="7" fillId="0" borderId="0" xfId="0" applyFont="1" applyFill="1" applyBorder="1" applyAlignment="1">
      <alignment vertical="top" wrapText="1"/>
    </xf>
    <xf numFmtId="0" fontId="7" fillId="0" borderId="0" xfId="0" applyFont="1" applyFill="1" applyBorder="1" applyAlignment="1">
      <alignment horizontal="left" vertical="top"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2" xfId="0" applyFont="1" applyFill="1" applyBorder="1" applyAlignment="1">
      <alignment vertical="top" wrapText="1"/>
    </xf>
    <xf numFmtId="0" fontId="7" fillId="0" borderId="0" xfId="0" applyFont="1" applyAlignment="1">
      <alignment vertical="top" wrapText="1"/>
    </xf>
    <xf numFmtId="0" fontId="0" fillId="0" borderId="0" xfId="0" applyAlignment="1">
      <alignment horizontal="center" vertical="top"/>
    </xf>
    <xf numFmtId="0" fontId="0" fillId="2" borderId="0" xfId="0" applyFill="1" applyAlignment="1">
      <alignment horizontal="center" vertical="top"/>
    </xf>
    <xf numFmtId="0" fontId="7" fillId="0" borderId="0" xfId="0" applyFont="1" applyFill="1" applyAlignment="1">
      <alignment vertical="top" wrapText="1"/>
    </xf>
    <xf numFmtId="0" fontId="27"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xf>
    <xf numFmtId="0" fontId="27" fillId="0" borderId="1" xfId="0" applyFont="1" applyBorder="1" applyAlignment="1">
      <alignment horizontal="left" vertical="top" wrapText="1"/>
    </xf>
    <xf numFmtId="0" fontId="7" fillId="0" borderId="1" xfId="0" applyFont="1" applyBorder="1" applyAlignment="1">
      <alignment horizontal="left" vertical="top" wrapText="1"/>
    </xf>
    <xf numFmtId="166" fontId="7" fillId="0" borderId="0" xfId="0" applyNumberFormat="1" applyFont="1" applyAlignment="1">
      <alignment vertical="top" wrapText="1"/>
    </xf>
    <xf numFmtId="0" fontId="6" fillId="0" borderId="0" xfId="0" applyFont="1" applyAlignment="1">
      <alignment vertical="top" wrapText="1"/>
    </xf>
    <xf numFmtId="0" fontId="8" fillId="0" borderId="1" xfId="0" applyNumberFormat="1" applyFont="1" applyBorder="1" applyAlignment="1">
      <alignment horizontal="left" vertical="top" wrapText="1"/>
    </xf>
    <xf numFmtId="0"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xf>
    <xf numFmtId="0" fontId="26" fillId="0" borderId="0" xfId="0" applyFont="1" applyAlignment="1">
      <alignment vertical="top" wrapText="1"/>
    </xf>
    <xf numFmtId="49" fontId="0" fillId="0" borderId="0" xfId="0" applyNumberFormat="1" applyAlignment="1">
      <alignment vertical="top"/>
    </xf>
    <xf numFmtId="0" fontId="0" fillId="0" borderId="0" xfId="0" applyAlignment="1">
      <alignment vertical="top"/>
    </xf>
    <xf numFmtId="49" fontId="5" fillId="0" borderId="0" xfId="0" applyNumberFormat="1" applyFont="1" applyAlignment="1">
      <alignment horizontal="center" vertical="top" wrapText="1"/>
    </xf>
    <xf numFmtId="49" fontId="4" fillId="0" borderId="0" xfId="0" applyNumberFormat="1" applyFont="1" applyAlignment="1">
      <alignment horizontal="center" vertical="top" wrapText="1"/>
    </xf>
    <xf numFmtId="0" fontId="7" fillId="0" borderId="0" xfId="0" applyFont="1" applyBorder="1" applyAlignment="1">
      <alignment horizontal="right" vertical="top"/>
    </xf>
    <xf numFmtId="0" fontId="3" fillId="0" borderId="3" xfId="0" applyFont="1" applyBorder="1" applyAlignment="1">
      <alignment horizontal="center" vertical="top" wrapText="1"/>
    </xf>
    <xf numFmtId="49" fontId="8" fillId="3"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5" fillId="0" borderId="3" xfId="0" applyFont="1" applyBorder="1" applyAlignment="1">
      <alignment vertical="top" wrapText="1"/>
    </xf>
    <xf numFmtId="165" fontId="6" fillId="0" borderId="3" xfId="0" applyNumberFormat="1" applyFont="1" applyBorder="1" applyAlignment="1">
      <alignment horizontal="center" vertical="top" wrapText="1"/>
    </xf>
    <xf numFmtId="164" fontId="6" fillId="0" borderId="3"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4" fillId="0" borderId="3" xfId="0" applyFont="1" applyBorder="1" applyAlignment="1">
      <alignment vertical="top" wrapText="1"/>
    </xf>
    <xf numFmtId="0" fontId="9" fillId="0" borderId="3" xfId="0" applyFont="1" applyBorder="1" applyAlignment="1">
      <alignment vertical="top" wrapText="1"/>
    </xf>
    <xf numFmtId="165" fontId="8" fillId="0" borderId="3" xfId="0" applyNumberFormat="1" applyFont="1" applyBorder="1" applyAlignment="1">
      <alignment horizontal="center" vertical="top" wrapText="1"/>
    </xf>
    <xf numFmtId="164" fontId="8" fillId="0" borderId="3" xfId="0" applyNumberFormat="1" applyFont="1" applyBorder="1" applyAlignment="1">
      <alignment horizontal="center" vertical="top" wrapText="1"/>
    </xf>
    <xf numFmtId="49" fontId="7" fillId="0" borderId="0" xfId="0" applyNumberFormat="1" applyFont="1" applyAlignment="1">
      <alignment vertical="top"/>
    </xf>
    <xf numFmtId="0" fontId="7" fillId="0" borderId="0" xfId="0" applyFont="1" applyAlignment="1">
      <alignment horizontal="left" vertical="top" wrapText="1"/>
    </xf>
    <xf numFmtId="165" fontId="6" fillId="0" borderId="3" xfId="0" applyNumberFormat="1" applyFont="1" applyBorder="1" applyAlignment="1">
      <alignment vertical="top" wrapText="1"/>
    </xf>
    <xf numFmtId="0" fontId="3" fillId="0" borderId="3" xfId="0" applyFont="1" applyBorder="1" applyAlignment="1">
      <alignment vertical="top" wrapText="1"/>
    </xf>
    <xf numFmtId="165" fontId="3" fillId="0" borderId="3" xfId="0" applyNumberFormat="1" applyFont="1" applyBorder="1" applyAlignment="1">
      <alignment vertical="top" wrapText="1"/>
    </xf>
    <xf numFmtId="165" fontId="8"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0" fillId="0" borderId="0" xfId="0" applyBorder="1" applyAlignment="1">
      <alignment vertical="top"/>
    </xf>
    <xf numFmtId="165" fontId="6" fillId="0" borderId="0" xfId="0" applyNumberFormat="1" applyFont="1" applyBorder="1" applyAlignment="1">
      <alignment vertical="top" wrapText="1"/>
    </xf>
    <xf numFmtId="49" fontId="0" fillId="2" borderId="0" xfId="0" applyNumberFormat="1" applyFill="1" applyAlignment="1">
      <alignment vertical="top"/>
    </xf>
    <xf numFmtId="0" fontId="0" fillId="2" borderId="0" xfId="0" applyFill="1" applyAlignment="1">
      <alignment vertical="top"/>
    </xf>
    <xf numFmtId="0" fontId="7" fillId="2" borderId="0" xfId="0" applyFont="1" applyFill="1" applyAlignment="1">
      <alignment horizontal="left" vertical="top" wrapText="1"/>
    </xf>
    <xf numFmtId="0" fontId="7" fillId="2" borderId="0" xfId="0" applyFont="1" applyFill="1" applyAlignment="1">
      <alignment vertical="top" wrapText="1"/>
    </xf>
    <xf numFmtId="49" fontId="4" fillId="2" borderId="0" xfId="0" applyNumberFormat="1" applyFont="1" applyFill="1" applyAlignment="1">
      <alignment horizontal="center" vertical="top" wrapText="1"/>
    </xf>
    <xf numFmtId="0" fontId="0" fillId="2" borderId="0" xfId="0" applyFill="1" applyAlignment="1">
      <alignment horizontal="center" vertical="top" wrapText="1"/>
    </xf>
    <xf numFmtId="0" fontId="4" fillId="0" borderId="0" xfId="0" applyFont="1" applyAlignment="1">
      <alignment vertical="top"/>
    </xf>
    <xf numFmtId="0" fontId="3" fillId="0" borderId="0" xfId="0" applyFont="1" applyAlignment="1">
      <alignment vertical="top"/>
    </xf>
    <xf numFmtId="0" fontId="4" fillId="0" borderId="0" xfId="0" applyFont="1" applyAlignment="1">
      <alignment vertical="top" wrapText="1"/>
    </xf>
    <xf numFmtId="0" fontId="15" fillId="2" borderId="0" xfId="0" applyFont="1" applyFill="1" applyAlignment="1">
      <alignment vertical="top" wrapText="1"/>
    </xf>
    <xf numFmtId="0" fontId="15" fillId="2" borderId="0" xfId="0" applyFont="1" applyFill="1" applyAlignment="1">
      <alignment vertical="top"/>
    </xf>
    <xf numFmtId="0" fontId="31" fillId="0" borderId="0" xfId="0" applyFont="1" applyAlignment="1">
      <alignment vertical="top"/>
    </xf>
    <xf numFmtId="0" fontId="0" fillId="0" borderId="0" xfId="0" applyFill="1" applyAlignment="1">
      <alignment vertical="top"/>
    </xf>
    <xf numFmtId="49" fontId="0" fillId="0" borderId="0" xfId="0" applyNumberFormat="1" applyFill="1" applyAlignment="1">
      <alignment vertical="top"/>
    </xf>
    <xf numFmtId="0" fontId="0" fillId="0" borderId="0" xfId="0" applyFill="1" applyAlignment="1">
      <alignment vertical="top" wrapText="1"/>
    </xf>
    <xf numFmtId="0" fontId="13" fillId="0" borderId="0" xfId="0" applyFont="1" applyFill="1" applyAlignment="1">
      <alignment vertical="top"/>
    </xf>
    <xf numFmtId="0" fontId="7" fillId="0" borderId="0" xfId="0" applyFont="1" applyAlignment="1">
      <alignment vertical="top"/>
    </xf>
    <xf numFmtId="0" fontId="21" fillId="0" borderId="0" xfId="0" applyFont="1" applyAlignment="1">
      <alignment vertical="top"/>
    </xf>
    <xf numFmtId="0" fontId="7" fillId="0" borderId="0" xfId="0" applyFont="1" applyBorder="1" applyAlignment="1">
      <alignment horizontal="left" vertical="top" wrapText="1"/>
    </xf>
    <xf numFmtId="49" fontId="3" fillId="0" borderId="0" xfId="0" applyNumberFormat="1" applyFont="1" applyBorder="1" applyAlignment="1">
      <alignment horizontal="center" vertical="top" wrapText="1"/>
    </xf>
    <xf numFmtId="49" fontId="11" fillId="0" borderId="0" xfId="0" applyNumberFormat="1" applyFont="1" applyBorder="1" applyAlignment="1">
      <alignment horizontal="center" vertical="top" wrapText="1"/>
    </xf>
    <xf numFmtId="0" fontId="0" fillId="0" borderId="0" xfId="0" applyFont="1" applyAlignment="1">
      <alignment vertical="top" wrapText="1"/>
    </xf>
    <xf numFmtId="4" fontId="7" fillId="0" borderId="0" xfId="0" applyNumberFormat="1" applyFont="1" applyAlignment="1">
      <alignment horizontal="left" vertical="top" wrapText="1"/>
    </xf>
    <xf numFmtId="0" fontId="0" fillId="0" borderId="0" xfId="0" applyBorder="1" applyAlignment="1">
      <alignment vertical="top" wrapText="1"/>
    </xf>
    <xf numFmtId="4" fontId="0" fillId="0" borderId="0" xfId="0" applyNumberFormat="1" applyAlignment="1">
      <alignment vertical="top"/>
    </xf>
    <xf numFmtId="0" fontId="28" fillId="0" borderId="0" xfId="0" applyFont="1" applyAlignment="1">
      <alignment vertical="top"/>
    </xf>
    <xf numFmtId="0" fontId="16" fillId="0" borderId="0" xfId="0" applyFont="1" applyAlignment="1">
      <alignment horizontal="center" vertical="top" wrapText="1"/>
    </xf>
    <xf numFmtId="0" fontId="17" fillId="0" borderId="0" xfId="0" applyFont="1" applyAlignment="1">
      <alignment vertical="top" wrapText="1"/>
    </xf>
    <xf numFmtId="0" fontId="14" fillId="0" borderId="0" xfId="0" applyFont="1" applyAlignment="1">
      <alignment vertical="top"/>
    </xf>
    <xf numFmtId="49" fontId="18" fillId="0" borderId="0" xfId="0" applyNumberFormat="1" applyFont="1" applyAlignment="1">
      <alignment horizontal="center" vertical="top" wrapText="1"/>
    </xf>
    <xf numFmtId="0" fontId="20" fillId="0" borderId="0" xfId="0" applyFont="1" applyAlignment="1">
      <alignment vertical="top"/>
    </xf>
    <xf numFmtId="49" fontId="4" fillId="0" borderId="0" xfId="0" applyNumberFormat="1" applyFont="1" applyAlignment="1">
      <alignment vertical="top"/>
    </xf>
    <xf numFmtId="0" fontId="4" fillId="0" borderId="0" xfId="0" applyFont="1" applyAlignment="1">
      <alignment horizontal="left" vertical="top" wrapText="1"/>
    </xf>
    <xf numFmtId="49" fontId="25" fillId="0" borderId="0" xfId="0" applyNumberFormat="1" applyFont="1" applyAlignment="1">
      <alignment horizontal="center" vertical="top" wrapText="1"/>
    </xf>
    <xf numFmtId="165" fontId="32" fillId="0" borderId="3" xfId="0" applyNumberFormat="1" applyFont="1" applyBorder="1" applyAlignment="1">
      <alignment vertical="top" wrapText="1"/>
    </xf>
    <xf numFmtId="0" fontId="3" fillId="0" borderId="0" xfId="0" applyFont="1" applyAlignment="1">
      <alignment vertical="top" wrapText="1"/>
    </xf>
    <xf numFmtId="0" fontId="2" fillId="0" borderId="0" xfId="0" applyFont="1" applyAlignment="1">
      <alignment vertical="top"/>
    </xf>
    <xf numFmtId="0" fontId="0" fillId="0" borderId="4" xfId="0" applyBorder="1" applyAlignment="1">
      <alignment vertical="top"/>
    </xf>
    <xf numFmtId="0" fontId="24" fillId="0" borderId="0" xfId="0" applyFont="1" applyAlignment="1">
      <alignment vertical="top"/>
    </xf>
    <xf numFmtId="0" fontId="15" fillId="0" borderId="0" xfId="0" applyFont="1" applyAlignment="1">
      <alignment vertical="top" wrapText="1"/>
    </xf>
    <xf numFmtId="49" fontId="33" fillId="0" borderId="0" xfId="0" applyNumberFormat="1" applyFont="1" applyAlignment="1">
      <alignment vertical="top"/>
    </xf>
    <xf numFmtId="0" fontId="33" fillId="0" borderId="0" xfId="0" applyFont="1" applyAlignment="1">
      <alignment vertical="top" wrapText="1"/>
    </xf>
    <xf numFmtId="0" fontId="33" fillId="0" borderId="0" xfId="0" applyFont="1" applyAlignment="1">
      <alignment vertical="top"/>
    </xf>
    <xf numFmtId="0" fontId="34" fillId="0" borderId="0" xfId="0" applyFont="1" applyAlignment="1">
      <alignment vertical="top"/>
    </xf>
    <xf numFmtId="0" fontId="33" fillId="0" borderId="5" xfId="0" applyFont="1" applyBorder="1" applyAlignment="1">
      <alignment vertical="top"/>
    </xf>
    <xf numFmtId="0" fontId="7" fillId="0" borderId="0" xfId="0" applyFont="1" applyBorder="1" applyAlignment="1">
      <alignment vertical="top" wrapText="1"/>
    </xf>
    <xf numFmtId="49" fontId="23" fillId="0" borderId="0" xfId="0" applyNumberFormat="1" applyFont="1" applyAlignment="1">
      <alignment horizontal="center" vertical="top" wrapText="1"/>
    </xf>
    <xf numFmtId="0" fontId="0" fillId="0" borderId="0" xfId="0" applyAlignment="1">
      <alignment horizontal="center" vertical="center" wrapText="1" shrinkToFit="1"/>
    </xf>
    <xf numFmtId="0" fontId="0" fillId="0" borderId="0" xfId="0" applyAlignment="1">
      <alignment horizontal="center" vertical="top" wrapText="1" shrinkToFit="1"/>
    </xf>
    <xf numFmtId="165" fontId="26" fillId="0" borderId="3" xfId="0" applyNumberFormat="1" applyFont="1" applyBorder="1" applyAlignment="1">
      <alignment vertical="top" wrapText="1"/>
    </xf>
    <xf numFmtId="49" fontId="0" fillId="0" borderId="0" xfId="0" applyNumberFormat="1"/>
    <xf numFmtId="0" fontId="0" fillId="0" borderId="0" xfId="0" applyAlignment="1">
      <alignment wrapText="1"/>
    </xf>
    <xf numFmtId="0" fontId="13" fillId="0" borderId="0" xfId="0" applyFont="1"/>
    <xf numFmtId="0" fontId="1" fillId="0" borderId="0" xfId="0" applyFont="1" applyAlignment="1">
      <alignment vertical="top"/>
    </xf>
    <xf numFmtId="0" fontId="7" fillId="0" borderId="0" xfId="0" applyFont="1" applyFill="1" applyBorder="1" applyAlignment="1">
      <alignment horizontal="left" vertical="top" wrapText="1"/>
    </xf>
    <xf numFmtId="49" fontId="4" fillId="0" borderId="0" xfId="0" applyNumberFormat="1" applyFont="1" applyAlignment="1">
      <alignment horizontal="center" vertical="top" wrapText="1"/>
    </xf>
    <xf numFmtId="49" fontId="5" fillId="0" borderId="0" xfId="0" applyNumberFormat="1" applyFont="1" applyAlignment="1">
      <alignment horizontal="center" vertical="top" wrapText="1"/>
    </xf>
    <xf numFmtId="0" fontId="3" fillId="0" borderId="3" xfId="0" applyFont="1" applyBorder="1" applyAlignment="1">
      <alignment horizontal="center" vertical="top" wrapText="1"/>
    </xf>
    <xf numFmtId="0" fontId="7" fillId="0" borderId="1" xfId="0" applyFont="1" applyBorder="1" applyAlignment="1">
      <alignment horizontal="left" vertical="top" wrapText="1"/>
    </xf>
    <xf numFmtId="0" fontId="7" fillId="0" borderId="0" xfId="0" applyFont="1" applyAlignment="1">
      <alignment horizontal="left" vertical="top" wrapText="1"/>
    </xf>
    <xf numFmtId="49" fontId="23" fillId="0" borderId="0" xfId="0" applyNumberFormat="1" applyFont="1" applyAlignment="1">
      <alignment horizontal="center" vertical="top" wrapText="1"/>
    </xf>
    <xf numFmtId="0" fontId="4" fillId="0" borderId="0" xfId="0" applyFont="1" applyAlignment="1">
      <alignment horizontal="left" vertical="top" wrapText="1"/>
    </xf>
    <xf numFmtId="49" fontId="25" fillId="0" borderId="0" xfId="0" applyNumberFormat="1" applyFont="1" applyAlignment="1">
      <alignment horizontal="center" vertical="top" wrapText="1"/>
    </xf>
    <xf numFmtId="49" fontId="18" fillId="0" borderId="0" xfId="0" applyNumberFormat="1" applyFont="1" applyAlignment="1">
      <alignment horizontal="center" vertical="top" wrapText="1"/>
    </xf>
    <xf numFmtId="0" fontId="16" fillId="0" borderId="0" xfId="0" applyFont="1" applyAlignment="1">
      <alignment horizontal="center" vertical="top" wrapText="1"/>
    </xf>
    <xf numFmtId="4" fontId="7" fillId="0" borderId="0" xfId="0" applyNumberFormat="1" applyFont="1" applyAlignment="1">
      <alignment horizontal="left" vertical="top" wrapText="1"/>
    </xf>
    <xf numFmtId="49" fontId="11" fillId="0" borderId="0" xfId="0" applyNumberFormat="1" applyFont="1" applyBorder="1" applyAlignment="1">
      <alignment horizontal="center" vertical="top" wrapText="1"/>
    </xf>
    <xf numFmtId="0" fontId="7" fillId="0" borderId="0" xfId="0" applyFont="1" applyBorder="1" applyAlignment="1">
      <alignment horizontal="left" vertical="top" wrapText="1"/>
    </xf>
    <xf numFmtId="49" fontId="3" fillId="0" borderId="0" xfId="0" applyNumberFormat="1" applyFont="1" applyBorder="1" applyAlignment="1">
      <alignment horizontal="center" vertical="top" wrapText="1"/>
    </xf>
    <xf numFmtId="0" fontId="21" fillId="0" borderId="0" xfId="0" applyFont="1" applyAlignment="1">
      <alignment vertical="top"/>
    </xf>
    <xf numFmtId="0" fontId="0" fillId="0" borderId="0" xfId="0" applyAlignment="1">
      <alignment vertical="top"/>
    </xf>
    <xf numFmtId="0" fontId="0" fillId="2" borderId="0" xfId="0" applyFill="1" applyAlignment="1">
      <alignment horizontal="center" vertical="top" wrapText="1"/>
    </xf>
    <xf numFmtId="0" fontId="7" fillId="2" borderId="0" xfId="0" applyFont="1" applyFill="1" applyAlignment="1">
      <alignment horizontal="left" vertical="top" wrapText="1"/>
    </xf>
    <xf numFmtId="49" fontId="4" fillId="2" borderId="0" xfId="0" applyNumberFormat="1" applyFont="1" applyFill="1" applyAlignment="1">
      <alignment horizontal="center" vertical="top" wrapText="1"/>
    </xf>
    <xf numFmtId="165" fontId="6" fillId="0" borderId="3" xfId="0" applyNumberFormat="1" applyFont="1" applyBorder="1" applyAlignment="1">
      <alignment vertical="top" wrapText="1"/>
    </xf>
    <xf numFmtId="0" fontId="0" fillId="0" borderId="0" xfId="0"/>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3" fillId="0" borderId="0" xfId="0" applyFont="1" applyAlignment="1">
      <alignment vertical="top"/>
    </xf>
    <xf numFmtId="0" fontId="0" fillId="0" borderId="0" xfId="0" applyAlignment="1">
      <alignment vertical="top"/>
    </xf>
    <xf numFmtId="0" fontId="13" fillId="0" borderId="0" xfId="0" applyFont="1" applyAlignment="1">
      <alignment vertical="top"/>
    </xf>
    <xf numFmtId="165" fontId="6" fillId="0" borderId="3" xfId="0" applyNumberFormat="1" applyFont="1" applyFill="1" applyBorder="1" applyAlignment="1">
      <alignment vertical="top" wrapText="1"/>
    </xf>
    <xf numFmtId="165" fontId="6" fillId="0" borderId="3" xfId="0" applyNumberFormat="1" applyFont="1" applyBorder="1" applyAlignment="1">
      <alignment vertical="center"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49" fontId="0" fillId="0" borderId="0" xfId="0" applyNumberFormat="1" applyAlignment="1">
      <alignment vertical="top"/>
    </xf>
    <xf numFmtId="0" fontId="0" fillId="0" borderId="0" xfId="0" applyAlignment="1">
      <alignment vertical="top"/>
    </xf>
    <xf numFmtId="165" fontId="6"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0" fillId="0" borderId="0" xfId="0"/>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0" xfId="0" applyFont="1" applyAlignment="1">
      <alignment vertical="top" wrapText="1"/>
    </xf>
    <xf numFmtId="0" fontId="27"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xf>
    <xf numFmtId="49" fontId="0" fillId="0" borderId="0" xfId="0" applyNumberFormat="1" applyAlignment="1">
      <alignment vertical="top"/>
    </xf>
    <xf numFmtId="0" fontId="0" fillId="0" borderId="0" xfId="0" applyAlignment="1">
      <alignment vertical="top"/>
    </xf>
    <xf numFmtId="165" fontId="6"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49" fontId="0" fillId="0" borderId="0" xfId="0" applyNumberFormat="1"/>
    <xf numFmtId="0" fontId="0" fillId="0" borderId="0" xfId="0" applyAlignment="1">
      <alignment wrapText="1"/>
    </xf>
    <xf numFmtId="0" fontId="13" fillId="0" borderId="0" xfId="0" applyFont="1"/>
    <xf numFmtId="165" fontId="6" fillId="4" borderId="3" xfId="0" applyNumberFormat="1" applyFont="1" applyFill="1" applyBorder="1" applyAlignment="1">
      <alignment vertical="top"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0" xfId="0" applyFont="1" applyAlignment="1">
      <alignment vertical="top" wrapText="1"/>
    </xf>
    <xf numFmtId="49" fontId="0" fillId="0" borderId="0" xfId="0" applyNumberFormat="1" applyAlignment="1">
      <alignment vertical="top"/>
    </xf>
    <xf numFmtId="0" fontId="0" fillId="0" borderId="0" xfId="0" applyAlignment="1">
      <alignment vertical="top"/>
    </xf>
    <xf numFmtId="165" fontId="6"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21" fillId="0" borderId="0" xfId="0" applyFont="1" applyAlignment="1">
      <alignment vertical="top"/>
    </xf>
    <xf numFmtId="0" fontId="27"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49" fontId="7" fillId="4" borderId="1" xfId="0" applyNumberFormat="1" applyFont="1" applyFill="1" applyBorder="1" applyAlignment="1">
      <alignment horizontal="left" vertical="top"/>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165" fontId="6" fillId="0" borderId="3" xfId="0" applyNumberFormat="1" applyFont="1" applyBorder="1" applyAlignment="1">
      <alignment vertical="top" wrapText="1"/>
    </xf>
    <xf numFmtId="0" fontId="0" fillId="0" borderId="3" xfId="0" applyBorder="1" applyAlignment="1">
      <alignment vertical="top"/>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0" xfId="0" applyFont="1" applyAlignment="1">
      <alignment vertical="top" wrapText="1"/>
    </xf>
    <xf numFmtId="49" fontId="0" fillId="0" borderId="0" xfId="0" applyNumberFormat="1" applyAlignment="1">
      <alignment vertical="top"/>
    </xf>
    <xf numFmtId="0" fontId="0" fillId="0" borderId="0" xfId="0" applyAlignment="1">
      <alignment vertical="top"/>
    </xf>
    <xf numFmtId="165" fontId="6"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0" fillId="0" borderId="0" xfId="0"/>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0" xfId="0" applyFont="1" applyAlignment="1">
      <alignment vertical="top" wrapText="1"/>
    </xf>
    <xf numFmtId="49" fontId="0" fillId="0" borderId="0" xfId="0" applyNumberFormat="1" applyAlignment="1">
      <alignment vertical="top"/>
    </xf>
    <xf numFmtId="0" fontId="0" fillId="0" borderId="0" xfId="0" applyAlignment="1">
      <alignment vertical="top"/>
    </xf>
    <xf numFmtId="165" fontId="6"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28" fillId="0" borderId="0" xfId="0" applyFont="1" applyAlignment="1">
      <alignment vertical="top"/>
    </xf>
    <xf numFmtId="49" fontId="0" fillId="0" borderId="0" xfId="0" applyNumberFormat="1"/>
    <xf numFmtId="0" fontId="0" fillId="0" borderId="0" xfId="0" applyAlignment="1">
      <alignment wrapText="1"/>
    </xf>
    <xf numFmtId="0" fontId="13" fillId="0" borderId="0" xfId="0" applyFont="1"/>
    <xf numFmtId="165" fontId="6" fillId="0" borderId="3" xfId="0" applyNumberFormat="1" applyFont="1" applyBorder="1" applyAlignment="1">
      <alignment vertical="top"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165" fontId="6" fillId="0" borderId="3" xfId="0" applyNumberFormat="1" applyFont="1" applyBorder="1" applyAlignment="1">
      <alignment vertical="top"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0" xfId="0" applyFont="1" applyAlignment="1">
      <alignment vertical="top" wrapText="1"/>
    </xf>
    <xf numFmtId="49" fontId="0" fillId="0" borderId="0" xfId="0" applyNumberFormat="1" applyAlignment="1">
      <alignment vertical="top"/>
    </xf>
    <xf numFmtId="0" fontId="0" fillId="0" borderId="0" xfId="0" applyAlignment="1">
      <alignment vertical="top"/>
    </xf>
    <xf numFmtId="165" fontId="6"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21" fillId="0" borderId="0" xfId="0" applyFont="1" applyAlignment="1">
      <alignment vertical="top"/>
    </xf>
    <xf numFmtId="0" fontId="28" fillId="0" borderId="0" xfId="0" applyFont="1" applyAlignment="1">
      <alignment vertical="top"/>
    </xf>
    <xf numFmtId="0" fontId="1" fillId="0" borderId="0" xfId="0" applyFont="1" applyAlignment="1">
      <alignment vertical="top"/>
    </xf>
    <xf numFmtId="0" fontId="0" fillId="0" borderId="4" xfId="0" applyBorder="1" applyAlignment="1">
      <alignment vertical="top"/>
    </xf>
    <xf numFmtId="165" fontId="26" fillId="0" borderId="3" xfId="0" applyNumberFormat="1" applyFont="1" applyBorder="1" applyAlignment="1">
      <alignment vertical="top"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49" fontId="0" fillId="0" borderId="0" xfId="0" applyNumberFormat="1" applyAlignment="1">
      <alignment vertical="top"/>
    </xf>
    <xf numFmtId="0" fontId="0" fillId="0" borderId="0" xfId="0" applyAlignment="1">
      <alignment vertical="top"/>
    </xf>
    <xf numFmtId="165" fontId="6"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165" fontId="6" fillId="0" borderId="3" xfId="0" applyNumberFormat="1" applyFont="1" applyBorder="1" applyAlignment="1">
      <alignment vertical="top"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165" fontId="6" fillId="0" borderId="3" xfId="0" applyNumberFormat="1" applyFont="1" applyBorder="1" applyAlignment="1">
      <alignment vertical="top" wrapText="1"/>
    </xf>
    <xf numFmtId="0" fontId="8" fillId="0" borderId="1" xfId="0" applyNumberFormat="1" applyFont="1" applyBorder="1" applyAlignment="1">
      <alignment horizontal="left" vertical="top" wrapText="1"/>
    </xf>
    <xf numFmtId="0"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xf>
    <xf numFmtId="165" fontId="6" fillId="0" borderId="3" xfId="0" applyNumberFormat="1" applyFont="1" applyBorder="1" applyAlignment="1">
      <alignment vertical="top"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49" fontId="0" fillId="0" borderId="0" xfId="0" applyNumberFormat="1" applyAlignment="1">
      <alignment vertical="top"/>
    </xf>
    <xf numFmtId="0" fontId="0" fillId="0" borderId="0" xfId="0" applyAlignment="1">
      <alignment vertical="top"/>
    </xf>
    <xf numFmtId="165" fontId="6"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49" fontId="0" fillId="0" borderId="0" xfId="0" applyNumberFormat="1" applyAlignment="1">
      <alignment vertical="top"/>
    </xf>
    <xf numFmtId="0" fontId="0" fillId="0" borderId="0" xfId="0" applyAlignment="1">
      <alignment vertical="top"/>
    </xf>
    <xf numFmtId="165" fontId="6"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0" fillId="0" borderId="0" xfId="0"/>
    <xf numFmtId="0" fontId="0" fillId="0" borderId="0" xfId="0" applyAlignment="1">
      <alignment vertical="top"/>
    </xf>
    <xf numFmtId="0" fontId="0" fillId="0" borderId="0" xfId="0" applyAlignment="1">
      <alignment vertical="top" wrapText="1"/>
    </xf>
    <xf numFmtId="0" fontId="13" fillId="0" borderId="0" xfId="0" applyFont="1" applyAlignment="1">
      <alignment vertical="top"/>
    </xf>
    <xf numFmtId="49" fontId="5" fillId="0" borderId="0" xfId="0" applyNumberFormat="1" applyFont="1" applyAlignment="1">
      <alignment horizontal="center" vertical="top" wrapText="1"/>
    </xf>
    <xf numFmtId="0" fontId="7" fillId="4" borderId="1" xfId="0" applyFont="1" applyFill="1" applyBorder="1" applyAlignment="1">
      <alignment horizontal="left" vertical="top" wrapText="1"/>
    </xf>
    <xf numFmtId="0" fontId="0" fillId="0" borderId="0" xfId="0"/>
    <xf numFmtId="0" fontId="7" fillId="0" borderId="0" xfId="0" applyFont="1" applyFill="1" applyBorder="1" applyAlignment="1">
      <alignment vertical="top" wrapText="1"/>
    </xf>
    <xf numFmtId="0" fontId="7" fillId="0" borderId="0" xfId="0" applyFont="1" applyFill="1" applyBorder="1" applyAlignment="1">
      <alignment horizontal="left" vertical="top"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2" xfId="0" applyFont="1" applyFill="1" applyBorder="1" applyAlignment="1">
      <alignment vertical="top" wrapText="1"/>
    </xf>
    <xf numFmtId="0" fontId="7" fillId="0" borderId="0" xfId="0" applyFont="1" applyAlignment="1">
      <alignment vertical="top" wrapText="1"/>
    </xf>
    <xf numFmtId="0" fontId="0" fillId="0" borderId="0" xfId="0" applyAlignment="1">
      <alignment horizontal="center" vertical="top"/>
    </xf>
    <xf numFmtId="0" fontId="7" fillId="0" borderId="0" xfId="0" applyFont="1" applyFill="1" applyAlignment="1">
      <alignment vertical="top" wrapText="1"/>
    </xf>
    <xf numFmtId="0" fontId="27"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xf>
    <xf numFmtId="0" fontId="27" fillId="0" borderId="1" xfId="0" applyFont="1" applyBorder="1" applyAlignment="1">
      <alignment horizontal="left" vertical="top" wrapText="1"/>
    </xf>
    <xf numFmtId="0" fontId="7" fillId="0" borderId="1" xfId="0" applyFont="1" applyBorder="1" applyAlignment="1">
      <alignment horizontal="left" vertical="top" wrapText="1"/>
    </xf>
    <xf numFmtId="166" fontId="7" fillId="0" borderId="0" xfId="0" applyNumberFormat="1" applyFont="1" applyAlignment="1">
      <alignment vertical="top" wrapText="1"/>
    </xf>
    <xf numFmtId="0" fontId="6" fillId="0" borderId="0" xfId="0" applyFont="1" applyAlignment="1">
      <alignment vertical="top" wrapText="1"/>
    </xf>
    <xf numFmtId="0" fontId="8" fillId="0" borderId="1" xfId="0" applyNumberFormat="1" applyFont="1" applyBorder="1" applyAlignment="1">
      <alignment horizontal="left" vertical="top" wrapText="1"/>
    </xf>
    <xf numFmtId="0"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xf>
    <xf numFmtId="0" fontId="26" fillId="0" borderId="0" xfId="0" applyFont="1" applyAlignment="1">
      <alignment vertical="top" wrapText="1"/>
    </xf>
    <xf numFmtId="49" fontId="0" fillId="0" borderId="0" xfId="0" applyNumberFormat="1" applyAlignment="1">
      <alignment vertical="top"/>
    </xf>
    <xf numFmtId="0" fontId="0" fillId="0" borderId="0" xfId="0" applyAlignment="1">
      <alignment vertical="top"/>
    </xf>
    <xf numFmtId="49" fontId="4" fillId="0" borderId="0" xfId="0" applyNumberFormat="1" applyFont="1" applyAlignment="1">
      <alignment horizontal="center" vertical="top" wrapText="1"/>
    </xf>
    <xf numFmtId="0" fontId="7" fillId="0" borderId="0" xfId="0" applyFont="1" applyBorder="1" applyAlignment="1">
      <alignment horizontal="right" vertical="top"/>
    </xf>
    <xf numFmtId="0" fontId="3" fillId="0" borderId="3" xfId="0" applyFont="1" applyBorder="1" applyAlignment="1">
      <alignment horizontal="center" vertical="top" wrapText="1"/>
    </xf>
    <xf numFmtId="49" fontId="8" fillId="3"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4" fillId="0" borderId="3" xfId="0" applyFont="1" applyBorder="1" applyAlignment="1">
      <alignment vertical="top" wrapText="1"/>
    </xf>
    <xf numFmtId="165" fontId="6" fillId="0" borderId="3" xfId="0" applyNumberFormat="1" applyFont="1" applyBorder="1" applyAlignment="1">
      <alignment horizontal="center" vertical="top" wrapText="1"/>
    </xf>
    <xf numFmtId="164" fontId="6" fillId="0" borderId="3"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3" fillId="0" borderId="3" xfId="0" applyFont="1" applyBorder="1" applyAlignment="1">
      <alignment vertical="top" wrapText="1"/>
    </xf>
    <xf numFmtId="165" fontId="8" fillId="0" borderId="3" xfId="0" applyNumberFormat="1" applyFont="1" applyBorder="1" applyAlignment="1">
      <alignment horizontal="center" vertical="top" wrapText="1"/>
    </xf>
    <xf numFmtId="164" fontId="8" fillId="0" borderId="3" xfId="0" applyNumberFormat="1" applyFont="1" applyBorder="1" applyAlignment="1">
      <alignment horizontal="center" vertical="top" wrapText="1"/>
    </xf>
    <xf numFmtId="49" fontId="7" fillId="0" borderId="0" xfId="0" applyNumberFormat="1" applyFont="1" applyAlignment="1">
      <alignment vertical="top"/>
    </xf>
    <xf numFmtId="0" fontId="7" fillId="0" borderId="0" xfId="0" applyFont="1" applyAlignment="1">
      <alignment horizontal="left" vertical="top" wrapText="1"/>
    </xf>
    <xf numFmtId="165" fontId="6" fillId="0" borderId="3" xfId="0" applyNumberFormat="1" applyFont="1" applyBorder="1" applyAlignment="1">
      <alignment vertical="top" wrapText="1"/>
    </xf>
    <xf numFmtId="165" fontId="3" fillId="0" borderId="3" xfId="0" applyNumberFormat="1" applyFont="1" applyBorder="1" applyAlignment="1">
      <alignment vertical="top" wrapText="1"/>
    </xf>
    <xf numFmtId="165" fontId="8"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0" fillId="0" borderId="0" xfId="0" applyBorder="1" applyAlignment="1">
      <alignment vertical="top"/>
    </xf>
    <xf numFmtId="165" fontId="6" fillId="0" borderId="0" xfId="0" applyNumberFormat="1" applyFont="1" applyBorder="1" applyAlignment="1">
      <alignment vertical="top" wrapText="1"/>
    </xf>
    <xf numFmtId="49" fontId="0" fillId="2" borderId="0" xfId="0" applyNumberFormat="1" applyFill="1" applyAlignment="1">
      <alignment vertical="top"/>
    </xf>
    <xf numFmtId="0" fontId="0" fillId="2" borderId="0" xfId="0" applyFill="1" applyAlignment="1">
      <alignment vertical="top"/>
    </xf>
    <xf numFmtId="0" fontId="7" fillId="2" borderId="0" xfId="0" applyFont="1" applyFill="1" applyAlignment="1">
      <alignment horizontal="left" vertical="top" wrapText="1"/>
    </xf>
    <xf numFmtId="49" fontId="4" fillId="2" borderId="0" xfId="0" applyNumberFormat="1" applyFont="1" applyFill="1" applyAlignment="1">
      <alignment horizontal="center" vertical="top" wrapText="1"/>
    </xf>
    <xf numFmtId="0" fontId="0" fillId="2" borderId="0" xfId="0" applyFill="1" applyAlignment="1">
      <alignment horizontal="center" vertical="top" wrapText="1"/>
    </xf>
    <xf numFmtId="0" fontId="4" fillId="0" borderId="0" xfId="0" applyFont="1" applyAlignment="1">
      <alignment vertical="top"/>
    </xf>
    <xf numFmtId="0" fontId="3" fillId="0" borderId="0" xfId="0" applyFont="1" applyAlignment="1">
      <alignment vertical="top"/>
    </xf>
    <xf numFmtId="0" fontId="4" fillId="0" borderId="0" xfId="0" applyFont="1" applyAlignment="1">
      <alignment vertical="top" wrapText="1"/>
    </xf>
    <xf numFmtId="0" fontId="15" fillId="2" borderId="0" xfId="0" applyFont="1" applyFill="1" applyAlignment="1">
      <alignment vertical="top" wrapText="1"/>
    </xf>
    <xf numFmtId="0" fontId="15" fillId="2" borderId="0" xfId="0" applyFont="1" applyFill="1" applyAlignment="1">
      <alignment vertical="top"/>
    </xf>
    <xf numFmtId="0" fontId="31" fillId="0" borderId="0" xfId="0" applyFont="1" applyAlignment="1">
      <alignment vertical="top"/>
    </xf>
    <xf numFmtId="0" fontId="0" fillId="0" borderId="0" xfId="0" applyFill="1" applyAlignment="1">
      <alignment vertical="top"/>
    </xf>
    <xf numFmtId="49" fontId="0" fillId="0" borderId="0" xfId="0" applyNumberFormat="1" applyFill="1" applyAlignment="1">
      <alignment vertical="top"/>
    </xf>
    <xf numFmtId="0" fontId="0" fillId="0" borderId="0" xfId="0" applyFill="1" applyAlignment="1">
      <alignment vertical="top" wrapText="1"/>
    </xf>
    <xf numFmtId="0" fontId="13" fillId="0" borderId="0" xfId="0" applyFont="1" applyFill="1" applyAlignment="1">
      <alignment vertical="top"/>
    </xf>
    <xf numFmtId="0" fontId="7" fillId="0" borderId="0" xfId="0" applyFont="1" applyAlignment="1">
      <alignment vertical="top"/>
    </xf>
    <xf numFmtId="0" fontId="21" fillId="0" borderId="0" xfId="0" applyFont="1" applyAlignment="1">
      <alignment vertical="top"/>
    </xf>
    <xf numFmtId="0" fontId="7" fillId="0" borderId="0" xfId="0" applyFont="1" applyBorder="1" applyAlignment="1">
      <alignment horizontal="left" vertical="top" wrapText="1"/>
    </xf>
    <xf numFmtId="49" fontId="3" fillId="0" borderId="0" xfId="0" applyNumberFormat="1" applyFont="1" applyBorder="1" applyAlignment="1">
      <alignment horizontal="center" vertical="top" wrapText="1"/>
    </xf>
    <xf numFmtId="49" fontId="11" fillId="0" borderId="0" xfId="0" applyNumberFormat="1" applyFont="1" applyBorder="1" applyAlignment="1">
      <alignment horizontal="center" vertical="top" wrapText="1"/>
    </xf>
    <xf numFmtId="0" fontId="0" fillId="0" borderId="0" xfId="0" applyFont="1" applyAlignment="1">
      <alignment vertical="top" wrapText="1"/>
    </xf>
    <xf numFmtId="4" fontId="7" fillId="0" borderId="0" xfId="0" applyNumberFormat="1" applyFont="1" applyAlignment="1">
      <alignment horizontal="left" vertical="top" wrapText="1"/>
    </xf>
    <xf numFmtId="0" fontId="0" fillId="0" borderId="0" xfId="0" applyBorder="1" applyAlignment="1">
      <alignment vertical="top" wrapText="1"/>
    </xf>
    <xf numFmtId="4" fontId="0" fillId="0" borderId="0" xfId="0" applyNumberFormat="1" applyAlignment="1">
      <alignment vertical="top"/>
    </xf>
    <xf numFmtId="0" fontId="28" fillId="0" borderId="0" xfId="0" applyFont="1" applyAlignment="1">
      <alignment vertical="top"/>
    </xf>
    <xf numFmtId="0" fontId="16" fillId="0" borderId="0" xfId="0" applyFont="1" applyAlignment="1">
      <alignment horizontal="center" vertical="top" wrapText="1"/>
    </xf>
    <xf numFmtId="0" fontId="14" fillId="0" borderId="0" xfId="0" applyFont="1" applyAlignment="1">
      <alignment vertical="top"/>
    </xf>
    <xf numFmtId="49" fontId="18" fillId="0" borderId="0" xfId="0" applyNumberFormat="1" applyFont="1" applyAlignment="1">
      <alignment horizontal="center" vertical="top" wrapText="1"/>
    </xf>
    <xf numFmtId="0" fontId="20" fillId="0" borderId="0" xfId="0" applyFont="1" applyAlignment="1">
      <alignment vertical="top"/>
    </xf>
    <xf numFmtId="49" fontId="4" fillId="0" borderId="0" xfId="0" applyNumberFormat="1" applyFont="1" applyAlignment="1">
      <alignment vertical="top"/>
    </xf>
    <xf numFmtId="0" fontId="4" fillId="0" borderId="0" xfId="0" applyFont="1" applyAlignment="1">
      <alignment horizontal="left" vertical="top" wrapText="1"/>
    </xf>
    <xf numFmtId="49" fontId="25" fillId="0" borderId="0" xfId="0" applyNumberFormat="1" applyFont="1" applyAlignment="1">
      <alignment horizontal="center" vertical="top" wrapText="1"/>
    </xf>
    <xf numFmtId="165" fontId="32" fillId="0" borderId="3" xfId="0" applyNumberFormat="1" applyFont="1" applyBorder="1" applyAlignment="1">
      <alignment vertical="top" wrapText="1"/>
    </xf>
    <xf numFmtId="0" fontId="3" fillId="0" borderId="0" xfId="0" applyFont="1" applyAlignment="1">
      <alignment vertical="top" wrapText="1"/>
    </xf>
    <xf numFmtId="0" fontId="1" fillId="0" borderId="0" xfId="0" applyFont="1" applyAlignment="1">
      <alignment vertical="top"/>
    </xf>
    <xf numFmtId="0" fontId="0" fillId="0" borderId="4" xfId="0" applyBorder="1" applyAlignment="1">
      <alignment vertical="top"/>
    </xf>
    <xf numFmtId="0" fontId="24" fillId="0" borderId="0" xfId="0" applyFont="1" applyAlignment="1">
      <alignment vertical="top"/>
    </xf>
    <xf numFmtId="0" fontId="15" fillId="0" borderId="0" xfId="0" applyFont="1" applyAlignment="1">
      <alignment vertical="top" wrapText="1"/>
    </xf>
    <xf numFmtId="49" fontId="33" fillId="0" borderId="0" xfId="0" applyNumberFormat="1" applyFont="1" applyAlignment="1">
      <alignment vertical="top"/>
    </xf>
    <xf numFmtId="0" fontId="33" fillId="0" borderId="0" xfId="0" applyFont="1" applyAlignment="1">
      <alignment vertical="top" wrapText="1"/>
    </xf>
    <xf numFmtId="0" fontId="33" fillId="0" borderId="0" xfId="0" applyFont="1" applyAlignment="1">
      <alignment vertical="top"/>
    </xf>
    <xf numFmtId="0" fontId="34" fillId="0" borderId="0" xfId="0" applyFont="1" applyAlignment="1">
      <alignment vertical="top"/>
    </xf>
    <xf numFmtId="0" fontId="33" fillId="0" borderId="5" xfId="0" applyFont="1" applyBorder="1" applyAlignment="1">
      <alignment vertical="top"/>
    </xf>
    <xf numFmtId="0" fontId="7" fillId="0" borderId="0" xfId="0" applyFont="1" applyBorder="1" applyAlignment="1">
      <alignment vertical="top" wrapText="1"/>
    </xf>
    <xf numFmtId="49" fontId="23" fillId="0" borderId="0" xfId="0" applyNumberFormat="1" applyFont="1" applyAlignment="1">
      <alignment horizontal="center" vertical="top" wrapText="1"/>
    </xf>
    <xf numFmtId="0" fontId="0" fillId="0" borderId="0" xfId="0" applyAlignment="1">
      <alignment horizontal="center" vertical="center" wrapText="1" shrinkToFit="1"/>
    </xf>
    <xf numFmtId="0" fontId="0" fillId="0" borderId="0" xfId="0" applyAlignment="1">
      <alignment horizontal="center" vertical="top" wrapText="1" shrinkToFit="1"/>
    </xf>
    <xf numFmtId="165" fontId="26" fillId="0" borderId="3" xfId="0" applyNumberFormat="1" applyFont="1" applyBorder="1" applyAlignment="1">
      <alignment vertical="top" wrapText="1"/>
    </xf>
    <xf numFmtId="49" fontId="0" fillId="0" borderId="0" xfId="0" applyNumberFormat="1"/>
    <xf numFmtId="0" fontId="0" fillId="0" borderId="0" xfId="0" applyAlignment="1">
      <alignment wrapText="1"/>
    </xf>
    <xf numFmtId="0" fontId="13" fillId="0" borderId="0" xfId="0" applyFont="1"/>
    <xf numFmtId="49" fontId="4" fillId="0" borderId="9" xfId="0" applyNumberFormat="1" applyFont="1" applyBorder="1" applyAlignment="1">
      <alignment horizontal="center" vertical="top" wrapText="1"/>
    </xf>
    <xf numFmtId="49" fontId="4" fillId="0" borderId="10" xfId="0" applyNumberFormat="1" applyFont="1" applyBorder="1" applyAlignment="1">
      <alignment horizontal="center"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7" fillId="0" borderId="2" xfId="0" applyFont="1" applyFill="1" applyBorder="1" applyAlignment="1">
      <alignment horizontal="left" vertical="top" wrapText="1"/>
    </xf>
    <xf numFmtId="49" fontId="7" fillId="0" borderId="0" xfId="0" applyNumberFormat="1" applyFont="1" applyAlignment="1">
      <alignment horizontal="left" vertical="top"/>
    </xf>
    <xf numFmtId="0" fontId="7" fillId="0" borderId="0" xfId="0" applyFont="1" applyFill="1" applyBorder="1" applyAlignment="1">
      <alignment horizontal="left" vertical="top" wrapText="1"/>
    </xf>
    <xf numFmtId="0" fontId="7" fillId="0" borderId="1" xfId="0" applyFont="1" applyFill="1" applyBorder="1" applyAlignment="1">
      <alignment horizontal="left" vertical="top" wrapText="1"/>
    </xf>
    <xf numFmtId="0" fontId="27" fillId="0" borderId="8" xfId="0" applyNumberFormat="1" applyFont="1" applyBorder="1" applyAlignment="1">
      <alignment horizontal="left" vertical="top" wrapText="1"/>
    </xf>
    <xf numFmtId="0" fontId="7" fillId="0" borderId="6" xfId="0" applyNumberFormat="1" applyFont="1" applyBorder="1" applyAlignment="1">
      <alignment horizontal="left" vertical="top" wrapText="1"/>
    </xf>
    <xf numFmtId="0" fontId="7" fillId="0" borderId="7" xfId="0" applyNumberFormat="1" applyFont="1" applyBorder="1" applyAlignment="1">
      <alignment horizontal="left" vertical="top" wrapText="1"/>
    </xf>
    <xf numFmtId="0" fontId="27" fillId="0" borderId="11" xfId="0" applyNumberFormat="1" applyFont="1" applyBorder="1" applyAlignment="1">
      <alignment horizontal="left" vertical="top" wrapText="1"/>
    </xf>
    <xf numFmtId="0" fontId="7" fillId="0" borderId="12" xfId="0" applyNumberFormat="1" applyFont="1" applyBorder="1" applyAlignment="1">
      <alignment horizontal="left" vertical="top" wrapText="1"/>
    </xf>
    <xf numFmtId="0" fontId="7" fillId="0" borderId="13" xfId="0" applyNumberFormat="1" applyFont="1" applyBorder="1" applyAlignment="1">
      <alignment horizontal="left" vertical="top" wrapText="1"/>
    </xf>
    <xf numFmtId="49" fontId="27" fillId="0" borderId="8" xfId="0" applyNumberFormat="1" applyFont="1" applyBorder="1" applyAlignment="1">
      <alignment horizontal="left" vertical="top" wrapText="1"/>
    </xf>
    <xf numFmtId="49" fontId="7" fillId="0" borderId="6" xfId="0" applyNumberFormat="1" applyFont="1" applyBorder="1" applyAlignment="1">
      <alignment horizontal="left" vertical="top" wrapText="1"/>
    </xf>
    <xf numFmtId="49" fontId="7" fillId="0" borderId="7" xfId="0" applyNumberFormat="1" applyFont="1" applyBorder="1" applyAlignment="1">
      <alignment horizontal="left" vertical="top" wrapText="1"/>
    </xf>
    <xf numFmtId="49" fontId="11" fillId="0" borderId="0" xfId="0" applyNumberFormat="1" applyFont="1" applyAlignment="1">
      <alignment horizontal="center" vertical="top" wrapText="1"/>
    </xf>
    <xf numFmtId="49" fontId="4" fillId="0" borderId="0" xfId="0" applyNumberFormat="1" applyFont="1" applyAlignment="1">
      <alignment horizontal="center" vertical="top" wrapText="1"/>
    </xf>
    <xf numFmtId="14"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3" fillId="0" borderId="9" xfId="0" applyNumberFormat="1" applyFont="1" applyBorder="1" applyAlignment="1">
      <alignment horizontal="center" vertical="top" wrapText="1"/>
    </xf>
    <xf numFmtId="49" fontId="3" fillId="0" borderId="10" xfId="0" applyNumberFormat="1" applyFont="1" applyBorder="1" applyAlignment="1">
      <alignment horizontal="center" vertical="top" wrapText="1"/>
    </xf>
    <xf numFmtId="0" fontId="3" fillId="0" borderId="3" xfId="0" applyFont="1" applyBorder="1" applyAlignment="1">
      <alignment horizontal="center" vertical="top" wrapText="1"/>
    </xf>
    <xf numFmtId="0" fontId="2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27" fillId="0" borderId="8"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27" fillId="0" borderId="6" xfId="0" applyNumberFormat="1" applyFont="1" applyBorder="1" applyAlignment="1">
      <alignment horizontal="left" vertical="top" wrapText="1"/>
    </xf>
    <xf numFmtId="0" fontId="27" fillId="0" borderId="7" xfId="0" applyNumberFormat="1" applyFont="1" applyBorder="1" applyAlignment="1">
      <alignment horizontal="left" vertical="top" wrapText="1"/>
    </xf>
    <xf numFmtId="0" fontId="27" fillId="0" borderId="12" xfId="0" applyNumberFormat="1" applyFont="1" applyBorder="1" applyAlignment="1">
      <alignment horizontal="left" vertical="top" wrapText="1"/>
    </xf>
    <xf numFmtId="0" fontId="27" fillId="0" borderId="13" xfId="0" applyNumberFormat="1" applyFont="1" applyBorder="1" applyAlignment="1">
      <alignment horizontal="left" vertical="top" wrapText="1"/>
    </xf>
    <xf numFmtId="0" fontId="7" fillId="0" borderId="14" xfId="0" applyFont="1" applyFill="1" applyBorder="1" applyAlignment="1">
      <alignment horizontal="left" vertical="top" wrapText="1"/>
    </xf>
    <xf numFmtId="49" fontId="27" fillId="0" borderId="6" xfId="0" applyNumberFormat="1" applyFont="1" applyBorder="1" applyAlignment="1">
      <alignment horizontal="left" vertical="top" wrapText="1"/>
    </xf>
    <xf numFmtId="49" fontId="27" fillId="0" borderId="7" xfId="0" applyNumberFormat="1" applyFont="1" applyBorder="1" applyAlignment="1">
      <alignment horizontal="left" vertical="top" wrapText="1"/>
    </xf>
    <xf numFmtId="49" fontId="22" fillId="0" borderId="0" xfId="0" applyNumberFormat="1" applyFont="1" applyAlignment="1">
      <alignment horizontal="center" vertical="top" wrapText="1"/>
    </xf>
    <xf numFmtId="49" fontId="23" fillId="0" borderId="0" xfId="0" applyNumberFormat="1" applyFont="1" applyAlignment="1">
      <alignment horizontal="center" vertical="top" wrapText="1"/>
    </xf>
    <xf numFmtId="0" fontId="8" fillId="0" borderId="11" xfId="0" applyNumberFormat="1" applyFont="1" applyBorder="1" applyAlignment="1">
      <alignment horizontal="left" vertical="top" wrapText="1"/>
    </xf>
    <xf numFmtId="0" fontId="6" fillId="0" borderId="12" xfId="0" applyNumberFormat="1" applyFont="1" applyBorder="1" applyAlignment="1">
      <alignment horizontal="left" vertical="top" wrapText="1"/>
    </xf>
    <xf numFmtId="0" fontId="6" fillId="0" borderId="13" xfId="0" applyNumberFormat="1" applyFont="1" applyBorder="1" applyAlignment="1">
      <alignment horizontal="left" vertical="top" wrapText="1"/>
    </xf>
    <xf numFmtId="0" fontId="8" fillId="0" borderId="8" xfId="0" applyNumberFormat="1" applyFont="1" applyBorder="1" applyAlignment="1">
      <alignment horizontal="left" vertical="top" wrapText="1"/>
    </xf>
    <xf numFmtId="0" fontId="6" fillId="0" borderId="6" xfId="0" applyNumberFormat="1" applyFont="1" applyBorder="1" applyAlignment="1">
      <alignment horizontal="left" vertical="top" wrapText="1"/>
    </xf>
    <xf numFmtId="0" fontId="6" fillId="0" borderId="7" xfId="0" applyNumberFormat="1" applyFont="1" applyBorder="1" applyAlignment="1">
      <alignment horizontal="left" vertical="top" wrapText="1"/>
    </xf>
    <xf numFmtId="0" fontId="6" fillId="0" borderId="1" xfId="0" applyFont="1" applyFill="1" applyBorder="1" applyAlignment="1">
      <alignment horizontal="left" vertical="top" wrapText="1"/>
    </xf>
    <xf numFmtId="49" fontId="8" fillId="0" borderId="8" xfId="0" applyNumberFormat="1" applyFont="1" applyBorder="1" applyAlignment="1">
      <alignment horizontal="left" vertical="top" wrapText="1"/>
    </xf>
    <xf numFmtId="49" fontId="6" fillId="0" borderId="6" xfId="0" applyNumberFormat="1" applyFont="1" applyBorder="1" applyAlignment="1">
      <alignment horizontal="left" vertical="top" wrapText="1"/>
    </xf>
    <xf numFmtId="49" fontId="6" fillId="0" borderId="7" xfId="0" applyNumberFormat="1" applyFont="1" applyBorder="1" applyAlignment="1">
      <alignment horizontal="left" vertical="top" wrapText="1"/>
    </xf>
    <xf numFmtId="0" fontId="4" fillId="0" borderId="0" xfId="0" applyFont="1" applyAlignment="1">
      <alignment horizontal="left" vertical="top" wrapText="1"/>
    </xf>
    <xf numFmtId="49" fontId="25" fillId="0" borderId="0" xfId="0" applyNumberFormat="1" applyFont="1" applyAlignment="1">
      <alignment horizontal="center" vertical="top" wrapText="1"/>
    </xf>
    <xf numFmtId="49" fontId="18" fillId="0" borderId="0" xfId="0" applyNumberFormat="1" applyFont="1" applyAlignment="1">
      <alignment horizontal="center" vertical="top" wrapText="1"/>
    </xf>
    <xf numFmtId="0" fontId="16" fillId="0" borderId="0" xfId="0" applyFont="1" applyAlignment="1">
      <alignment horizontal="center" vertical="top" wrapText="1"/>
    </xf>
    <xf numFmtId="4" fontId="7" fillId="0" borderId="0" xfId="0" applyNumberFormat="1" applyFont="1" applyAlignment="1">
      <alignment horizontal="left" vertical="top" wrapText="1"/>
    </xf>
    <xf numFmtId="0" fontId="7" fillId="0" borderId="0" xfId="0" applyFont="1" applyBorder="1" applyAlignment="1">
      <alignment horizontal="left" vertical="top" wrapText="1"/>
    </xf>
    <xf numFmtId="49" fontId="3" fillId="0" borderId="0" xfId="0" applyNumberFormat="1" applyFont="1" applyBorder="1" applyAlignment="1">
      <alignment horizontal="center" vertical="top" wrapText="1"/>
    </xf>
    <xf numFmtId="49" fontId="11" fillId="0" borderId="0" xfId="0" applyNumberFormat="1" applyFont="1" applyBorder="1" applyAlignment="1">
      <alignment horizontal="center" vertical="top" wrapText="1"/>
    </xf>
    <xf numFmtId="0" fontId="21" fillId="0" borderId="0" xfId="0" applyFont="1" applyAlignment="1">
      <alignment vertical="top"/>
    </xf>
    <xf numFmtId="0" fontId="0" fillId="0" borderId="0" xfId="0" applyAlignment="1">
      <alignment vertical="top"/>
    </xf>
    <xf numFmtId="0" fontId="27" fillId="4" borderId="11" xfId="0" applyFont="1" applyFill="1" applyBorder="1" applyAlignment="1">
      <alignment horizontal="left" vertical="top" wrapText="1"/>
    </xf>
    <xf numFmtId="0" fontId="7" fillId="4" borderId="12" xfId="0" applyFont="1" applyFill="1" applyBorder="1" applyAlignment="1">
      <alignment horizontal="left" vertical="top" wrapText="1"/>
    </xf>
    <xf numFmtId="0" fontId="7" fillId="4" borderId="13" xfId="0" applyFont="1" applyFill="1" applyBorder="1" applyAlignment="1">
      <alignment horizontal="left" vertical="top" wrapText="1"/>
    </xf>
    <xf numFmtId="0" fontId="27" fillId="4" borderId="8"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4" borderId="7" xfId="0" applyFont="1" applyFill="1" applyBorder="1" applyAlignment="1">
      <alignment horizontal="left" vertical="top" wrapText="1"/>
    </xf>
    <xf numFmtId="0" fontId="7" fillId="4" borderId="1" xfId="0" applyFont="1" applyFill="1" applyBorder="1" applyAlignment="1">
      <alignment horizontal="left" vertical="top" wrapText="1"/>
    </xf>
    <xf numFmtId="49" fontId="27" fillId="4" borderId="8" xfId="0" applyNumberFormat="1" applyFont="1" applyFill="1" applyBorder="1" applyAlignment="1">
      <alignment horizontal="left" vertical="top" wrapText="1"/>
    </xf>
    <xf numFmtId="49" fontId="7" fillId="4" borderId="6" xfId="0" applyNumberFormat="1" applyFont="1" applyFill="1" applyBorder="1" applyAlignment="1">
      <alignment horizontal="left" vertical="top" wrapText="1"/>
    </xf>
    <xf numFmtId="49" fontId="7" fillId="4" borderId="7" xfId="0" applyNumberFormat="1" applyFont="1" applyFill="1" applyBorder="1" applyAlignment="1">
      <alignment horizontal="left" vertical="top" wrapText="1"/>
    </xf>
    <xf numFmtId="0" fontId="27" fillId="0" borderId="11" xfId="0" applyNumberFormat="1" applyFont="1" applyFill="1" applyBorder="1" applyAlignment="1">
      <alignment horizontal="left" vertical="top" wrapText="1"/>
    </xf>
    <xf numFmtId="0" fontId="7" fillId="0" borderId="12" xfId="0" applyNumberFormat="1" applyFont="1" applyFill="1" applyBorder="1" applyAlignment="1">
      <alignment horizontal="left" vertical="top" wrapText="1"/>
    </xf>
    <xf numFmtId="0" fontId="7" fillId="0" borderId="13" xfId="0" applyNumberFormat="1" applyFont="1" applyFill="1" applyBorder="1" applyAlignment="1">
      <alignment horizontal="left" vertical="top" wrapText="1"/>
    </xf>
    <xf numFmtId="0" fontId="27" fillId="0" borderId="8" xfId="0" applyNumberFormat="1" applyFont="1" applyFill="1" applyBorder="1" applyAlignment="1">
      <alignment horizontal="left" vertical="top" wrapText="1"/>
    </xf>
    <xf numFmtId="0" fontId="7" fillId="0" borderId="6" xfId="0" applyNumberFormat="1" applyFont="1" applyFill="1" applyBorder="1" applyAlignment="1">
      <alignment horizontal="left" vertical="top" wrapText="1"/>
    </xf>
    <xf numFmtId="0" fontId="7" fillId="0" borderId="7" xfId="0" applyNumberFormat="1" applyFont="1" applyFill="1" applyBorder="1" applyAlignment="1">
      <alignment horizontal="left" vertical="top" wrapText="1"/>
    </xf>
    <xf numFmtId="49" fontId="27" fillId="0" borderId="8" xfId="0" applyNumberFormat="1" applyFont="1" applyFill="1" applyBorder="1" applyAlignment="1">
      <alignment horizontal="left" vertical="top" wrapText="1"/>
    </xf>
    <xf numFmtId="49" fontId="7" fillId="0" borderId="6"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7" fillId="2" borderId="0" xfId="0" applyFont="1" applyFill="1" applyAlignment="1">
      <alignment horizontal="left" vertical="top" wrapText="1"/>
    </xf>
    <xf numFmtId="49" fontId="4" fillId="2" borderId="0" xfId="0" applyNumberFormat="1" applyFont="1" applyFill="1" applyAlignment="1">
      <alignment horizontal="center" vertical="top" wrapText="1"/>
    </xf>
    <xf numFmtId="0" fontId="0" fillId="2" borderId="0" xfId="0" applyFill="1" applyAlignment="1">
      <alignment horizontal="center" vertical="top" wrapText="1"/>
    </xf>
    <xf numFmtId="0" fontId="29" fillId="0" borderId="8" xfId="0" applyNumberFormat="1" applyFont="1" applyBorder="1" applyAlignment="1">
      <alignment horizontal="left" vertical="top" wrapText="1"/>
    </xf>
    <xf numFmtId="0" fontId="30" fillId="0" borderId="6" xfId="0" applyNumberFormat="1" applyFont="1" applyBorder="1" applyAlignment="1">
      <alignment horizontal="left" vertical="top" wrapText="1"/>
    </xf>
    <xf numFmtId="0" fontId="30" fillId="0" borderId="7" xfId="0" applyNumberFormat="1" applyFont="1" applyBorder="1" applyAlignment="1">
      <alignment horizontal="left" vertical="top" wrapText="1"/>
    </xf>
    <xf numFmtId="0" fontId="29" fillId="0" borderId="11" xfId="0" applyNumberFormat="1" applyFont="1" applyBorder="1" applyAlignment="1">
      <alignment horizontal="left" vertical="top" wrapText="1"/>
    </xf>
    <xf numFmtId="0" fontId="30" fillId="0" borderId="12" xfId="0" applyNumberFormat="1" applyFont="1" applyBorder="1" applyAlignment="1">
      <alignment horizontal="left" vertical="top" wrapText="1"/>
    </xf>
    <xf numFmtId="0" fontId="30" fillId="0" borderId="13" xfId="0" applyNumberFormat="1" applyFont="1" applyBorder="1" applyAlignment="1">
      <alignment horizontal="left" vertical="top" wrapText="1"/>
    </xf>
    <xf numFmtId="0" fontId="26" fillId="0" borderId="0" xfId="0" applyFont="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7500"/>
  <sheetViews>
    <sheetView tabSelected="1" view="pageBreakPreview" zoomScaleSheetLayoutView="100" workbookViewId="0">
      <pane xSplit="3" ySplit="8" topLeftCell="D213" activePane="bottomRight" state="frozen"/>
      <selection pane="topRight" activeCell="D1" sqref="D1"/>
      <selection pane="bottomLeft" activeCell="A9" sqref="A9"/>
      <selection pane="bottomRight" activeCell="AA213" sqref="AA213"/>
    </sheetView>
  </sheetViews>
  <sheetFormatPr defaultRowHeight="15" x14ac:dyDescent="0.25"/>
  <cols>
    <col min="1" max="1" width="5.140625" style="9" customWidth="1"/>
    <col min="2" max="2" width="5" style="23" customWidth="1"/>
    <col min="3" max="3" width="11.28515625" style="24" customWidth="1"/>
    <col min="4" max="4" width="9" style="24" customWidth="1"/>
    <col min="5" max="5" width="12.140625" style="24" customWidth="1"/>
    <col min="6" max="6" width="11" style="24" customWidth="1"/>
    <col min="7" max="7" width="4.42578125" style="24" customWidth="1"/>
    <col min="8" max="8" width="3.140625" style="24" customWidth="1"/>
    <col min="9" max="9" width="5" style="23" customWidth="1"/>
    <col min="10" max="10" width="5.42578125" style="24" customWidth="1"/>
    <col min="11" max="11" width="8.28515625" style="24" customWidth="1"/>
    <col min="12" max="12" width="12.5703125" style="24" customWidth="1"/>
    <col min="13" max="13" width="11.5703125" style="24" customWidth="1"/>
    <col min="14" max="14" width="2.5703125" style="24" customWidth="1"/>
    <col min="15" max="15" width="4" style="24" customWidth="1"/>
    <col min="16" max="16" width="5" style="23" customWidth="1"/>
    <col min="17" max="18" width="7.140625" style="119" customWidth="1"/>
    <col min="19" max="19" width="13.28515625" style="119" customWidth="1"/>
    <col min="20" max="20" width="12.7109375" style="119" customWidth="1"/>
    <col min="21" max="21" width="3.42578125" style="119" customWidth="1"/>
    <col min="22" max="22" width="4.85546875" customWidth="1"/>
    <col min="23" max="23" width="5" style="287" customWidth="1"/>
    <col min="24" max="24" width="26" style="288" customWidth="1"/>
    <col min="25" max="25" width="9.140625" style="288" customWidth="1"/>
    <col min="26" max="26" width="13.28515625" style="288" customWidth="1"/>
    <col min="27" max="27" width="12.7109375" style="288" customWidth="1"/>
    <col min="28" max="28" width="27" style="288" customWidth="1"/>
  </cols>
  <sheetData>
    <row r="1" spans="1:28" ht="15.75" customHeight="1" x14ac:dyDescent="0.25">
      <c r="A1" s="9">
        <v>0</v>
      </c>
      <c r="E1" s="454" t="s">
        <v>540</v>
      </c>
      <c r="F1" s="454"/>
      <c r="G1" s="454"/>
      <c r="H1" s="8"/>
      <c r="L1" s="454" t="s">
        <v>540</v>
      </c>
      <c r="M1" s="454"/>
      <c r="N1" s="454"/>
      <c r="S1" s="454" t="s">
        <v>540</v>
      </c>
      <c r="T1" s="454"/>
      <c r="U1" s="454"/>
      <c r="Z1" s="454" t="s">
        <v>540</v>
      </c>
      <c r="AA1" s="454"/>
      <c r="AB1" s="454"/>
    </row>
    <row r="2" spans="1:28" ht="32.25" customHeight="1" x14ac:dyDescent="0.25">
      <c r="A2" s="9">
        <v>0</v>
      </c>
      <c r="B2" s="383" t="s">
        <v>280</v>
      </c>
      <c r="C2" s="383"/>
      <c r="D2" s="383"/>
      <c r="E2" s="383"/>
      <c r="F2" s="383"/>
      <c r="G2" s="25"/>
      <c r="I2" s="383" t="s">
        <v>280</v>
      </c>
      <c r="J2" s="383"/>
      <c r="K2" s="383"/>
      <c r="L2" s="383"/>
      <c r="M2" s="383"/>
      <c r="N2" s="25"/>
      <c r="P2" s="383" t="s">
        <v>280</v>
      </c>
      <c r="Q2" s="383"/>
      <c r="R2" s="383"/>
      <c r="S2" s="383"/>
      <c r="T2" s="383"/>
      <c r="U2" s="105"/>
      <c r="W2" s="383" t="s">
        <v>280</v>
      </c>
      <c r="X2" s="383"/>
      <c r="Y2" s="383"/>
      <c r="Z2" s="383"/>
      <c r="AA2" s="383"/>
      <c r="AB2" s="264"/>
    </row>
    <row r="3" spans="1:28" ht="24.75" customHeight="1" x14ac:dyDescent="0.25">
      <c r="A3" s="9">
        <v>0</v>
      </c>
      <c r="B3" s="380" t="s">
        <v>282</v>
      </c>
      <c r="C3" s="381"/>
      <c r="D3" s="381"/>
      <c r="E3" s="381"/>
      <c r="F3" s="381"/>
      <c r="G3" s="26"/>
      <c r="I3" s="380" t="s">
        <v>282</v>
      </c>
      <c r="J3" s="381"/>
      <c r="K3" s="381"/>
      <c r="L3" s="381"/>
      <c r="M3" s="381"/>
      <c r="N3" s="26"/>
      <c r="P3" s="380" t="s">
        <v>282</v>
      </c>
      <c r="Q3" s="381"/>
      <c r="R3" s="381"/>
      <c r="S3" s="381"/>
      <c r="T3" s="381"/>
      <c r="U3" s="104"/>
      <c r="W3" s="380" t="s">
        <v>282</v>
      </c>
      <c r="X3" s="381"/>
      <c r="Y3" s="381"/>
      <c r="Z3" s="381"/>
      <c r="AA3" s="381"/>
      <c r="AB3" s="289"/>
    </row>
    <row r="4" spans="1:28" ht="17.25" customHeight="1" x14ac:dyDescent="0.25">
      <c r="A4" s="9">
        <v>0</v>
      </c>
      <c r="B4" s="382">
        <v>43546</v>
      </c>
      <c r="C4" s="383"/>
      <c r="D4" s="383"/>
      <c r="E4" s="383"/>
      <c r="F4" s="383"/>
      <c r="G4" s="25"/>
      <c r="I4" s="382">
        <v>43636</v>
      </c>
      <c r="J4" s="383"/>
      <c r="K4" s="383"/>
      <c r="L4" s="383"/>
      <c r="M4" s="383"/>
      <c r="N4" s="25"/>
      <c r="P4" s="382">
        <v>43733</v>
      </c>
      <c r="Q4" s="383"/>
      <c r="R4" s="383"/>
      <c r="S4" s="383"/>
      <c r="T4" s="383"/>
      <c r="U4" s="105"/>
      <c r="W4" s="382">
        <v>43815</v>
      </c>
      <c r="X4" s="383"/>
      <c r="Y4" s="383"/>
      <c r="Z4" s="383"/>
      <c r="AA4" s="383"/>
      <c r="AB4" s="264"/>
    </row>
    <row r="5" spans="1:28" x14ac:dyDescent="0.25">
      <c r="A5" s="9">
        <v>0</v>
      </c>
      <c r="F5" s="27" t="s">
        <v>178</v>
      </c>
      <c r="G5" s="27"/>
      <c r="M5" s="27" t="s">
        <v>178</v>
      </c>
      <c r="N5" s="27"/>
      <c r="T5" s="27" t="s">
        <v>178</v>
      </c>
      <c r="U5" s="27"/>
      <c r="AA5" s="290" t="s">
        <v>178</v>
      </c>
      <c r="AB5" s="290"/>
    </row>
    <row r="6" spans="1:28" ht="26.25" customHeight="1" x14ac:dyDescent="0.25">
      <c r="A6" s="9">
        <v>0</v>
      </c>
      <c r="B6" s="384" t="s">
        <v>151</v>
      </c>
      <c r="C6" s="365" t="s">
        <v>152</v>
      </c>
      <c r="D6" s="365" t="s">
        <v>181</v>
      </c>
      <c r="E6" s="386" t="s">
        <v>519</v>
      </c>
      <c r="F6" s="386"/>
      <c r="G6" s="365" t="s">
        <v>539</v>
      </c>
      <c r="I6" s="384" t="s">
        <v>151</v>
      </c>
      <c r="J6" s="365" t="s">
        <v>152</v>
      </c>
      <c r="K6" s="365" t="s">
        <v>181</v>
      </c>
      <c r="L6" s="386" t="s">
        <v>332</v>
      </c>
      <c r="M6" s="386"/>
      <c r="N6" s="365" t="s">
        <v>539</v>
      </c>
      <c r="P6" s="384" t="s">
        <v>151</v>
      </c>
      <c r="Q6" s="365" t="s">
        <v>152</v>
      </c>
      <c r="R6" s="365" t="s">
        <v>181</v>
      </c>
      <c r="S6" s="386" t="s">
        <v>792</v>
      </c>
      <c r="T6" s="386"/>
      <c r="U6" s="365" t="s">
        <v>539</v>
      </c>
      <c r="W6" s="384" t="s">
        <v>151</v>
      </c>
      <c r="X6" s="365" t="s">
        <v>152</v>
      </c>
      <c r="Y6" s="365" t="s">
        <v>181</v>
      </c>
      <c r="Z6" s="386" t="s">
        <v>920</v>
      </c>
      <c r="AA6" s="386"/>
      <c r="AB6" s="365" t="s">
        <v>539</v>
      </c>
    </row>
    <row r="7" spans="1:28" ht="54.75" customHeight="1" x14ac:dyDescent="0.25">
      <c r="A7" s="9">
        <v>0</v>
      </c>
      <c r="B7" s="385"/>
      <c r="C7" s="366"/>
      <c r="D7" s="366"/>
      <c r="E7" s="28" t="s">
        <v>582</v>
      </c>
      <c r="F7" s="28" t="s">
        <v>581</v>
      </c>
      <c r="G7" s="366"/>
      <c r="I7" s="385"/>
      <c r="J7" s="366"/>
      <c r="K7" s="366"/>
      <c r="L7" s="28" t="s">
        <v>582</v>
      </c>
      <c r="M7" s="28" t="s">
        <v>581</v>
      </c>
      <c r="N7" s="366"/>
      <c r="P7" s="385"/>
      <c r="Q7" s="366"/>
      <c r="R7" s="366"/>
      <c r="S7" s="106" t="s">
        <v>582</v>
      </c>
      <c r="T7" s="106" t="s">
        <v>581</v>
      </c>
      <c r="U7" s="366"/>
      <c r="W7" s="385"/>
      <c r="X7" s="366"/>
      <c r="Y7" s="366"/>
      <c r="Z7" s="291" t="s">
        <v>582</v>
      </c>
      <c r="AA7" s="291" t="s">
        <v>581</v>
      </c>
      <c r="AB7" s="366"/>
    </row>
    <row r="8" spans="1:28" ht="12.75" customHeight="1" x14ac:dyDescent="0.25">
      <c r="A8" s="9">
        <v>0</v>
      </c>
      <c r="B8" s="29" t="s">
        <v>163</v>
      </c>
      <c r="C8" s="30">
        <v>2</v>
      </c>
      <c r="D8" s="29" t="s">
        <v>165</v>
      </c>
      <c r="E8" s="29" t="s">
        <v>166</v>
      </c>
      <c r="F8" s="29" t="s">
        <v>180</v>
      </c>
      <c r="G8" s="29" t="s">
        <v>185</v>
      </c>
      <c r="I8" s="29" t="s">
        <v>163</v>
      </c>
      <c r="J8" s="30">
        <v>2</v>
      </c>
      <c r="K8" s="29" t="s">
        <v>165</v>
      </c>
      <c r="L8" s="29" t="s">
        <v>166</v>
      </c>
      <c r="M8" s="29" t="s">
        <v>180</v>
      </c>
      <c r="N8" s="29" t="s">
        <v>185</v>
      </c>
      <c r="P8" s="29" t="s">
        <v>163</v>
      </c>
      <c r="Q8" s="30">
        <v>2</v>
      </c>
      <c r="R8" s="29" t="s">
        <v>165</v>
      </c>
      <c r="S8" s="29" t="s">
        <v>166</v>
      </c>
      <c r="T8" s="29" t="s">
        <v>180</v>
      </c>
      <c r="U8" s="29" t="s">
        <v>185</v>
      </c>
      <c r="W8" s="292" t="s">
        <v>163</v>
      </c>
      <c r="X8" s="293">
        <v>2</v>
      </c>
      <c r="Y8" s="292" t="s">
        <v>165</v>
      </c>
      <c r="Z8" s="292" t="s">
        <v>166</v>
      </c>
      <c r="AA8" s="292" t="s">
        <v>180</v>
      </c>
      <c r="AB8" s="292" t="s">
        <v>185</v>
      </c>
    </row>
    <row r="9" spans="1:28" ht="20.100000000000001" customHeight="1" x14ac:dyDescent="0.25">
      <c r="A9" s="9">
        <v>0</v>
      </c>
      <c r="B9" s="361" t="s">
        <v>163</v>
      </c>
      <c r="C9" s="363" t="s">
        <v>153</v>
      </c>
      <c r="D9" s="31" t="s">
        <v>182</v>
      </c>
      <c r="E9" s="32">
        <f t="shared" ref="E9:F12" si="0">E109+E209+E309+E409+E509+E609+E709+E809+E909+E1009+E1109+E1209+E1309+E1409+E1509+E1609+E1709+E1809+E1909+E2009+E2109+E2209+E2309+E2409+E2509+E2609+E2709+E2809+E2909+E3009+E3109+E3209+E3309+E3409+E3509+E3609+E3709+E3809+E3909+E4009+E4109+E4209+E4309+E4409+E4509+E4609+E4709+E4809+E4909+E5009+E5109+E5209+E5309+E5409+E5509+E5609+E5709+E5809+E5909+E6009+E6109+E6209+E6309+E6409+E6509+E6609+E6709+E6809+E6909+E7009+E7109+E7209+E7309+E7409</f>
        <v>3199.8</v>
      </c>
      <c r="F9" s="32">
        <f t="shared" si="0"/>
        <v>286.79999999999995</v>
      </c>
      <c r="G9" s="33"/>
      <c r="I9" s="361" t="s">
        <v>163</v>
      </c>
      <c r="J9" s="363" t="s">
        <v>153</v>
      </c>
      <c r="K9" s="31" t="s">
        <v>182</v>
      </c>
      <c r="L9" s="32">
        <f t="shared" ref="L9:M12" si="1">L109+L209+L309+L409+L509+L609+L709+L809+L909+L1009+L1109+L1209+L1309+L1409+L1509+L1609+L1709+L1809+L1909+L2009+L2109+L2209+L2309+L2409+L2509+L2609+L2709+L2809+L2909+L3009+L3109+L3209+L3309+L3409+L3509+L3609+L3709+L3809+L3909+L4009+L4109+L4209+L4309+L4409+L4509+L4609+L4709+L4809+L4909+L5009+L5109+L5209+L5309+L5409+L5509+L5609+L5709+L5809+L5909+L6009+L6109+L6209+L6309+L6409+L6509+L6609+L6709+L6809+L6909+L7009+L7109+L7209+L7309+L7409</f>
        <v>3199.8</v>
      </c>
      <c r="M9" s="32">
        <f t="shared" si="1"/>
        <v>705.19999999999993</v>
      </c>
      <c r="N9" s="33"/>
      <c r="P9" s="361" t="s">
        <v>163</v>
      </c>
      <c r="Q9" s="363" t="s">
        <v>153</v>
      </c>
      <c r="R9" s="31" t="s">
        <v>182</v>
      </c>
      <c r="S9" s="32">
        <f t="shared" ref="S9:T9" si="2">S109+S209+S309+S409+S509+S609+S709+S809+S909+S1009+S1109+S1209+S1309+S1409+S1509+S1609+S1709+S1809+S1909+S2009+S2109+S2209+S2309+S2409+S2509+S2609+S2709+S2809+S2909+S3009+S3109+S3209+S3309+S3409+S3509+S3609+S3709+S3809+S3909+S4009+S4109+S4209+S4309+S4409+S4509+S4609+S4709+S4809+S4909+S5009+S5109+S5209+S5309+S5409+S5509+S5609+S5709+S5809+S5909+S6009+S6109+S6209+S6309+S6409+S6509+S6609+S6709+S6809+S6909+S7009+S7109+S7209+S7309+S7409</f>
        <v>3199.8</v>
      </c>
      <c r="T9" s="32">
        <f t="shared" si="2"/>
        <v>1419.1999999999998</v>
      </c>
      <c r="U9" s="33"/>
      <c r="W9" s="361" t="s">
        <v>163</v>
      </c>
      <c r="X9" s="363" t="s">
        <v>153</v>
      </c>
      <c r="Y9" s="31" t="s">
        <v>182</v>
      </c>
      <c r="Z9" s="295">
        <f t="shared" ref="Z9:AA9" si="3">Z109+Z209+Z309+Z409+Z509+Z609+Z709+Z809+Z909+Z1009+Z1109+Z1209+Z1309+Z1409+Z1509+Z1609+Z1709+Z1809+Z1909+Z2009+Z2109+Z2209+Z2309+Z2409+Z2509+Z2609+Z2709+Z2809+Z2909+Z3009+Z3109+Z3209+Z3309+Z3409+Z3509+Z3609+Z3709+Z3809+Z3909+Z4009+Z4109+Z4209+Z4309+Z4409+Z4509+Z4609+Z4709+Z4809+Z4909+Z5009+Z5109+Z5209+Z5309+Z5409+Z5509+Z5609+Z5709+Z5809+Z5909+Z6009+Z6109+Z6209+Z6309+Z6409+Z6509+Z6609+Z6709+Z6809+Z6909+Z7009+Z7109+Z7209+Z7309+Z7409</f>
        <v>3199.8</v>
      </c>
      <c r="AA9" s="295">
        <f t="shared" si="3"/>
        <v>1439.1999999999998</v>
      </c>
      <c r="AB9" s="296"/>
    </row>
    <row r="10" spans="1:28" ht="20.100000000000001" customHeight="1" x14ac:dyDescent="0.25">
      <c r="A10" s="9">
        <v>0</v>
      </c>
      <c r="B10" s="362"/>
      <c r="C10" s="364"/>
      <c r="D10" s="31" t="s">
        <v>183</v>
      </c>
      <c r="E10" s="32">
        <f t="shared" si="0"/>
        <v>0</v>
      </c>
      <c r="F10" s="32">
        <f t="shared" si="0"/>
        <v>0</v>
      </c>
      <c r="G10" s="33"/>
      <c r="I10" s="362"/>
      <c r="J10" s="364"/>
      <c r="K10" s="31" t="s">
        <v>183</v>
      </c>
      <c r="L10" s="32">
        <f t="shared" si="1"/>
        <v>0</v>
      </c>
      <c r="M10" s="32">
        <f t="shared" si="1"/>
        <v>0</v>
      </c>
      <c r="N10" s="33"/>
      <c r="P10" s="362"/>
      <c r="Q10" s="364"/>
      <c r="R10" s="31" t="s">
        <v>183</v>
      </c>
      <c r="S10" s="32">
        <f t="shared" ref="S10:T10" si="4">S110+S210+S310+S410+S510+S610+S710+S810+S910+S1010+S1110+S1210+S1310+S1410+S1510+S1610+S1710+S1810+S1910+S2010+S2110+S2210+S2310+S2410+S2510+S2610+S2710+S2810+S2910+S3010+S3110+S3210+S3310+S3410+S3510+S3610+S3710+S3810+S3910+S4010+S4110+S4210+S4310+S4410+S4510+S4610+S4710+S4810+S4910+S5010+S5110+S5210+S5310+S5410+S5510+S5610+S5710+S5810+S5910+S6010+S6110+S6210+S6310+S6410+S6510+S6610+S6710+S6810+S6910+S7010+S7110+S7210+S7310+S7410</f>
        <v>0</v>
      </c>
      <c r="T10" s="32">
        <f t="shared" si="4"/>
        <v>0</v>
      </c>
      <c r="U10" s="33"/>
      <c r="W10" s="362"/>
      <c r="X10" s="364"/>
      <c r="Y10" s="31" t="s">
        <v>183</v>
      </c>
      <c r="Z10" s="295">
        <f t="shared" ref="Z10:AA10" si="5">Z110+Z210+Z310+Z410+Z510+Z610+Z710+Z810+Z910+Z1010+Z1110+Z1210+Z1310+Z1410+Z1510+Z1610+Z1710+Z1810+Z1910+Z2010+Z2110+Z2210+Z2310+Z2410+Z2510+Z2610+Z2710+Z2810+Z2910+Z3010+Z3110+Z3210+Z3310+Z3410+Z3510+Z3610+Z3710+Z3810+Z3910+Z4010+Z4110+Z4210+Z4310+Z4410+Z4510+Z4610+Z4710+Z4810+Z4910+Z5010+Z5110+Z5210+Z5310+Z5410+Z5510+Z5610+Z5710+Z5810+Z5910+Z6010+Z6110+Z6210+Z6310+Z6410+Z6510+Z6610+Z6710+Z6810+Z6910+Z7010+Z7110+Z7210+Z7310+Z7410</f>
        <v>0</v>
      </c>
      <c r="AA10" s="295">
        <f t="shared" si="5"/>
        <v>0</v>
      </c>
      <c r="AB10" s="296"/>
    </row>
    <row r="11" spans="1:28" ht="20.100000000000001" customHeight="1" x14ac:dyDescent="0.25">
      <c r="A11" s="9">
        <v>0</v>
      </c>
      <c r="B11" s="361" t="s">
        <v>164</v>
      </c>
      <c r="C11" s="363" t="s">
        <v>154</v>
      </c>
      <c r="D11" s="31" t="s">
        <v>182</v>
      </c>
      <c r="E11" s="32">
        <f t="shared" si="0"/>
        <v>623.19999999999993</v>
      </c>
      <c r="F11" s="32">
        <f t="shared" si="0"/>
        <v>47.5</v>
      </c>
      <c r="G11" s="33"/>
      <c r="I11" s="361" t="s">
        <v>164</v>
      </c>
      <c r="J11" s="363" t="s">
        <v>154</v>
      </c>
      <c r="K11" s="31" t="s">
        <v>182</v>
      </c>
      <c r="L11" s="32">
        <f t="shared" si="1"/>
        <v>623.19999999999993</v>
      </c>
      <c r="M11" s="32">
        <f t="shared" si="1"/>
        <v>500.90000000000009</v>
      </c>
      <c r="N11" s="33"/>
      <c r="P11" s="361" t="s">
        <v>164</v>
      </c>
      <c r="Q11" s="363" t="s">
        <v>154</v>
      </c>
      <c r="R11" s="31" t="s">
        <v>182</v>
      </c>
      <c r="S11" s="32">
        <f t="shared" ref="S11:T11" si="6">S111+S211+S311+S411+S511+S611+S711+S811+S911+S1011+S1111+S1211+S1311+S1411+S1511+S1611+S1711+S1811+S1911+S2011+S2111+S2211+S2311+S2411+S2511+S2611+S2711+S2811+S2911+S3011+S3111+S3211+S3311+S3411+S3511+S3611+S3711+S3811+S3911+S4011+S4111+S4211+S4311+S4411+S4511+S4611+S4711+S4811+S4911+S5011+S5111+S5211+S5311+S5411+S5511+S5611+S5711+S5811+S5911+S6011+S6111+S6211+S6311+S6411+S6511+S6611+S6711+S6811+S6911+S7011+S7111+S7211+S7311+S7411</f>
        <v>623.19999999999993</v>
      </c>
      <c r="T11" s="32">
        <f t="shared" si="6"/>
        <v>616.09999999999991</v>
      </c>
      <c r="U11" s="33"/>
      <c r="W11" s="361" t="s">
        <v>164</v>
      </c>
      <c r="X11" s="363" t="s">
        <v>154</v>
      </c>
      <c r="Y11" s="31" t="s">
        <v>182</v>
      </c>
      <c r="Z11" s="295">
        <f t="shared" ref="Z11:AA11" si="7">Z111+Z211+Z311+Z411+Z511+Z611+Z711+Z811+Z911+Z1011+Z1111+Z1211+Z1311+Z1411+Z1511+Z1611+Z1711+Z1811+Z1911+Z2011+Z2111+Z2211+Z2311+Z2411+Z2511+Z2611+Z2711+Z2811+Z2911+Z3011+Z3111+Z3211+Z3311+Z3411+Z3511+Z3611+Z3711+Z3811+Z3911+Z4011+Z4111+Z4211+Z4311+Z4411+Z4511+Z4611+Z4711+Z4811+Z4911+Z5011+Z5111+Z5211+Z5311+Z5411+Z5511+Z5611+Z5711+Z5811+Z5911+Z6011+Z6111+Z6211+Z6311+Z6411+Z6511+Z6611+Z6711+Z6811+Z6911+Z7011+Z7111+Z7211+Z7311+Z7411</f>
        <v>623.19999999999993</v>
      </c>
      <c r="AA11" s="295">
        <f t="shared" si="7"/>
        <v>616.09999999999991</v>
      </c>
      <c r="AB11" s="296"/>
    </row>
    <row r="12" spans="1:28" ht="20.100000000000001" customHeight="1" x14ac:dyDescent="0.25">
      <c r="A12" s="9">
        <v>0</v>
      </c>
      <c r="B12" s="362"/>
      <c r="C12" s="364"/>
      <c r="D12" s="31" t="s">
        <v>183</v>
      </c>
      <c r="E12" s="32">
        <f t="shared" si="0"/>
        <v>20.399999999999999</v>
      </c>
      <c r="F12" s="32">
        <f t="shared" si="0"/>
        <v>2</v>
      </c>
      <c r="G12" s="33"/>
      <c r="I12" s="362"/>
      <c r="J12" s="364"/>
      <c r="K12" s="31" t="s">
        <v>183</v>
      </c>
      <c r="L12" s="32">
        <f t="shared" si="1"/>
        <v>20.399999999999999</v>
      </c>
      <c r="M12" s="32">
        <f t="shared" si="1"/>
        <v>2</v>
      </c>
      <c r="N12" s="33"/>
      <c r="P12" s="362"/>
      <c r="Q12" s="364"/>
      <c r="R12" s="31" t="s">
        <v>183</v>
      </c>
      <c r="S12" s="32">
        <f t="shared" ref="S12:T12" si="8">S112+S212+S312+S412+S512+S612+S712+S812+S912+S1012+S1112+S1212+S1312+S1412+S1512+S1612+S1712+S1812+S1912+S2012+S2112+S2212+S2312+S2412+S2512+S2612+S2712+S2812+S2912+S3012+S3112+S3212+S3312+S3412+S3512+S3612+S3712+S3812+S3912+S4012+S4112+S4212+S4312+S4412+S4512+S4612+S4712+S4812+S4912+S5012+S5112+S5212+S5312+S5412+S5512+S5612+S5712+S5812+S5912+S6012+S6112+S6212+S6312+S6412+S6512+S6612+S6712+S6812+S6912+S7012+S7112+S7212+S7312+S7412</f>
        <v>20.399999999999999</v>
      </c>
      <c r="T12" s="32">
        <f t="shared" si="8"/>
        <v>10.4</v>
      </c>
      <c r="U12" s="33"/>
      <c r="W12" s="362"/>
      <c r="X12" s="364"/>
      <c r="Y12" s="31" t="s">
        <v>183</v>
      </c>
      <c r="Z12" s="295">
        <f t="shared" ref="Z12:AA12" si="9">Z112+Z212+Z312+Z412+Z512+Z612+Z712+Z812+Z912+Z1012+Z1112+Z1212+Z1312+Z1412+Z1512+Z1612+Z1712+Z1812+Z1912+Z2012+Z2112+Z2212+Z2312+Z2412+Z2512+Z2612+Z2712+Z2812+Z2912+Z3012+Z3112+Z3212+Z3312+Z3412+Z3512+Z3612+Z3712+Z3812+Z3912+Z4012+Z4112+Z4212+Z4312+Z4412+Z4512+Z4612+Z4712+Z4812+Z4912+Z5012+Z5112+Z5212+Z5312+Z5412+Z5512+Z5612+Z5712+Z5812+Z5912+Z6012+Z6112+Z6212+Z6312+Z6412+Z6512+Z6612+Z6712+Z6812+Z6912+Z7012+Z7112+Z7212+Z7312+Z7412</f>
        <v>20.399999999999999</v>
      </c>
      <c r="AA12" s="295">
        <f t="shared" si="9"/>
        <v>10.4</v>
      </c>
      <c r="AB12" s="296"/>
    </row>
    <row r="13" spans="1:28" ht="33" customHeight="1" x14ac:dyDescent="0.25">
      <c r="A13" s="9">
        <v>0</v>
      </c>
      <c r="B13" s="34" t="s">
        <v>165</v>
      </c>
      <c r="C13" s="35" t="s">
        <v>155</v>
      </c>
      <c r="D13" s="31"/>
      <c r="E13" s="32"/>
      <c r="F13" s="32"/>
      <c r="G13" s="33"/>
      <c r="I13" s="34" t="s">
        <v>165</v>
      </c>
      <c r="J13" s="35" t="s">
        <v>155</v>
      </c>
      <c r="K13" s="31"/>
      <c r="L13" s="32"/>
      <c r="M13" s="32"/>
      <c r="N13" s="33"/>
      <c r="P13" s="34" t="s">
        <v>165</v>
      </c>
      <c r="Q13" s="35" t="s">
        <v>155</v>
      </c>
      <c r="R13" s="31"/>
      <c r="S13" s="32"/>
      <c r="T13" s="32"/>
      <c r="U13" s="33"/>
      <c r="W13" s="297" t="s">
        <v>165</v>
      </c>
      <c r="X13" s="294" t="s">
        <v>155</v>
      </c>
      <c r="Y13" s="31"/>
      <c r="Z13" s="295"/>
      <c r="AA13" s="295"/>
      <c r="AB13" s="296"/>
    </row>
    <row r="14" spans="1:28" ht="20.100000000000001" customHeight="1" x14ac:dyDescent="0.25">
      <c r="A14" s="9">
        <v>0</v>
      </c>
      <c r="B14" s="361" t="s">
        <v>167</v>
      </c>
      <c r="C14" s="363" t="s">
        <v>251</v>
      </c>
      <c r="D14" s="31" t="s">
        <v>182</v>
      </c>
      <c r="E14" s="32">
        <f t="shared" ref="E14:F23" si="10">E114+E214+E314+E414+E514+E614+E714+E814+E914+E1014+E1114+E1214+E1314+E1414+E1514+E1614+E1714+E1814+E1914+E2014+E2114+E2214+E2314+E2414+E2514+E2614+E2714+E2814+E2914+E3014+E3114+E3214+E3314+E3414+E3514+E3614+E3714+E3814+E3914+E4014+E4114+E4214+E4314+E4414+E4514+E4614+E4714+E4814+E4914+E5014+E5114+E5214+E5314+E5414+E5514+E5614+E5714+E5814+E5914+E6014+E6114+E6214+E6314+E6414+E6514+E6614+E6714+E6814+E6914+E7014+E7114+E7214+E7314+E7414</f>
        <v>17853.999999999996</v>
      </c>
      <c r="F14" s="32">
        <f t="shared" si="10"/>
        <v>1080.7</v>
      </c>
      <c r="G14" s="33"/>
      <c r="I14" s="361" t="s">
        <v>167</v>
      </c>
      <c r="J14" s="363" t="s">
        <v>251</v>
      </c>
      <c r="K14" s="31" t="s">
        <v>182</v>
      </c>
      <c r="L14" s="32">
        <f t="shared" ref="L14:M23" si="11">L114+L214+L314+L414+L514+L614+L714+L814+L914+L1014+L1114+L1214+L1314+L1414+L1514+L1614+L1714+L1814+L1914+L2014+L2114+L2214+L2314+L2414+L2514+L2614+L2714+L2814+L2914+L3014+L3114+L3214+L3314+L3414+L3514+L3614+L3714+L3814+L3914+L4014+L4114+L4214+L4314+L4414+L4514+L4614+L4714+L4814+L4914+L5014+L5114+L5214+L5314+L5414+L5514+L5614+L5714+L5814+L5914+L6014+L6114+L6214+L6314+L6414+L6514+L6614+L6714+L6814+L6914+L7014+L7114+L7214+L7314+L7414</f>
        <v>17853.999999999996</v>
      </c>
      <c r="M14" s="32">
        <f t="shared" si="11"/>
        <v>1779.5</v>
      </c>
      <c r="N14" s="33"/>
      <c r="P14" s="361" t="s">
        <v>167</v>
      </c>
      <c r="Q14" s="363" t="s">
        <v>251</v>
      </c>
      <c r="R14" s="31" t="s">
        <v>182</v>
      </c>
      <c r="S14" s="32">
        <f t="shared" ref="S14:T14" si="12">S114+S214+S314+S414+S514+S614+S714+S814+S914+S1014+S1114+S1214+S1314+S1414+S1514+S1614+S1714+S1814+S1914+S2014+S2114+S2214+S2314+S2414+S2514+S2614+S2714+S2814+S2914+S3014+S3114+S3214+S3314+S3414+S3514+S3614+S3714+S3814+S3914+S4014+S4114+S4214+S4314+S4414+S4514+S4614+S4714+S4814+S4914+S5014+S5114+S5214+S5314+S5414+S5514+S5614+S5714+S5814+S5914+S6014+S6114+S6214+S6314+S6414+S6514+S6614+S6714+S6814+S6914+S7014+S7114+S7214+S7314+S7414</f>
        <v>17853.999999999996</v>
      </c>
      <c r="T14" s="32">
        <f t="shared" si="12"/>
        <v>3805.3000000000011</v>
      </c>
      <c r="U14" s="33"/>
      <c r="W14" s="361" t="s">
        <v>167</v>
      </c>
      <c r="X14" s="363" t="s">
        <v>251</v>
      </c>
      <c r="Y14" s="31" t="s">
        <v>182</v>
      </c>
      <c r="Z14" s="295">
        <f t="shared" ref="Z14:AA14" si="13">Z114+Z214+Z314+Z414+Z514+Z614+Z714+Z814+Z914+Z1014+Z1114+Z1214+Z1314+Z1414+Z1514+Z1614+Z1714+Z1814+Z1914+Z2014+Z2114+Z2214+Z2314+Z2414+Z2514+Z2614+Z2714+Z2814+Z2914+Z3014+Z3114+Z3214+Z3314+Z3414+Z3514+Z3614+Z3714+Z3814+Z3914+Z4014+Z4114+Z4214+Z4314+Z4414+Z4514+Z4614+Z4714+Z4814+Z4914+Z5014+Z5114+Z5214+Z5314+Z5414+Z5514+Z5614+Z5714+Z5814+Z5914+Z6014+Z6114+Z6214+Z6314+Z6414+Z6514+Z6614+Z6714+Z6814+Z6914+Z7014+Z7114+Z7214+Z7314+Z7414</f>
        <v>17853.999999999996</v>
      </c>
      <c r="AA14" s="295">
        <f t="shared" si="13"/>
        <v>3885.3000000000011</v>
      </c>
      <c r="AB14" s="296"/>
    </row>
    <row r="15" spans="1:28" ht="20.100000000000001" customHeight="1" x14ac:dyDescent="0.25">
      <c r="A15" s="9">
        <v>0</v>
      </c>
      <c r="B15" s="362"/>
      <c r="C15" s="364"/>
      <c r="D15" s="31" t="s">
        <v>183</v>
      </c>
      <c r="E15" s="32">
        <f t="shared" si="10"/>
        <v>172.5</v>
      </c>
      <c r="F15" s="32">
        <f t="shared" si="10"/>
        <v>25</v>
      </c>
      <c r="G15" s="33"/>
      <c r="I15" s="362"/>
      <c r="J15" s="364"/>
      <c r="K15" s="31" t="s">
        <v>183</v>
      </c>
      <c r="L15" s="32">
        <f t="shared" si="11"/>
        <v>172.5</v>
      </c>
      <c r="M15" s="32">
        <f t="shared" si="11"/>
        <v>57.5</v>
      </c>
      <c r="N15" s="33"/>
      <c r="P15" s="362"/>
      <c r="Q15" s="364"/>
      <c r="R15" s="31" t="s">
        <v>183</v>
      </c>
      <c r="S15" s="32">
        <f t="shared" ref="S15:T15" si="14">S115+S215+S315+S415+S515+S615+S715+S815+S915+S1015+S1115+S1215+S1315+S1415+S1515+S1615+S1715+S1815+S1915+S2015+S2115+S2215+S2315+S2415+S2515+S2615+S2715+S2815+S2915+S3015+S3115+S3215+S3315+S3415+S3515+S3615+S3715+S3815+S3915+S4015+S4115+S4215+S4315+S4415+S4515+S4615+S4715+S4815+S4915+S5015+S5115+S5215+S5315+S5415+S5515+S5615+S5715+S5815+S5915+S6015+S6115+S6215+S6315+S6415+S6515+S6615+S6715+S6815+S6915+S7015+S7115+S7215+S7315+S7415</f>
        <v>172.5</v>
      </c>
      <c r="T15" s="32">
        <f t="shared" si="14"/>
        <v>82.5</v>
      </c>
      <c r="U15" s="33"/>
      <c r="W15" s="362"/>
      <c r="X15" s="364"/>
      <c r="Y15" s="31" t="s">
        <v>183</v>
      </c>
      <c r="Z15" s="295">
        <f t="shared" ref="Z15:AA15" si="15">Z115+Z215+Z315+Z415+Z515+Z615+Z715+Z815+Z915+Z1015+Z1115+Z1215+Z1315+Z1415+Z1515+Z1615+Z1715+Z1815+Z1915+Z2015+Z2115+Z2215+Z2315+Z2415+Z2515+Z2615+Z2715+Z2815+Z2915+Z3015+Z3115+Z3215+Z3315+Z3415+Z3515+Z3615+Z3715+Z3815+Z3915+Z4015+Z4115+Z4215+Z4315+Z4415+Z4515+Z4615+Z4715+Z4815+Z4915+Z5015+Z5115+Z5215+Z5315+Z5415+Z5515+Z5615+Z5715+Z5815+Z5915+Z6015+Z6115+Z6215+Z6315+Z6415+Z6515+Z6615+Z6715+Z6815+Z6915+Z7015+Z7115+Z7215+Z7315+Z7415</f>
        <v>172.5</v>
      </c>
      <c r="AA15" s="295">
        <f t="shared" si="15"/>
        <v>162.5</v>
      </c>
      <c r="AB15" s="296"/>
    </row>
    <row r="16" spans="1:28" ht="20.100000000000001" customHeight="1" x14ac:dyDescent="0.25">
      <c r="A16" s="9">
        <v>0</v>
      </c>
      <c r="B16" s="361" t="s">
        <v>168</v>
      </c>
      <c r="C16" s="363" t="s">
        <v>252</v>
      </c>
      <c r="D16" s="31" t="s">
        <v>182</v>
      </c>
      <c r="E16" s="32">
        <f t="shared" si="10"/>
        <v>6577.2</v>
      </c>
      <c r="F16" s="32">
        <f t="shared" si="10"/>
        <v>168.3</v>
      </c>
      <c r="G16" s="33"/>
      <c r="I16" s="361" t="s">
        <v>168</v>
      </c>
      <c r="J16" s="363" t="s">
        <v>252</v>
      </c>
      <c r="K16" s="31" t="s">
        <v>182</v>
      </c>
      <c r="L16" s="32">
        <f t="shared" si="11"/>
        <v>6577.2</v>
      </c>
      <c r="M16" s="32">
        <f t="shared" si="11"/>
        <v>573.09999999999991</v>
      </c>
      <c r="N16" s="33"/>
      <c r="P16" s="361" t="s">
        <v>168</v>
      </c>
      <c r="Q16" s="363" t="s">
        <v>252</v>
      </c>
      <c r="R16" s="31" t="s">
        <v>182</v>
      </c>
      <c r="S16" s="32">
        <f t="shared" ref="S16:T16" si="16">S116+S216+S316+S416+S516+S616+S716+S816+S916+S1016+S1116+S1216+S1316+S1416+S1516+S1616+S1716+S1816+S1916+S2016+S2116+S2216+S2316+S2416+S2516+S2616+S2716+S2816+S2916+S3016+S3116+S3216+S3316+S3416+S3516+S3616+S3716+S3816+S3916+S4016+S4116+S4216+S4316+S4416+S4516+S4616+S4716+S4816+S4916+S5016+S5116+S5216+S5316+S5416+S5516+S5616+S5716+S5816+S5916+S6016+S6116+S6216+S6316+S6416+S6516+S6616+S6716+S6816+S6916+S7016+S7116+S7216+S7316+S7416</f>
        <v>6577.2</v>
      </c>
      <c r="T16" s="32">
        <f t="shared" si="16"/>
        <v>5253.9000000000005</v>
      </c>
      <c r="U16" s="33"/>
      <c r="W16" s="361" t="s">
        <v>168</v>
      </c>
      <c r="X16" s="363" t="s">
        <v>252</v>
      </c>
      <c r="Y16" s="31" t="s">
        <v>182</v>
      </c>
      <c r="Z16" s="295">
        <f t="shared" ref="Z16:AA16" si="17">Z116+Z216+Z316+Z416+Z516+Z616+Z716+Z816+Z916+Z1016+Z1116+Z1216+Z1316+Z1416+Z1516+Z1616+Z1716+Z1816+Z1916+Z2016+Z2116+Z2216+Z2316+Z2416+Z2516+Z2616+Z2716+Z2816+Z2916+Z3016+Z3116+Z3216+Z3316+Z3416+Z3516+Z3616+Z3716+Z3816+Z3916+Z4016+Z4116+Z4216+Z4316+Z4416+Z4516+Z4616+Z4716+Z4816+Z4916+Z5016+Z5116+Z5216+Z5316+Z5416+Z5516+Z5616+Z5716+Z5816+Z5916+Z6016+Z6116+Z6216+Z6316+Z6416+Z6516+Z6616+Z6716+Z6816+Z6916+Z7016+Z7116+Z7216+Z7316+Z7416</f>
        <v>6577.2</v>
      </c>
      <c r="AA16" s="295">
        <f t="shared" si="17"/>
        <v>5313.9000000000005</v>
      </c>
      <c r="AB16" s="296"/>
    </row>
    <row r="17" spans="1:28" ht="20.100000000000001" customHeight="1" x14ac:dyDescent="0.25">
      <c r="A17" s="9">
        <v>0</v>
      </c>
      <c r="B17" s="362"/>
      <c r="C17" s="364"/>
      <c r="D17" s="31" t="s">
        <v>183</v>
      </c>
      <c r="E17" s="32">
        <f t="shared" si="10"/>
        <v>97.5</v>
      </c>
      <c r="F17" s="32">
        <f t="shared" si="10"/>
        <v>0</v>
      </c>
      <c r="G17" s="33"/>
      <c r="I17" s="362"/>
      <c r="J17" s="364"/>
      <c r="K17" s="31" t="s">
        <v>183</v>
      </c>
      <c r="L17" s="32">
        <f t="shared" si="11"/>
        <v>97.5</v>
      </c>
      <c r="M17" s="32">
        <f t="shared" si="11"/>
        <v>52.5</v>
      </c>
      <c r="N17" s="33"/>
      <c r="P17" s="362"/>
      <c r="Q17" s="364"/>
      <c r="R17" s="31" t="s">
        <v>183</v>
      </c>
      <c r="S17" s="32">
        <f t="shared" ref="S17:T17" si="18">S117+S217+S317+S417+S517+S617+S717+S817+S917+S1017+S1117+S1217+S1317+S1417+S1517+S1617+S1717+S1817+S1917+S2017+S2117+S2217+S2317+S2417+S2517+S2617+S2717+S2817+S2917+S3017+S3117+S3217+S3317+S3417+S3517+S3617+S3717+S3817+S3917+S4017+S4117+S4217+S4317+S4417+S4517+S4617+S4717+S4817+S4917+S5017+S5117+S5217+S5317+S5417+S5517+S5617+S5717+S5817+S5917+S6017+S6117+S6217+S6317+S6417+S6517+S6617+S6717+S6817+S6917+S7017+S7117+S7217+S7317+S7417</f>
        <v>97.5</v>
      </c>
      <c r="T17" s="32">
        <f t="shared" si="18"/>
        <v>65.5</v>
      </c>
      <c r="U17" s="33"/>
      <c r="W17" s="362"/>
      <c r="X17" s="364"/>
      <c r="Y17" s="31" t="s">
        <v>183</v>
      </c>
      <c r="Z17" s="295">
        <f t="shared" ref="Z17:AA17" si="19">Z117+Z217+Z317+Z417+Z517+Z617+Z717+Z817+Z917+Z1017+Z1117+Z1217+Z1317+Z1417+Z1517+Z1617+Z1717+Z1817+Z1917+Z2017+Z2117+Z2217+Z2317+Z2417+Z2517+Z2617+Z2717+Z2817+Z2917+Z3017+Z3117+Z3217+Z3317+Z3417+Z3517+Z3617+Z3717+Z3817+Z3917+Z4017+Z4117+Z4217+Z4317+Z4417+Z4517+Z4617+Z4717+Z4817+Z4917+Z5017+Z5117+Z5217+Z5317+Z5417+Z5517+Z5617+Z5717+Z5817+Z5917+Z6017+Z6117+Z6217+Z6317+Z6417+Z6517+Z6617+Z6717+Z6817+Z6917+Z7017+Z7117+Z7217+Z7317+Z7417</f>
        <v>97.5</v>
      </c>
      <c r="AA17" s="295">
        <f t="shared" si="19"/>
        <v>94.5</v>
      </c>
      <c r="AB17" s="296"/>
    </row>
    <row r="18" spans="1:28" ht="20.100000000000001" customHeight="1" x14ac:dyDescent="0.25">
      <c r="A18" s="9">
        <v>0</v>
      </c>
      <c r="B18" s="361" t="s">
        <v>169</v>
      </c>
      <c r="C18" s="363" t="s">
        <v>253</v>
      </c>
      <c r="D18" s="31" t="s">
        <v>182</v>
      </c>
      <c r="E18" s="32">
        <f t="shared" si="10"/>
        <v>31303.300000000007</v>
      </c>
      <c r="F18" s="32">
        <f t="shared" si="10"/>
        <v>672.7</v>
      </c>
      <c r="G18" s="33"/>
      <c r="I18" s="361" t="s">
        <v>169</v>
      </c>
      <c r="J18" s="363" t="s">
        <v>253</v>
      </c>
      <c r="K18" s="31" t="s">
        <v>182</v>
      </c>
      <c r="L18" s="32">
        <f t="shared" si="11"/>
        <v>31303.300000000007</v>
      </c>
      <c r="M18" s="32">
        <f t="shared" si="11"/>
        <v>4115.2</v>
      </c>
      <c r="N18" s="33"/>
      <c r="P18" s="361" t="s">
        <v>169</v>
      </c>
      <c r="Q18" s="363" t="s">
        <v>253</v>
      </c>
      <c r="R18" s="31" t="s">
        <v>182</v>
      </c>
      <c r="S18" s="32">
        <f t="shared" ref="S18:T18" si="20">S118+S218+S318+S418+S518+S618+S718+S818+S918+S1018+S1118+S1218+S1318+S1418+S1518+S1618+S1718+S1818+S1918+S2018+S2118+S2218+S2318+S2418+S2518+S2618+S2718+S2818+S2918+S3018+S3118+S3218+S3318+S3418+S3518+S3618+S3718+S3818+S3918+S4018+S4118+S4218+S4318+S4418+S4518+S4618+S4718+S4818+S4918+S5018+S5118+S5218+S5318+S5418+S5518+S5618+S5718+S5818+S5918+S6018+S6118+S6218+S6318+S6418+S6518+S6618+S6718+S6818+S6918+S7018+S7118+S7218+S7318+S7418</f>
        <v>31303.300000000007</v>
      </c>
      <c r="T18" s="32">
        <f t="shared" si="20"/>
        <v>17865.900000000001</v>
      </c>
      <c r="U18" s="33"/>
      <c r="W18" s="361" t="s">
        <v>169</v>
      </c>
      <c r="X18" s="363" t="s">
        <v>253</v>
      </c>
      <c r="Y18" s="31" t="s">
        <v>182</v>
      </c>
      <c r="Z18" s="295">
        <f t="shared" ref="Z18:AA18" si="21">Z118+Z218+Z318+Z418+Z518+Z618+Z718+Z818+Z918+Z1018+Z1118+Z1218+Z1318+Z1418+Z1518+Z1618+Z1718+Z1818+Z1918+Z2018+Z2118+Z2218+Z2318+Z2418+Z2518+Z2618+Z2718+Z2818+Z2918+Z3018+Z3118+Z3218+Z3318+Z3418+Z3518+Z3618+Z3718+Z3818+Z3918+Z4018+Z4118+Z4218+Z4318+Z4418+Z4518+Z4618+Z4718+Z4818+Z4918+Z5018+Z5118+Z5218+Z5318+Z5418+Z5518+Z5618+Z5718+Z5818+Z5918+Z6018+Z6118+Z6218+Z6318+Z6418+Z6518+Z6618+Z6718+Z6818+Z6918+Z7018+Z7118+Z7218+Z7318+Z7418</f>
        <v>31303.300000000007</v>
      </c>
      <c r="AA18" s="295">
        <f t="shared" si="21"/>
        <v>18022.900000000001</v>
      </c>
      <c r="AB18" s="296"/>
    </row>
    <row r="19" spans="1:28" ht="20.100000000000001" customHeight="1" x14ac:dyDescent="0.25">
      <c r="A19" s="9">
        <v>0</v>
      </c>
      <c r="B19" s="362"/>
      <c r="C19" s="364"/>
      <c r="D19" s="31" t="s">
        <v>183</v>
      </c>
      <c r="E19" s="32">
        <f t="shared" si="10"/>
        <v>407.1</v>
      </c>
      <c r="F19" s="32">
        <f t="shared" si="10"/>
        <v>50</v>
      </c>
      <c r="G19" s="33"/>
      <c r="I19" s="362"/>
      <c r="J19" s="364"/>
      <c r="K19" s="31" t="s">
        <v>183</v>
      </c>
      <c r="L19" s="32">
        <f t="shared" si="11"/>
        <v>407.1</v>
      </c>
      <c r="M19" s="32">
        <f t="shared" si="11"/>
        <v>100</v>
      </c>
      <c r="N19" s="33"/>
      <c r="P19" s="362"/>
      <c r="Q19" s="364"/>
      <c r="R19" s="31" t="s">
        <v>183</v>
      </c>
      <c r="S19" s="32">
        <f t="shared" ref="S19:T19" si="22">S119+S219+S319+S419+S519+S619+S719+S819+S919+S1019+S1119+S1219+S1319+S1419+S1519+S1619+S1719+S1819+S1919+S2019+S2119+S2219+S2319+S2419+S2519+S2619+S2719+S2819+S2919+S3019+S3119+S3219+S3319+S3419+S3519+S3619+S3719+S3819+S3919+S4019+S4119+S4219+S4319+S4419+S4519+S4619+S4719+S4819+S4919+S5019+S5119+S5219+S5319+S5419+S5519+S5619+S5719+S5819+S5919+S6019+S6119+S6219+S6319+S6419+S6519+S6619+S6719+S6819+S6919+S7019+S7119+S7219+S7319+S7419</f>
        <v>407.1</v>
      </c>
      <c r="T19" s="32">
        <f t="shared" si="22"/>
        <v>165</v>
      </c>
      <c r="U19" s="33"/>
      <c r="W19" s="362"/>
      <c r="X19" s="364"/>
      <c r="Y19" s="31" t="s">
        <v>183</v>
      </c>
      <c r="Z19" s="295">
        <f t="shared" ref="Z19:AA19" si="23">Z119+Z219+Z319+Z419+Z519+Z619+Z719+Z819+Z919+Z1019+Z1119+Z1219+Z1319+Z1419+Z1519+Z1619+Z1719+Z1819+Z1919+Z2019+Z2119+Z2219+Z2319+Z2419+Z2519+Z2619+Z2719+Z2819+Z2919+Z3019+Z3119+Z3219+Z3319+Z3419+Z3519+Z3619+Z3719+Z3819+Z3919+Z4019+Z4119+Z4219+Z4319+Z4419+Z4519+Z4619+Z4719+Z4819+Z4919+Z5019+Z5119+Z5219+Z5319+Z5419+Z5519+Z5619+Z5719+Z5819+Z5919+Z6019+Z6119+Z6219+Z6319+Z6419+Z6519+Z6619+Z6719+Z6819+Z6919+Z7019+Z7119+Z7219+Z7319+Z7419</f>
        <v>407.1</v>
      </c>
      <c r="AA19" s="295">
        <f t="shared" si="23"/>
        <v>213</v>
      </c>
      <c r="AB19" s="296"/>
    </row>
    <row r="20" spans="1:28" ht="20.100000000000001" customHeight="1" x14ac:dyDescent="0.25">
      <c r="A20" s="9">
        <v>0</v>
      </c>
      <c r="B20" s="361" t="s">
        <v>170</v>
      </c>
      <c r="C20" s="363" t="s">
        <v>254</v>
      </c>
      <c r="D20" s="31" t="s">
        <v>182</v>
      </c>
      <c r="E20" s="32">
        <f t="shared" si="10"/>
        <v>9435.7999999999993</v>
      </c>
      <c r="F20" s="32">
        <f t="shared" si="10"/>
        <v>915.5</v>
      </c>
      <c r="G20" s="33"/>
      <c r="I20" s="361" t="s">
        <v>170</v>
      </c>
      <c r="J20" s="363" t="s">
        <v>254</v>
      </c>
      <c r="K20" s="31" t="s">
        <v>182</v>
      </c>
      <c r="L20" s="32">
        <f t="shared" si="11"/>
        <v>9435.7999999999993</v>
      </c>
      <c r="M20" s="32">
        <f t="shared" si="11"/>
        <v>1611.6</v>
      </c>
      <c r="N20" s="33"/>
      <c r="P20" s="361" t="s">
        <v>170</v>
      </c>
      <c r="Q20" s="363" t="s">
        <v>254</v>
      </c>
      <c r="R20" s="31" t="s">
        <v>182</v>
      </c>
      <c r="S20" s="32">
        <f t="shared" ref="S20:T20" si="24">S120+S220+S320+S420+S520+S620+S720+S820+S920+S1020+S1120+S1220+S1320+S1420+S1520+S1620+S1720+S1820+S1920+S2020+S2120+S2220+S2320+S2420+S2520+S2620+S2720+S2820+S2920+S3020+S3120+S3220+S3320+S3420+S3520+S3620+S3720+S3820+S3920+S4020+S4120+S4220+S4320+S4420+S4520+S4620+S4720+S4820+S4920+S5020+S5120+S5220+S5320+S5420+S5520+S5620+S5720+S5820+S5920+S6020+S6120+S6220+S6320+S6420+S6520+S6620+S6720+S6820+S6920+S7020+S7120+S7220+S7320+S7420</f>
        <v>9435.7999999999993</v>
      </c>
      <c r="T20" s="32">
        <f t="shared" si="24"/>
        <v>10018.1</v>
      </c>
      <c r="U20" s="33"/>
      <c r="W20" s="361" t="s">
        <v>170</v>
      </c>
      <c r="X20" s="363" t="s">
        <v>254</v>
      </c>
      <c r="Y20" s="31" t="s">
        <v>182</v>
      </c>
      <c r="Z20" s="295">
        <f t="shared" ref="Z20:AA20" si="25">Z120+Z220+Z320+Z420+Z520+Z620+Z720+Z820+Z920+Z1020+Z1120+Z1220+Z1320+Z1420+Z1520+Z1620+Z1720+Z1820+Z1920+Z2020+Z2120+Z2220+Z2320+Z2420+Z2520+Z2620+Z2720+Z2820+Z2920+Z3020+Z3120+Z3220+Z3320+Z3420+Z3520+Z3620+Z3720+Z3820+Z3920+Z4020+Z4120+Z4220+Z4320+Z4420+Z4520+Z4620+Z4720+Z4820+Z4920+Z5020+Z5120+Z5220+Z5320+Z5420+Z5520+Z5620+Z5720+Z5820+Z5920+Z6020+Z6120+Z6220+Z6320+Z6420+Z6520+Z6620+Z6720+Z6820+Z6920+Z7020+Z7120+Z7220+Z7320+Z7420</f>
        <v>9435.7999999999993</v>
      </c>
      <c r="AA20" s="295">
        <f t="shared" si="25"/>
        <v>10018.1</v>
      </c>
      <c r="AB20" s="296"/>
    </row>
    <row r="21" spans="1:28" ht="20.100000000000001" customHeight="1" x14ac:dyDescent="0.25">
      <c r="A21" s="9">
        <v>0</v>
      </c>
      <c r="B21" s="362"/>
      <c r="C21" s="364"/>
      <c r="D21" s="31" t="s">
        <v>183</v>
      </c>
      <c r="E21" s="32">
        <f t="shared" si="10"/>
        <v>0</v>
      </c>
      <c r="F21" s="32">
        <f t="shared" si="10"/>
        <v>0</v>
      </c>
      <c r="G21" s="33"/>
      <c r="I21" s="362"/>
      <c r="J21" s="364"/>
      <c r="K21" s="31" t="s">
        <v>183</v>
      </c>
      <c r="L21" s="32">
        <f t="shared" si="11"/>
        <v>0</v>
      </c>
      <c r="M21" s="32">
        <f t="shared" si="11"/>
        <v>0</v>
      </c>
      <c r="N21" s="33"/>
      <c r="P21" s="362"/>
      <c r="Q21" s="364"/>
      <c r="R21" s="31" t="s">
        <v>183</v>
      </c>
      <c r="S21" s="32">
        <f t="shared" ref="S21:T21" si="26">S121+S221+S321+S421+S521+S621+S721+S821+S921+S1021+S1121+S1221+S1321+S1421+S1521+S1621+S1721+S1821+S1921+S2021+S2121+S2221+S2321+S2421+S2521+S2621+S2721+S2821+S2921+S3021+S3121+S3221+S3321+S3421+S3521+S3621+S3721+S3821+S3921+S4021+S4121+S4221+S4321+S4421+S4521+S4621+S4721+S4821+S4921+S5021+S5121+S5221+S5321+S5421+S5521+S5621+S5721+S5821+S5921+S6021+S6121+S6221+S6321+S6421+S6521+S6621+S6721+S6821+S6921+S7021+S7121+S7221+S7321+S7421</f>
        <v>0</v>
      </c>
      <c r="T21" s="32">
        <f t="shared" si="26"/>
        <v>0</v>
      </c>
      <c r="U21" s="33"/>
      <c r="W21" s="362"/>
      <c r="X21" s="364"/>
      <c r="Y21" s="31" t="s">
        <v>183</v>
      </c>
      <c r="Z21" s="295">
        <f t="shared" ref="Z21:AA21" si="27">Z121+Z221+Z321+Z421+Z521+Z621+Z721+Z821+Z921+Z1021+Z1121+Z1221+Z1321+Z1421+Z1521+Z1621+Z1721+Z1821+Z1921+Z2021+Z2121+Z2221+Z2321+Z2421+Z2521+Z2621+Z2721+Z2821+Z2921+Z3021+Z3121+Z3221+Z3321+Z3421+Z3521+Z3621+Z3721+Z3821+Z3921+Z4021+Z4121+Z4221+Z4321+Z4421+Z4521+Z4621+Z4721+Z4821+Z4921+Z5021+Z5121+Z5221+Z5321+Z5421+Z5521+Z5621+Z5721+Z5821+Z5921+Z6021+Z6121+Z6221+Z6321+Z6421+Z6521+Z6621+Z6721+Z6821+Z6921+Z7021+Z7121+Z7221+Z7321+Z7421</f>
        <v>0</v>
      </c>
      <c r="AA21" s="295">
        <f t="shared" si="27"/>
        <v>0</v>
      </c>
      <c r="AB21" s="296"/>
    </row>
    <row r="22" spans="1:28" ht="20.100000000000001" customHeight="1" x14ac:dyDescent="0.25">
      <c r="A22" s="9">
        <v>0</v>
      </c>
      <c r="B22" s="361" t="s">
        <v>171</v>
      </c>
      <c r="C22" s="363" t="s">
        <v>533</v>
      </c>
      <c r="D22" s="31" t="s">
        <v>182</v>
      </c>
      <c r="E22" s="32">
        <f t="shared" si="10"/>
        <v>35251</v>
      </c>
      <c r="F22" s="32">
        <f t="shared" si="10"/>
        <v>1947.0000000000002</v>
      </c>
      <c r="G22" s="33"/>
      <c r="I22" s="361" t="s">
        <v>171</v>
      </c>
      <c r="J22" s="363" t="s">
        <v>533</v>
      </c>
      <c r="K22" s="31" t="s">
        <v>182</v>
      </c>
      <c r="L22" s="32">
        <f t="shared" si="11"/>
        <v>35251</v>
      </c>
      <c r="M22" s="32">
        <f t="shared" si="11"/>
        <v>8770.4</v>
      </c>
      <c r="N22" s="33"/>
      <c r="P22" s="361" t="s">
        <v>171</v>
      </c>
      <c r="Q22" s="363" t="s">
        <v>533</v>
      </c>
      <c r="R22" s="31" t="s">
        <v>182</v>
      </c>
      <c r="S22" s="32">
        <f t="shared" ref="S22:T22" si="28">S122+S222+S322+S422+S522+S622+S722+S822+S922+S1022+S1122+S1222+S1322+S1422+S1522+S1622+S1722+S1822+S1922+S2022+S2122+S2222+S2322+S2422+S2522+S2622+S2722+S2822+S2922+S3022+S3122+S3222+S3322+S3422+S3522+S3622+S3722+S3822+S3922+S4022+S4122+S4222+S4322+S4422+S4522+S4622+S4722+S4822+S4922+S5022+S5122+S5222+S5322+S5422+S5522+S5622+S5722+S5822+S5922+S6022+S6122+S6222+S6322+S6422+S6522+S6622+S6722+S6822+S6922+S7022+S7122+S7222+S7322+S7422</f>
        <v>35251</v>
      </c>
      <c r="T22" s="32">
        <f t="shared" si="28"/>
        <v>38823.800000000003</v>
      </c>
      <c r="U22" s="33"/>
      <c r="W22" s="361" t="s">
        <v>171</v>
      </c>
      <c r="X22" s="363" t="s">
        <v>533</v>
      </c>
      <c r="Y22" s="31" t="s">
        <v>182</v>
      </c>
      <c r="Z22" s="295">
        <f t="shared" ref="Z22:AA22" si="29">Z122+Z222+Z322+Z422+Z522+Z622+Z722+Z822+Z922+Z1022+Z1122+Z1222+Z1322+Z1422+Z1522+Z1622+Z1722+Z1822+Z1922+Z2022+Z2122+Z2222+Z2322+Z2422+Z2522+Z2622+Z2722+Z2822+Z2922+Z3022+Z3122+Z3222+Z3322+Z3422+Z3522+Z3622+Z3722+Z3822+Z3922+Z4022+Z4122+Z4222+Z4322+Z4422+Z4522+Z4622+Z4722+Z4822+Z4922+Z5022+Z5122+Z5222+Z5322+Z5422+Z5522+Z5622+Z5722+Z5822+Z5922+Z6022+Z6122+Z6222+Z6322+Z6422+Z6522+Z6622+Z6722+Z6822+Z6922+Z7022+Z7122+Z7222+Z7322+Z7422</f>
        <v>35251</v>
      </c>
      <c r="AA22" s="295">
        <f t="shared" si="29"/>
        <v>38953.800000000003</v>
      </c>
      <c r="AB22" s="296"/>
    </row>
    <row r="23" spans="1:28" ht="20.100000000000001" customHeight="1" x14ac:dyDescent="0.25">
      <c r="A23" s="9">
        <v>0</v>
      </c>
      <c r="B23" s="362"/>
      <c r="C23" s="364"/>
      <c r="D23" s="31" t="s">
        <v>183</v>
      </c>
      <c r="E23" s="32">
        <f t="shared" si="10"/>
        <v>320</v>
      </c>
      <c r="F23" s="32">
        <f t="shared" si="10"/>
        <v>50</v>
      </c>
      <c r="G23" s="33"/>
      <c r="I23" s="362"/>
      <c r="J23" s="364"/>
      <c r="K23" s="31" t="s">
        <v>183</v>
      </c>
      <c r="L23" s="32">
        <f t="shared" si="11"/>
        <v>320</v>
      </c>
      <c r="M23" s="32">
        <f t="shared" si="11"/>
        <v>100</v>
      </c>
      <c r="N23" s="33"/>
      <c r="P23" s="362"/>
      <c r="Q23" s="364"/>
      <c r="R23" s="31" t="s">
        <v>183</v>
      </c>
      <c r="S23" s="32">
        <f t="shared" ref="S23:T23" si="30">S123+S223+S323+S423+S523+S623+S723+S823+S923+S1023+S1123+S1223+S1323+S1423+S1523+S1623+S1723+S1823+S1923+S2023+S2123+S2223+S2323+S2423+S2523+S2623+S2723+S2823+S2923+S3023+S3123+S3223+S3323+S3423+S3523+S3623+S3723+S3823+S3923+S4023+S4123+S4223+S4323+S4423+S4523+S4623+S4723+S4823+S4923+S5023+S5123+S5223+S5323+S5423+S5523+S5623+S5723+S5823+S5923+S6023+S6123+S6223+S6323+S6423+S6523+S6623+S6723+S6823+S6923+S7023+S7123+S7223+S7323+S7423</f>
        <v>320</v>
      </c>
      <c r="T23" s="32">
        <f t="shared" si="30"/>
        <v>246.1</v>
      </c>
      <c r="U23" s="33"/>
      <c r="W23" s="362"/>
      <c r="X23" s="364"/>
      <c r="Y23" s="31" t="s">
        <v>183</v>
      </c>
      <c r="Z23" s="295">
        <f t="shared" ref="Z23:AA23" si="31">Z123+Z223+Z323+Z423+Z523+Z623+Z723+Z823+Z923+Z1023+Z1123+Z1223+Z1323+Z1423+Z1523+Z1623+Z1723+Z1823+Z1923+Z2023+Z2123+Z2223+Z2323+Z2423+Z2523+Z2623+Z2723+Z2823+Z2923+Z3023+Z3123+Z3223+Z3323+Z3423+Z3523+Z3623+Z3723+Z3823+Z3923+Z4023+Z4123+Z4223+Z4323+Z4423+Z4523+Z4623+Z4723+Z4823+Z4923+Z5023+Z5123+Z5223+Z5323+Z5423+Z5523+Z5623+Z5723+Z5823+Z5923+Z6023+Z6123+Z6223+Z6323+Z6423+Z6523+Z6623+Z6723+Z6823+Z6923+Z7023+Z7123+Z7223+Z7323+Z7423</f>
        <v>320</v>
      </c>
      <c r="AA23" s="295">
        <f t="shared" si="31"/>
        <v>411.1</v>
      </c>
      <c r="AB23" s="296"/>
    </row>
    <row r="24" spans="1:28" ht="20.100000000000001" customHeight="1" x14ac:dyDescent="0.25">
      <c r="A24" s="9">
        <v>0</v>
      </c>
      <c r="B24" s="34" t="s">
        <v>166</v>
      </c>
      <c r="C24" s="35" t="s">
        <v>156</v>
      </c>
      <c r="D24" s="31"/>
      <c r="E24" s="32"/>
      <c r="F24" s="32"/>
      <c r="G24" s="33"/>
      <c r="I24" s="34" t="s">
        <v>166</v>
      </c>
      <c r="J24" s="35" t="s">
        <v>156</v>
      </c>
      <c r="K24" s="31"/>
      <c r="L24" s="32"/>
      <c r="M24" s="32"/>
      <c r="N24" s="33"/>
      <c r="P24" s="34" t="s">
        <v>166</v>
      </c>
      <c r="Q24" s="35" t="s">
        <v>156</v>
      </c>
      <c r="R24" s="31"/>
      <c r="S24" s="32"/>
      <c r="T24" s="32"/>
      <c r="U24" s="33"/>
      <c r="W24" s="297" t="s">
        <v>166</v>
      </c>
      <c r="X24" s="294" t="s">
        <v>156</v>
      </c>
      <c r="Y24" s="31"/>
      <c r="Z24" s="295"/>
      <c r="AA24" s="295"/>
      <c r="AB24" s="296"/>
    </row>
    <row r="25" spans="1:28" ht="20.100000000000001" customHeight="1" x14ac:dyDescent="0.25">
      <c r="A25" s="9">
        <v>0</v>
      </c>
      <c r="B25" s="361" t="s">
        <v>172</v>
      </c>
      <c r="C25" s="363" t="s">
        <v>157</v>
      </c>
      <c r="D25" s="31" t="s">
        <v>182</v>
      </c>
      <c r="E25" s="32">
        <f t="shared" ref="E25:F40" si="32">E125+E225+E325+E425+E525+E625+E725+E825+E925+E1025+E1125+E1225+E1325+E1425+E1525+E1625+E1725+E1825+E1925+E2025+E2125+E2225+E2325+E2425+E2525+E2625+E2725+E2825+E2925+E3025+E3125+E3225+E3325+E3425+E3525+E3625+E3725+E3825+E3925+E4025+E4125+E4225+E4325+E4425+E4525+E4625+E4725+E4825+E4925+E5025+E5125+E5225+E5325+E5425+E5525+E5625+E5725+E5825+E5925+E6025+E6125+E6225+E6325+E6425+E6525+E6625+E6725+E6825+E6925+E7025+E7125+E7225+E7325+E7425</f>
        <v>8580.1</v>
      </c>
      <c r="F25" s="32">
        <f t="shared" si="32"/>
        <v>0</v>
      </c>
      <c r="G25" s="33"/>
      <c r="I25" s="361" t="s">
        <v>172</v>
      </c>
      <c r="J25" s="363" t="s">
        <v>157</v>
      </c>
      <c r="K25" s="31" t="s">
        <v>182</v>
      </c>
      <c r="L25" s="32">
        <f t="shared" ref="L25:M40" si="33">L125+L225+L325+L425+L525+L625+L725+L825+L925+L1025+L1125+L1225+L1325+L1425+L1525+L1625+L1725+L1825+L1925+L2025+L2125+L2225+L2325+L2425+L2525+L2625+L2725+L2825+L2925+L3025+L3125+L3225+L3325+L3425+L3525+L3625+L3725+L3825+L3925+L4025+L4125+L4225+L4325+L4425+L4525+L4625+L4725+L4825+L4925+L5025+L5125+L5225+L5325+L5425+L5525+L5625+L5725+L5825+L5925+L6025+L6125+L6225+L6325+L6425+L6525+L6625+L6725+L6825+L6925+L7025+L7125+L7225+L7325+L7425</f>
        <v>8580.1</v>
      </c>
      <c r="M25" s="32">
        <f t="shared" si="33"/>
        <v>2954.9</v>
      </c>
      <c r="N25" s="33"/>
      <c r="P25" s="361" t="s">
        <v>172</v>
      </c>
      <c r="Q25" s="363" t="s">
        <v>157</v>
      </c>
      <c r="R25" s="31" t="s">
        <v>182</v>
      </c>
      <c r="S25" s="32">
        <f t="shared" ref="S25:T25" si="34">S125+S225+S325+S425+S525+S625+S725+S825+S925+S1025+S1125+S1225+S1325+S1425+S1525+S1625+S1725+S1825+S1925+S2025+S2125+S2225+S2325+S2425+S2525+S2625+S2725+S2825+S2925+S3025+S3125+S3225+S3325+S3425+S3525+S3625+S3725+S3825+S3925+S4025+S4125+S4225+S4325+S4425+S4525+S4625+S4725+S4825+S4925+S5025+S5125+S5225+S5325+S5425+S5525+S5625+S5725+S5825+S5925+S6025+S6125+S6225+S6325+S6425+S6525+S6625+S6725+S6825+S6925+S7025+S7125+S7225+S7325+S7425</f>
        <v>8580.1</v>
      </c>
      <c r="T25" s="32">
        <f t="shared" si="34"/>
        <v>8117.2000000000007</v>
      </c>
      <c r="U25" s="33"/>
      <c r="W25" s="361" t="s">
        <v>172</v>
      </c>
      <c r="X25" s="363" t="s">
        <v>157</v>
      </c>
      <c r="Y25" s="31" t="s">
        <v>182</v>
      </c>
      <c r="Z25" s="295">
        <f t="shared" ref="Z25:AA25" si="35">Z125+Z225+Z325+Z425+Z525+Z625+Z725+Z825+Z925+Z1025+Z1125+Z1225+Z1325+Z1425+Z1525+Z1625+Z1725+Z1825+Z1925+Z2025+Z2125+Z2225+Z2325+Z2425+Z2525+Z2625+Z2725+Z2825+Z2925+Z3025+Z3125+Z3225+Z3325+Z3425+Z3525+Z3625+Z3725+Z3825+Z3925+Z4025+Z4125+Z4225+Z4325+Z4425+Z4525+Z4625+Z4725+Z4825+Z4925+Z5025+Z5125+Z5225+Z5325+Z5425+Z5525+Z5625+Z5725+Z5825+Z5925+Z6025+Z6125+Z6225+Z6325+Z6425+Z6525+Z6625+Z6725+Z6825+Z6925+Z7025+Z7125+Z7225+Z7325+Z7425</f>
        <v>8580.1</v>
      </c>
      <c r="AA25" s="295">
        <f t="shared" si="35"/>
        <v>8124.2000000000007</v>
      </c>
      <c r="AB25" s="296"/>
    </row>
    <row r="26" spans="1:28" ht="20.100000000000001" customHeight="1" x14ac:dyDescent="0.25">
      <c r="A26" s="9">
        <v>0</v>
      </c>
      <c r="B26" s="362"/>
      <c r="C26" s="364"/>
      <c r="D26" s="31" t="s">
        <v>183</v>
      </c>
      <c r="E26" s="32">
        <f t="shared" si="32"/>
        <v>52</v>
      </c>
      <c r="F26" s="32">
        <f t="shared" si="32"/>
        <v>0</v>
      </c>
      <c r="G26" s="33"/>
      <c r="I26" s="362"/>
      <c r="J26" s="364"/>
      <c r="K26" s="31" t="s">
        <v>183</v>
      </c>
      <c r="L26" s="32">
        <f t="shared" si="33"/>
        <v>52</v>
      </c>
      <c r="M26" s="32">
        <f t="shared" si="33"/>
        <v>119.7</v>
      </c>
      <c r="N26" s="33"/>
      <c r="P26" s="362"/>
      <c r="Q26" s="364"/>
      <c r="R26" s="31" t="s">
        <v>183</v>
      </c>
      <c r="S26" s="32">
        <f t="shared" ref="S26:T26" si="36">S126+S226+S326+S426+S526+S626+S726+S826+S926+S1026+S1126+S1226+S1326+S1426+S1526+S1626+S1726+S1826+S1926+S2026+S2126+S2226+S2326+S2426+S2526+S2626+S2726+S2826+S2926+S3026+S3126+S3226+S3326+S3426+S3526+S3626+S3726+S3826+S3926+S4026+S4126+S4226+S4326+S4426+S4526+S4626+S4726+S4826+S4926+S5026+S5126+S5226+S5326+S5426+S5526+S5626+S5726+S5826+S5926+S6026+S6126+S6226+S6326+S6426+S6526+S6626+S6726+S6826+S6926+S7026+S7126+S7226+S7326+S7426</f>
        <v>52</v>
      </c>
      <c r="T26" s="32">
        <f t="shared" si="36"/>
        <v>139.69999999999999</v>
      </c>
      <c r="U26" s="33"/>
      <c r="W26" s="362"/>
      <c r="X26" s="364"/>
      <c r="Y26" s="31" t="s">
        <v>183</v>
      </c>
      <c r="Z26" s="295">
        <f t="shared" ref="Z26:AA26" si="37">Z126+Z226+Z326+Z426+Z526+Z626+Z726+Z826+Z926+Z1026+Z1126+Z1226+Z1326+Z1426+Z1526+Z1626+Z1726+Z1826+Z1926+Z2026+Z2126+Z2226+Z2326+Z2426+Z2526+Z2626+Z2726+Z2826+Z2926+Z3026+Z3126+Z3226+Z3326+Z3426+Z3526+Z3626+Z3726+Z3826+Z3926+Z4026+Z4126+Z4226+Z4326+Z4426+Z4526+Z4626+Z4726+Z4826+Z4926+Z5026+Z5126+Z5226+Z5326+Z5426+Z5526+Z5626+Z5726+Z5826+Z5926+Z6026+Z6126+Z6226+Z6326+Z6426+Z6526+Z6626+Z6726+Z6826+Z6926+Z7026+Z7126+Z7226+Z7326+Z7426</f>
        <v>52</v>
      </c>
      <c r="AA26" s="295">
        <f t="shared" si="37"/>
        <v>146.69999999999999</v>
      </c>
      <c r="AB26" s="296"/>
    </row>
    <row r="27" spans="1:28" ht="20.100000000000001" customHeight="1" x14ac:dyDescent="0.25">
      <c r="A27" s="9">
        <v>0</v>
      </c>
      <c r="B27" s="361" t="s">
        <v>173</v>
      </c>
      <c r="C27" s="363" t="s">
        <v>158</v>
      </c>
      <c r="D27" s="31" t="s">
        <v>182</v>
      </c>
      <c r="E27" s="32">
        <f t="shared" si="32"/>
        <v>6218.5</v>
      </c>
      <c r="F27" s="32">
        <f t="shared" si="32"/>
        <v>650</v>
      </c>
      <c r="G27" s="33"/>
      <c r="I27" s="361" t="s">
        <v>173</v>
      </c>
      <c r="J27" s="363" t="s">
        <v>158</v>
      </c>
      <c r="K27" s="31" t="s">
        <v>182</v>
      </c>
      <c r="L27" s="32">
        <f t="shared" si="33"/>
        <v>6218.5</v>
      </c>
      <c r="M27" s="32">
        <f t="shared" si="33"/>
        <v>3595.4000000000005</v>
      </c>
      <c r="N27" s="33"/>
      <c r="P27" s="361" t="s">
        <v>173</v>
      </c>
      <c r="Q27" s="363" t="s">
        <v>158</v>
      </c>
      <c r="R27" s="31" t="s">
        <v>182</v>
      </c>
      <c r="S27" s="32">
        <f t="shared" ref="S27:T27" si="38">S127+S227+S327+S427+S527+S627+S727+S827+S927+S1027+S1127+S1227+S1327+S1427+S1527+S1627+S1727+S1827+S1927+S2027+S2127+S2227+S2327+S2427+S2527+S2627+S2727+S2827+S2927+S3027+S3127+S3227+S3327+S3427+S3527+S3627+S3727+S3827+S3927+S4027+S4127+S4227+S4327+S4427+S4527+S4627+S4727+S4827+S4927+S5027+S5127+S5227+S5327+S5427+S5527+S5627+S5727+S5827+S5927+S6027+S6127+S6227+S6327+S6427+S6527+S6627+S6727+S6827+S6927+S7027+S7127+S7227+S7327+S7427</f>
        <v>6218.5</v>
      </c>
      <c r="T27" s="32">
        <f t="shared" si="38"/>
        <v>10558.499999999998</v>
      </c>
      <c r="U27" s="33"/>
      <c r="W27" s="361" t="s">
        <v>173</v>
      </c>
      <c r="X27" s="363" t="s">
        <v>158</v>
      </c>
      <c r="Y27" s="31" t="s">
        <v>182</v>
      </c>
      <c r="Z27" s="295">
        <f t="shared" ref="Z27:AA27" si="39">Z127+Z227+Z327+Z427+Z527+Z627+Z727+Z827+Z927+Z1027+Z1127+Z1227+Z1327+Z1427+Z1527+Z1627+Z1727+Z1827+Z1927+Z2027+Z2127+Z2227+Z2327+Z2427+Z2527+Z2627+Z2727+Z2827+Z2927+Z3027+Z3127+Z3227+Z3327+Z3427+Z3527+Z3627+Z3727+Z3827+Z3927+Z4027+Z4127+Z4227+Z4327+Z4427+Z4527+Z4627+Z4727+Z4827+Z4927+Z5027+Z5127+Z5227+Z5327+Z5427+Z5527+Z5627+Z5727+Z5827+Z5927+Z6027+Z6127+Z6227+Z6327+Z6427+Z6527+Z6627+Z6727+Z6827+Z6927+Z7027+Z7127+Z7227+Z7327+Z7427</f>
        <v>6218.5</v>
      </c>
      <c r="AA27" s="295">
        <f t="shared" si="39"/>
        <v>10561.499999999998</v>
      </c>
      <c r="AB27" s="296"/>
    </row>
    <row r="28" spans="1:28" ht="20.100000000000001" customHeight="1" x14ac:dyDescent="0.25">
      <c r="A28" s="9">
        <v>0</v>
      </c>
      <c r="B28" s="362"/>
      <c r="C28" s="364"/>
      <c r="D28" s="31" t="s">
        <v>183</v>
      </c>
      <c r="E28" s="32">
        <f t="shared" si="32"/>
        <v>60</v>
      </c>
      <c r="F28" s="32">
        <f t="shared" si="32"/>
        <v>0</v>
      </c>
      <c r="G28" s="33"/>
      <c r="I28" s="362"/>
      <c r="J28" s="364"/>
      <c r="K28" s="31" t="s">
        <v>183</v>
      </c>
      <c r="L28" s="32">
        <f t="shared" si="33"/>
        <v>60</v>
      </c>
      <c r="M28" s="32">
        <f t="shared" si="33"/>
        <v>30</v>
      </c>
      <c r="N28" s="33"/>
      <c r="P28" s="362"/>
      <c r="Q28" s="364"/>
      <c r="R28" s="31" t="s">
        <v>183</v>
      </c>
      <c r="S28" s="32">
        <f t="shared" ref="S28:T28" si="40">S128+S228+S328+S428+S528+S628+S728+S828+S928+S1028+S1128+S1228+S1328+S1428+S1528+S1628+S1728+S1828+S1928+S2028+S2128+S2228+S2328+S2428+S2528+S2628+S2728+S2828+S2928+S3028+S3128+S3228+S3328+S3428+S3528+S3628+S3728+S3828+S3928+S4028+S4128+S4228+S4328+S4428+S4528+S4628+S4728+S4828+S4928+S5028+S5128+S5228+S5328+S5428+S5528+S5628+S5728+S5828+S5928+S6028+S6128+S6228+S6328+S6428+S6528+S6628+S6728+S6828+S6928+S7028+S7128+S7228+S7328+S7428</f>
        <v>60</v>
      </c>
      <c r="T28" s="32">
        <f t="shared" si="40"/>
        <v>50</v>
      </c>
      <c r="U28" s="33"/>
      <c r="W28" s="362"/>
      <c r="X28" s="364"/>
      <c r="Y28" s="31" t="s">
        <v>183</v>
      </c>
      <c r="Z28" s="295">
        <f t="shared" ref="Z28:AA28" si="41">Z128+Z228+Z328+Z428+Z528+Z628+Z728+Z828+Z928+Z1028+Z1128+Z1228+Z1328+Z1428+Z1528+Z1628+Z1728+Z1828+Z1928+Z2028+Z2128+Z2228+Z2328+Z2428+Z2528+Z2628+Z2728+Z2828+Z2928+Z3028+Z3128+Z3228+Z3328+Z3428+Z3528+Z3628+Z3728+Z3828+Z3928+Z4028+Z4128+Z4228+Z4328+Z4428+Z4528+Z4628+Z4728+Z4828+Z4928+Z5028+Z5128+Z5228+Z5328+Z5428+Z5528+Z5628+Z5728+Z5828+Z5928+Z6028+Z6128+Z6228+Z6328+Z6428+Z6528+Z6628+Z6728+Z6828+Z6928+Z7028+Z7128+Z7228+Z7328+Z7428</f>
        <v>60</v>
      </c>
      <c r="AA28" s="295">
        <f t="shared" si="41"/>
        <v>53</v>
      </c>
      <c r="AB28" s="296"/>
    </row>
    <row r="29" spans="1:28" ht="20.100000000000001" customHeight="1" x14ac:dyDescent="0.25">
      <c r="A29" s="9">
        <v>0</v>
      </c>
      <c r="B29" s="361" t="s">
        <v>174</v>
      </c>
      <c r="C29" s="363" t="s">
        <v>159</v>
      </c>
      <c r="D29" s="31" t="s">
        <v>182</v>
      </c>
      <c r="E29" s="32">
        <f t="shared" si="32"/>
        <v>23814.3</v>
      </c>
      <c r="F29" s="32">
        <f t="shared" si="32"/>
        <v>1302.3</v>
      </c>
      <c r="G29" s="33"/>
      <c r="I29" s="361" t="s">
        <v>174</v>
      </c>
      <c r="J29" s="363" t="s">
        <v>159</v>
      </c>
      <c r="K29" s="31" t="s">
        <v>182</v>
      </c>
      <c r="L29" s="32">
        <f t="shared" si="33"/>
        <v>23814.3</v>
      </c>
      <c r="M29" s="32">
        <f t="shared" si="33"/>
        <v>13495.099999999999</v>
      </c>
      <c r="N29" s="33"/>
      <c r="P29" s="361" t="s">
        <v>174</v>
      </c>
      <c r="Q29" s="363" t="s">
        <v>159</v>
      </c>
      <c r="R29" s="31" t="s">
        <v>182</v>
      </c>
      <c r="S29" s="32">
        <f t="shared" ref="S29:T29" si="42">S129+S229+S329+S429+S529+S629+S729+S829+S929+S1029+S1129+S1229+S1329+S1429+S1529+S1629+S1729+S1829+S1929+S2029+S2129+S2229+S2329+S2429+S2529+S2629+S2729+S2829+S2929+S3029+S3129+S3229+S3329+S3429+S3529+S3629+S3729+S3829+S3929+S4029+S4129+S4229+S4329+S4429+S4529+S4629+S4729+S4829+S4929+S5029+S5129+S5229+S5329+S5429+S5529+S5629+S5729+S5829+S5929+S6029+S6129+S6229+S6329+S6429+S6529+S6629+S6729+S6829+S6929+S7029+S7129+S7229+S7329+S7429</f>
        <v>23814.3</v>
      </c>
      <c r="T29" s="32">
        <f t="shared" si="42"/>
        <v>21303.599999999999</v>
      </c>
      <c r="U29" s="33"/>
      <c r="W29" s="361" t="s">
        <v>174</v>
      </c>
      <c r="X29" s="363" t="s">
        <v>159</v>
      </c>
      <c r="Y29" s="31" t="s">
        <v>182</v>
      </c>
      <c r="Z29" s="295">
        <f t="shared" ref="Z29:AA29" si="43">Z129+Z229+Z329+Z429+Z529+Z629+Z729+Z829+Z929+Z1029+Z1129+Z1229+Z1329+Z1429+Z1529+Z1629+Z1729+Z1829+Z1929+Z2029+Z2129+Z2229+Z2329+Z2429+Z2529+Z2629+Z2729+Z2829+Z2929+Z3029+Z3129+Z3229+Z3329+Z3429+Z3529+Z3629+Z3729+Z3829+Z3929+Z4029+Z4129+Z4229+Z4329+Z4429+Z4529+Z4629+Z4729+Z4829+Z4929+Z5029+Z5129+Z5229+Z5329+Z5429+Z5529+Z5629+Z5729+Z5829+Z5929+Z6029+Z6129+Z6229+Z6329+Z6429+Z6529+Z6629+Z6729+Z6829+Z6929+Z7029+Z7129+Z7229+Z7329+Z7429</f>
        <v>23814.3</v>
      </c>
      <c r="AA29" s="295">
        <f t="shared" si="43"/>
        <v>21303.599999999999</v>
      </c>
      <c r="AB29" s="296"/>
    </row>
    <row r="30" spans="1:28" ht="20.100000000000001" customHeight="1" x14ac:dyDescent="0.25">
      <c r="A30" s="9">
        <v>0</v>
      </c>
      <c r="B30" s="362"/>
      <c r="C30" s="364"/>
      <c r="D30" s="31" t="s">
        <v>183</v>
      </c>
      <c r="E30" s="32">
        <f t="shared" si="32"/>
        <v>400</v>
      </c>
      <c r="F30" s="32">
        <f t="shared" si="32"/>
        <v>0</v>
      </c>
      <c r="G30" s="33"/>
      <c r="I30" s="362"/>
      <c r="J30" s="364"/>
      <c r="K30" s="31" t="s">
        <v>183</v>
      </c>
      <c r="L30" s="32">
        <f t="shared" si="33"/>
        <v>400</v>
      </c>
      <c r="M30" s="32">
        <f t="shared" si="33"/>
        <v>0</v>
      </c>
      <c r="N30" s="33"/>
      <c r="P30" s="362"/>
      <c r="Q30" s="364"/>
      <c r="R30" s="31" t="s">
        <v>183</v>
      </c>
      <c r="S30" s="32">
        <f t="shared" ref="S30:T30" si="44">S130+S230+S330+S430+S530+S630+S730+S830+S930+S1030+S1130+S1230+S1330+S1430+S1530+S1630+S1730+S1830+S1930+S2030+S2130+S2230+S2330+S2430+S2530+S2630+S2730+S2830+S2930+S3030+S3130+S3230+S3330+S3430+S3530+S3630+S3730+S3830+S3930+S4030+S4130+S4230+S4330+S4430+S4530+S4630+S4730+S4830+S4930+S5030+S5130+S5230+S5330+S5430+S5530+S5630+S5730+S5830+S5930+S6030+S6130+S6230+S6330+S6430+S6530+S6630+S6730+S6830+S6930+S7030+S7130+S7230+S7330+S7430</f>
        <v>400</v>
      </c>
      <c r="T30" s="32">
        <f t="shared" si="44"/>
        <v>0</v>
      </c>
      <c r="U30" s="33"/>
      <c r="W30" s="362"/>
      <c r="X30" s="364"/>
      <c r="Y30" s="31" t="s">
        <v>183</v>
      </c>
      <c r="Z30" s="295">
        <f t="shared" ref="Z30:AA30" si="45">Z130+Z230+Z330+Z430+Z530+Z630+Z730+Z830+Z930+Z1030+Z1130+Z1230+Z1330+Z1430+Z1530+Z1630+Z1730+Z1830+Z1930+Z2030+Z2130+Z2230+Z2330+Z2430+Z2530+Z2630+Z2730+Z2830+Z2930+Z3030+Z3130+Z3230+Z3330+Z3430+Z3530+Z3630+Z3730+Z3830+Z3930+Z4030+Z4130+Z4230+Z4330+Z4430+Z4530+Z4630+Z4730+Z4830+Z4930+Z5030+Z5130+Z5230+Z5330+Z5430+Z5530+Z5630+Z5730+Z5830+Z5930+Z6030+Z6130+Z6230+Z6330+Z6430+Z6530+Z6630+Z6730+Z6830+Z6930+Z7030+Z7130+Z7230+Z7330+Z7430</f>
        <v>400</v>
      </c>
      <c r="AA30" s="295">
        <f t="shared" si="45"/>
        <v>0</v>
      </c>
      <c r="AB30" s="296"/>
    </row>
    <row r="31" spans="1:28" ht="20.100000000000001" customHeight="1" x14ac:dyDescent="0.25">
      <c r="A31" s="9">
        <v>0</v>
      </c>
      <c r="B31" s="361" t="s">
        <v>175</v>
      </c>
      <c r="C31" s="363" t="s">
        <v>160</v>
      </c>
      <c r="D31" s="31" t="s">
        <v>182</v>
      </c>
      <c r="E31" s="32">
        <f t="shared" si="32"/>
        <v>20000.599999999999</v>
      </c>
      <c r="F31" s="32">
        <f t="shared" si="32"/>
        <v>2439.6</v>
      </c>
      <c r="G31" s="33"/>
      <c r="I31" s="361" t="s">
        <v>175</v>
      </c>
      <c r="J31" s="363" t="s">
        <v>160</v>
      </c>
      <c r="K31" s="31" t="s">
        <v>182</v>
      </c>
      <c r="L31" s="32">
        <f t="shared" si="33"/>
        <v>20000.599999999999</v>
      </c>
      <c r="M31" s="32">
        <f t="shared" si="33"/>
        <v>2619.9</v>
      </c>
      <c r="N31" s="33"/>
      <c r="P31" s="361" t="s">
        <v>175</v>
      </c>
      <c r="Q31" s="363" t="s">
        <v>160</v>
      </c>
      <c r="R31" s="31" t="s">
        <v>182</v>
      </c>
      <c r="S31" s="32">
        <f t="shared" ref="S31:T31" si="46">S131+S231+S331+S431+S531+S631+S731+S831+S931+S1031+S1131+S1231+S1331+S1431+S1531+S1631+S1731+S1831+S1931+S2031+S2131+S2231+S2331+S2431+S2531+S2631+S2731+S2831+S2931+S3031+S3131+S3231+S3331+S3431+S3531+S3631+S3731+S3831+S3931+S4031+S4131+S4231+S4331+S4431+S4531+S4631+S4731+S4831+S4931+S5031+S5131+S5231+S5331+S5431+S5531+S5631+S5731+S5831+S5931+S6031+S6131+S6231+S6331+S6431+S6531+S6631+S6731+S6831+S6931+S7031+S7131+S7231+S7331+S7431</f>
        <v>20000.599999999999</v>
      </c>
      <c r="T31" s="32">
        <f t="shared" si="46"/>
        <v>18213.099999999999</v>
      </c>
      <c r="U31" s="33"/>
      <c r="W31" s="361" t="s">
        <v>175</v>
      </c>
      <c r="X31" s="363" t="s">
        <v>160</v>
      </c>
      <c r="Y31" s="31" t="s">
        <v>182</v>
      </c>
      <c r="Z31" s="295">
        <f t="shared" ref="Z31:AA31" si="47">Z131+Z231+Z331+Z431+Z531+Z631+Z731+Z831+Z931+Z1031+Z1131+Z1231+Z1331+Z1431+Z1531+Z1631+Z1731+Z1831+Z1931+Z2031+Z2131+Z2231+Z2331+Z2431+Z2531+Z2631+Z2731+Z2831+Z2931+Z3031+Z3131+Z3231+Z3331+Z3431+Z3531+Z3631+Z3731+Z3831+Z3931+Z4031+Z4131+Z4231+Z4331+Z4431+Z4531+Z4631+Z4731+Z4831+Z4931+Z5031+Z5131+Z5231+Z5331+Z5431+Z5531+Z5631+Z5731+Z5831+Z5931+Z6031+Z6131+Z6231+Z6331+Z6431+Z6531+Z6631+Z6731+Z6831+Z6931+Z7031+Z7131+Z7231+Z7331+Z7431</f>
        <v>20000.599999999999</v>
      </c>
      <c r="AA31" s="295">
        <f t="shared" si="47"/>
        <v>18362.099999999999</v>
      </c>
      <c r="AB31" s="296"/>
    </row>
    <row r="32" spans="1:28" ht="20.100000000000001" customHeight="1" x14ac:dyDescent="0.25">
      <c r="A32" s="9">
        <v>0</v>
      </c>
      <c r="B32" s="362"/>
      <c r="C32" s="364"/>
      <c r="D32" s="31" t="s">
        <v>183</v>
      </c>
      <c r="E32" s="32">
        <f t="shared" si="32"/>
        <v>350</v>
      </c>
      <c r="F32" s="32">
        <f t="shared" si="32"/>
        <v>0</v>
      </c>
      <c r="G32" s="33"/>
      <c r="I32" s="362"/>
      <c r="J32" s="364"/>
      <c r="K32" s="31" t="s">
        <v>183</v>
      </c>
      <c r="L32" s="32">
        <f t="shared" si="33"/>
        <v>350</v>
      </c>
      <c r="M32" s="32">
        <f t="shared" si="33"/>
        <v>50</v>
      </c>
      <c r="N32" s="33"/>
      <c r="P32" s="362"/>
      <c r="Q32" s="364"/>
      <c r="R32" s="31" t="s">
        <v>183</v>
      </c>
      <c r="S32" s="32">
        <f t="shared" ref="S32:T32" si="48">S132+S232+S332+S432+S532+S632+S732+S832+S932+S1032+S1132+S1232+S1332+S1432+S1532+S1632+S1732+S1832+S1932+S2032+S2132+S2232+S2332+S2432+S2532+S2632+S2732+S2832+S2932+S3032+S3132+S3232+S3332+S3432+S3532+S3632+S3732+S3832+S3932+S4032+S4132+S4232+S4332+S4432+S4532+S4632+S4732+S4832+S4932+S5032+S5132+S5232+S5332+S5432+S5532+S5632+S5732+S5832+S5932+S6032+S6132+S6232+S6332+S6432+S6532+S6632+S6732+S6832+S6932+S7032+S7132+S7232+S7332+S7432</f>
        <v>350</v>
      </c>
      <c r="T32" s="32">
        <f t="shared" si="48"/>
        <v>190</v>
      </c>
      <c r="U32" s="33"/>
      <c r="W32" s="362"/>
      <c r="X32" s="364"/>
      <c r="Y32" s="31" t="s">
        <v>183</v>
      </c>
      <c r="Z32" s="295">
        <f t="shared" ref="Z32:AA32" si="49">Z132+Z232+Z332+Z432+Z532+Z632+Z732+Z832+Z932+Z1032+Z1132+Z1232+Z1332+Z1432+Z1532+Z1632+Z1732+Z1832+Z1932+Z2032+Z2132+Z2232+Z2332+Z2432+Z2532+Z2632+Z2732+Z2832+Z2932+Z3032+Z3132+Z3232+Z3332+Z3432+Z3532+Z3632+Z3732+Z3832+Z3932+Z4032+Z4132+Z4232+Z4332+Z4432+Z4532+Z4632+Z4732+Z4832+Z4932+Z5032+Z5132+Z5232+Z5332+Z5432+Z5532+Z5632+Z5732+Z5832+Z5932+Z6032+Z6132+Z6232+Z6332+Z6432+Z6532+Z6632+Z6732+Z6832+Z6932+Z7032+Z7132+Z7232+Z7332+Z7432</f>
        <v>350</v>
      </c>
      <c r="AA32" s="295">
        <f t="shared" si="49"/>
        <v>339</v>
      </c>
      <c r="AB32" s="296"/>
    </row>
    <row r="33" spans="1:28" ht="20.100000000000001" customHeight="1" x14ac:dyDescent="0.25">
      <c r="A33" s="9">
        <v>0</v>
      </c>
      <c r="B33" s="361" t="s">
        <v>176</v>
      </c>
      <c r="C33" s="363" t="s">
        <v>161</v>
      </c>
      <c r="D33" s="31" t="s">
        <v>182</v>
      </c>
      <c r="E33" s="32">
        <f t="shared" si="32"/>
        <v>731</v>
      </c>
      <c r="F33" s="32">
        <f t="shared" si="32"/>
        <v>577.5</v>
      </c>
      <c r="G33" s="33"/>
      <c r="I33" s="361" t="s">
        <v>176</v>
      </c>
      <c r="J33" s="363" t="s">
        <v>161</v>
      </c>
      <c r="K33" s="31" t="s">
        <v>182</v>
      </c>
      <c r="L33" s="32">
        <f t="shared" si="33"/>
        <v>731</v>
      </c>
      <c r="M33" s="32">
        <f t="shared" si="33"/>
        <v>731</v>
      </c>
      <c r="N33" s="33"/>
      <c r="P33" s="361" t="s">
        <v>176</v>
      </c>
      <c r="Q33" s="363" t="s">
        <v>161</v>
      </c>
      <c r="R33" s="31" t="s">
        <v>182</v>
      </c>
      <c r="S33" s="32">
        <f t="shared" ref="S33:T33" si="50">S133+S233+S333+S433+S533+S633+S733+S833+S933+S1033+S1133+S1233+S1333+S1433+S1533+S1633+S1733+S1833+S1933+S2033+S2133+S2233+S2333+S2433+S2533+S2633+S2733+S2833+S2933+S3033+S3133+S3233+S3333+S3433+S3533+S3633+S3733+S3833+S3933+S4033+S4133+S4233+S4333+S4433+S4533+S4633+S4733+S4833+S4933+S5033+S5133+S5233+S5333+S5433+S5533+S5633+S5733+S5833+S5933+S6033+S6133+S6233+S6333+S6433+S6533+S6633+S6733+S6833+S6933+S7033+S7133+S7233+S7333+S7433</f>
        <v>731</v>
      </c>
      <c r="T33" s="32">
        <f t="shared" si="50"/>
        <v>731</v>
      </c>
      <c r="U33" s="33"/>
      <c r="W33" s="361" t="s">
        <v>176</v>
      </c>
      <c r="X33" s="363" t="s">
        <v>161</v>
      </c>
      <c r="Y33" s="31" t="s">
        <v>182</v>
      </c>
      <c r="Z33" s="295">
        <f t="shared" ref="Z33:AA33" si="51">Z133+Z233+Z333+Z433+Z533+Z633+Z733+Z833+Z933+Z1033+Z1133+Z1233+Z1333+Z1433+Z1533+Z1633+Z1733+Z1833+Z1933+Z2033+Z2133+Z2233+Z2333+Z2433+Z2533+Z2633+Z2733+Z2833+Z2933+Z3033+Z3133+Z3233+Z3333+Z3433+Z3533+Z3633+Z3733+Z3833+Z3933+Z4033+Z4133+Z4233+Z4333+Z4433+Z4533+Z4633+Z4733+Z4833+Z4933+Z5033+Z5133+Z5233+Z5333+Z5433+Z5533+Z5633+Z5733+Z5833+Z5933+Z6033+Z6133+Z6233+Z6333+Z6433+Z6533+Z6633+Z6733+Z6833+Z6933+Z7033+Z7133+Z7233+Z7333+Z7433</f>
        <v>731</v>
      </c>
      <c r="AA33" s="295">
        <f t="shared" si="51"/>
        <v>731</v>
      </c>
      <c r="AB33" s="296"/>
    </row>
    <row r="34" spans="1:28" ht="20.100000000000001" customHeight="1" x14ac:dyDescent="0.25">
      <c r="A34" s="9">
        <v>0</v>
      </c>
      <c r="B34" s="362"/>
      <c r="C34" s="364"/>
      <c r="D34" s="31" t="s">
        <v>183</v>
      </c>
      <c r="E34" s="32">
        <f t="shared" si="32"/>
        <v>4</v>
      </c>
      <c r="F34" s="32">
        <f t="shared" si="32"/>
        <v>0</v>
      </c>
      <c r="G34" s="33"/>
      <c r="I34" s="362"/>
      <c r="J34" s="364"/>
      <c r="K34" s="31" t="s">
        <v>183</v>
      </c>
      <c r="L34" s="32">
        <f t="shared" si="33"/>
        <v>4</v>
      </c>
      <c r="M34" s="32">
        <f t="shared" si="33"/>
        <v>0</v>
      </c>
      <c r="N34" s="33"/>
      <c r="P34" s="362"/>
      <c r="Q34" s="364"/>
      <c r="R34" s="31" t="s">
        <v>183</v>
      </c>
      <c r="S34" s="32">
        <f t="shared" ref="S34:T34" si="52">S134+S234+S334+S434+S534+S634+S734+S834+S934+S1034+S1134+S1234+S1334+S1434+S1534+S1634+S1734+S1834+S1934+S2034+S2134+S2234+S2334+S2434+S2534+S2634+S2734+S2834+S2934+S3034+S3134+S3234+S3334+S3434+S3534+S3634+S3734+S3834+S3934+S4034+S4134+S4234+S4334+S4434+S4534+S4634+S4734+S4834+S4934+S5034+S5134+S5234+S5334+S5434+S5534+S5634+S5734+S5834+S5934+S6034+S6134+S6234+S6334+S6434+S6534+S6634+S6734+S6834+S6934+S7034+S7134+S7234+S7334+S7434</f>
        <v>4</v>
      </c>
      <c r="T34" s="32">
        <f t="shared" si="52"/>
        <v>0</v>
      </c>
      <c r="U34" s="33"/>
      <c r="W34" s="362"/>
      <c r="X34" s="364"/>
      <c r="Y34" s="31" t="s">
        <v>183</v>
      </c>
      <c r="Z34" s="295">
        <f t="shared" ref="Z34:AA34" si="53">Z134+Z234+Z334+Z434+Z534+Z634+Z734+Z834+Z934+Z1034+Z1134+Z1234+Z1334+Z1434+Z1534+Z1634+Z1734+Z1834+Z1934+Z2034+Z2134+Z2234+Z2334+Z2434+Z2534+Z2634+Z2734+Z2834+Z2934+Z3034+Z3134+Z3234+Z3334+Z3434+Z3534+Z3634+Z3734+Z3834+Z3934+Z4034+Z4134+Z4234+Z4334+Z4434+Z4534+Z4634+Z4734+Z4834+Z4934+Z5034+Z5134+Z5234+Z5334+Z5434+Z5534+Z5634+Z5734+Z5834+Z5934+Z6034+Z6134+Z6234+Z6334+Z6434+Z6534+Z6634+Z6734+Z6834+Z6934+Z7034+Z7134+Z7234+Z7334+Z7434</f>
        <v>4</v>
      </c>
      <c r="AA34" s="295">
        <f t="shared" si="53"/>
        <v>0</v>
      </c>
      <c r="AB34" s="296"/>
    </row>
    <row r="35" spans="1:28" ht="20.100000000000001" customHeight="1" x14ac:dyDescent="0.25">
      <c r="A35" s="9">
        <v>0</v>
      </c>
      <c r="B35" s="361" t="s">
        <v>177</v>
      </c>
      <c r="C35" s="363" t="s">
        <v>162</v>
      </c>
      <c r="D35" s="31" t="s">
        <v>182</v>
      </c>
      <c r="E35" s="32">
        <f t="shared" si="32"/>
        <v>114</v>
      </c>
      <c r="F35" s="32">
        <f t="shared" si="32"/>
        <v>0</v>
      </c>
      <c r="G35" s="33"/>
      <c r="I35" s="361" t="s">
        <v>177</v>
      </c>
      <c r="J35" s="363" t="s">
        <v>162</v>
      </c>
      <c r="K35" s="31" t="s">
        <v>182</v>
      </c>
      <c r="L35" s="32">
        <f t="shared" si="33"/>
        <v>114</v>
      </c>
      <c r="M35" s="32">
        <f t="shared" si="33"/>
        <v>99.1</v>
      </c>
      <c r="N35" s="33"/>
      <c r="P35" s="361" t="s">
        <v>177</v>
      </c>
      <c r="Q35" s="363" t="s">
        <v>162</v>
      </c>
      <c r="R35" s="31" t="s">
        <v>182</v>
      </c>
      <c r="S35" s="32">
        <f t="shared" ref="S35:T35" si="54">S135+S235+S335+S435+S535+S635+S735+S835+S935+S1035+S1135+S1235+S1335+S1435+S1535+S1635+S1735+S1835+S1935+S2035+S2135+S2235+S2335+S2435+S2535+S2635+S2735+S2835+S2935+S3035+S3135+S3235+S3335+S3435+S3535+S3635+S3735+S3835+S3935+S4035+S4135+S4235+S4335+S4435+S4535+S4635+S4735+S4835+S4935+S5035+S5135+S5235+S5335+S5435+S5535+S5635+S5735+S5835+S5935+S6035+S6135+S6235+S6335+S6435+S6535+S6635+S6735+S6835+S6935+S7035+S7135+S7235+S7335+S7435</f>
        <v>114</v>
      </c>
      <c r="T35" s="32">
        <f t="shared" si="54"/>
        <v>104.1</v>
      </c>
      <c r="U35" s="33"/>
      <c r="W35" s="361" t="s">
        <v>177</v>
      </c>
      <c r="X35" s="363" t="s">
        <v>162</v>
      </c>
      <c r="Y35" s="31" t="s">
        <v>182</v>
      </c>
      <c r="Z35" s="295">
        <f t="shared" ref="Z35:AA35" si="55">Z135+Z235+Z335+Z435+Z535+Z635+Z735+Z835+Z935+Z1035+Z1135+Z1235+Z1335+Z1435+Z1535+Z1635+Z1735+Z1835+Z1935+Z2035+Z2135+Z2235+Z2335+Z2435+Z2535+Z2635+Z2735+Z2835+Z2935+Z3035+Z3135+Z3235+Z3335+Z3435+Z3535+Z3635+Z3735+Z3835+Z3935+Z4035+Z4135+Z4235+Z4335+Z4435+Z4535+Z4635+Z4735+Z4835+Z4935+Z5035+Z5135+Z5235+Z5335+Z5435+Z5535+Z5635+Z5735+Z5835+Z5935+Z6035+Z6135+Z6235+Z6335+Z6435+Z6535+Z6635+Z6735+Z6835+Z6935+Z7035+Z7135+Z7235+Z7335+Z7435</f>
        <v>114</v>
      </c>
      <c r="AA35" s="295">
        <f t="shared" si="55"/>
        <v>111.1</v>
      </c>
      <c r="AB35" s="296"/>
    </row>
    <row r="36" spans="1:28" ht="20.100000000000001" customHeight="1" x14ac:dyDescent="0.25">
      <c r="A36" s="9">
        <v>0</v>
      </c>
      <c r="B36" s="362"/>
      <c r="C36" s="364"/>
      <c r="D36" s="31" t="s">
        <v>183</v>
      </c>
      <c r="E36" s="32">
        <f t="shared" si="32"/>
        <v>29</v>
      </c>
      <c r="F36" s="32">
        <f t="shared" si="32"/>
        <v>0</v>
      </c>
      <c r="G36" s="33"/>
      <c r="I36" s="362"/>
      <c r="J36" s="364"/>
      <c r="K36" s="31" t="s">
        <v>183</v>
      </c>
      <c r="L36" s="32">
        <f t="shared" si="33"/>
        <v>29</v>
      </c>
      <c r="M36" s="32">
        <f t="shared" si="33"/>
        <v>10</v>
      </c>
      <c r="N36" s="33"/>
      <c r="P36" s="362"/>
      <c r="Q36" s="364"/>
      <c r="R36" s="31" t="s">
        <v>183</v>
      </c>
      <c r="S36" s="32">
        <f t="shared" ref="S36:T36" si="56">S136+S236+S336+S436+S536+S636+S736+S836+S936+S1036+S1136+S1236+S1336+S1436+S1536+S1636+S1736+S1836+S1936+S2036+S2136+S2236+S2336+S2436+S2536+S2636+S2736+S2836+S2936+S3036+S3136+S3236+S3336+S3436+S3536+S3636+S3736+S3836+S3936+S4036+S4136+S4236+S4336+S4436+S4536+S4636+S4736+S4836+S4936+S5036+S5136+S5236+S5336+S5436+S5536+S5636+S5736+S5836+S5936+S6036+S6136+S6236+S6336+S6436+S6536+S6636+S6736+S6836+S6936+S7036+S7136+S7236+S7336+S7436</f>
        <v>29</v>
      </c>
      <c r="T36" s="32">
        <f t="shared" si="56"/>
        <v>19</v>
      </c>
      <c r="U36" s="33"/>
      <c r="W36" s="362"/>
      <c r="X36" s="364"/>
      <c r="Y36" s="31" t="s">
        <v>183</v>
      </c>
      <c r="Z36" s="295">
        <f t="shared" ref="Z36:AA36" si="57">Z136+Z236+Z336+Z436+Z536+Z636+Z736+Z836+Z936+Z1036+Z1136+Z1236+Z1336+Z1436+Z1536+Z1636+Z1736+Z1836+Z1936+Z2036+Z2136+Z2236+Z2336+Z2436+Z2536+Z2636+Z2736+Z2836+Z2936+Z3036+Z3136+Z3236+Z3336+Z3436+Z3536+Z3636+Z3736+Z3836+Z3936+Z4036+Z4136+Z4236+Z4336+Z4436+Z4536+Z4636+Z4736+Z4836+Z4936+Z5036+Z5136+Z5236+Z5336+Z5436+Z5536+Z5636+Z5736+Z5836+Z5936+Z6036+Z6136+Z6236+Z6336+Z6436+Z6536+Z6636+Z6736+Z6836+Z6936+Z7036+Z7136+Z7236+Z7336+Z7436</f>
        <v>29</v>
      </c>
      <c r="AA36" s="295">
        <f t="shared" si="57"/>
        <v>26</v>
      </c>
      <c r="AB36" s="296"/>
    </row>
    <row r="37" spans="1:28" ht="20.100000000000001" customHeight="1" x14ac:dyDescent="0.25">
      <c r="A37" s="9">
        <v>0</v>
      </c>
      <c r="B37" s="361" t="s">
        <v>180</v>
      </c>
      <c r="C37" s="363" t="s">
        <v>534</v>
      </c>
      <c r="D37" s="31" t="s">
        <v>182</v>
      </c>
      <c r="E37" s="32">
        <f t="shared" si="32"/>
        <v>5604.8</v>
      </c>
      <c r="F37" s="32">
        <f t="shared" si="32"/>
        <v>2045.6</v>
      </c>
      <c r="G37" s="33"/>
      <c r="I37" s="361" t="s">
        <v>180</v>
      </c>
      <c r="J37" s="363" t="s">
        <v>534</v>
      </c>
      <c r="K37" s="31" t="s">
        <v>182</v>
      </c>
      <c r="L37" s="32">
        <f t="shared" si="33"/>
        <v>5604.8</v>
      </c>
      <c r="M37" s="32">
        <f t="shared" si="33"/>
        <v>5422.8</v>
      </c>
      <c r="N37" s="33"/>
      <c r="P37" s="361" t="s">
        <v>180</v>
      </c>
      <c r="Q37" s="363" t="s">
        <v>534</v>
      </c>
      <c r="R37" s="31" t="s">
        <v>182</v>
      </c>
      <c r="S37" s="32">
        <f t="shared" ref="S37:T37" si="58">S137+S237+S337+S437+S537+S637+S737+S837+S937+S1037+S1137+S1237+S1337+S1437+S1537+S1637+S1737+S1837+S1937+S2037+S2137+S2237+S2337+S2437+S2537+S2637+S2737+S2837+S2937+S3037+S3137+S3237+S3337+S3437+S3537+S3637+S3737+S3837+S3937+S4037+S4137+S4237+S4337+S4437+S4537+S4637+S4737+S4837+S4937+S5037+S5137+S5237+S5337+S5437+S5537+S5637+S5737+S5837+S5937+S6037+S6137+S6237+S6337+S6437+S6537+S6637+S6737+S6837+S6937+S7037+S7137+S7237+S7337+S7437</f>
        <v>5604.8</v>
      </c>
      <c r="T37" s="32">
        <f t="shared" si="58"/>
        <v>5422.8</v>
      </c>
      <c r="U37" s="33"/>
      <c r="W37" s="361" t="s">
        <v>180</v>
      </c>
      <c r="X37" s="363" t="s">
        <v>534</v>
      </c>
      <c r="Y37" s="31" t="s">
        <v>182</v>
      </c>
      <c r="Z37" s="295">
        <f t="shared" ref="Z37:AA37" si="59">Z137+Z237+Z337+Z437+Z537+Z637+Z737+Z837+Z937+Z1037+Z1137+Z1237+Z1337+Z1437+Z1537+Z1637+Z1737+Z1837+Z1937+Z2037+Z2137+Z2237+Z2337+Z2437+Z2537+Z2637+Z2737+Z2837+Z2937+Z3037+Z3137+Z3237+Z3337+Z3437+Z3537+Z3637+Z3737+Z3837+Z3937+Z4037+Z4137+Z4237+Z4337+Z4437+Z4537+Z4637+Z4737+Z4837+Z4937+Z5037+Z5137+Z5237+Z5337+Z5437+Z5537+Z5637+Z5737+Z5837+Z5937+Z6037+Z6137+Z6237+Z6337+Z6437+Z6537+Z6637+Z6737+Z6837+Z6937+Z7037+Z7137+Z7237+Z7337+Z7437</f>
        <v>5604.8</v>
      </c>
      <c r="AA37" s="295">
        <f t="shared" si="59"/>
        <v>5422.8</v>
      </c>
      <c r="AB37" s="296"/>
    </row>
    <row r="38" spans="1:28" ht="20.100000000000001" customHeight="1" x14ac:dyDescent="0.25">
      <c r="A38" s="9">
        <v>0</v>
      </c>
      <c r="B38" s="362"/>
      <c r="C38" s="364"/>
      <c r="D38" s="31" t="s">
        <v>183</v>
      </c>
      <c r="E38" s="32">
        <f t="shared" si="32"/>
        <v>215</v>
      </c>
      <c r="F38" s="32">
        <f t="shared" si="32"/>
        <v>0</v>
      </c>
      <c r="G38" s="33"/>
      <c r="I38" s="362"/>
      <c r="J38" s="364"/>
      <c r="K38" s="31" t="s">
        <v>183</v>
      </c>
      <c r="L38" s="32">
        <f t="shared" si="33"/>
        <v>215</v>
      </c>
      <c r="M38" s="32">
        <f t="shared" si="33"/>
        <v>60</v>
      </c>
      <c r="N38" s="33"/>
      <c r="P38" s="362"/>
      <c r="Q38" s="364"/>
      <c r="R38" s="31" t="s">
        <v>183</v>
      </c>
      <c r="S38" s="32">
        <f t="shared" ref="S38:T38" si="60">S138+S238+S338+S438+S538+S638+S738+S838+S938+S1038+S1138+S1238+S1338+S1438+S1538+S1638+S1738+S1838+S1938+S2038+S2138+S2238+S2338+S2438+S2538+S2638+S2738+S2838+S2938+S3038+S3138+S3238+S3338+S3438+S3538+S3638+S3738+S3838+S3938+S4038+S4138+S4238+S4338+S4438+S4538+S4638+S4738+S4838+S4938+S5038+S5138+S5238+S5338+S5438+S5538+S5638+S5738+S5838+S5938+S6038+S6138+S6238+S6338+S6438+S6538+S6638+S6738+S6838+S6938+S7038+S7138+S7238+S7338+S7438</f>
        <v>215</v>
      </c>
      <c r="T38" s="32">
        <f t="shared" si="60"/>
        <v>60</v>
      </c>
      <c r="U38" s="33"/>
      <c r="W38" s="362"/>
      <c r="X38" s="364"/>
      <c r="Y38" s="31" t="s">
        <v>183</v>
      </c>
      <c r="Z38" s="295">
        <f t="shared" ref="Z38:AA38" si="61">Z138+Z238+Z338+Z438+Z538+Z638+Z738+Z838+Z938+Z1038+Z1138+Z1238+Z1338+Z1438+Z1538+Z1638+Z1738+Z1838+Z1938+Z2038+Z2138+Z2238+Z2338+Z2438+Z2538+Z2638+Z2738+Z2838+Z2938+Z3038+Z3138+Z3238+Z3338+Z3438+Z3538+Z3638+Z3738+Z3838+Z3938+Z4038+Z4138+Z4238+Z4338+Z4438+Z4538+Z4638+Z4738+Z4838+Z4938+Z5038+Z5138+Z5238+Z5338+Z5438+Z5538+Z5638+Z5738+Z5838+Z5938+Z6038+Z6138+Z6238+Z6338+Z6438+Z6538+Z6638+Z6738+Z6838+Z6938+Z7038+Z7138+Z7238+Z7338+Z7438</f>
        <v>215</v>
      </c>
      <c r="AA38" s="295">
        <f t="shared" si="61"/>
        <v>60</v>
      </c>
      <c r="AB38" s="296"/>
    </row>
    <row r="39" spans="1:28" ht="20.100000000000001" customHeight="1" x14ac:dyDescent="0.25">
      <c r="A39" s="9">
        <v>0</v>
      </c>
      <c r="B39" s="361" t="s">
        <v>185</v>
      </c>
      <c r="C39" s="363" t="s">
        <v>535</v>
      </c>
      <c r="D39" s="31" t="s">
        <v>182</v>
      </c>
      <c r="E39" s="32">
        <f t="shared" si="32"/>
        <v>3651.1</v>
      </c>
      <c r="F39" s="32">
        <f t="shared" si="32"/>
        <v>60.6</v>
      </c>
      <c r="G39" s="33"/>
      <c r="I39" s="361" t="s">
        <v>185</v>
      </c>
      <c r="J39" s="363" t="s">
        <v>535</v>
      </c>
      <c r="K39" s="31" t="s">
        <v>182</v>
      </c>
      <c r="L39" s="32">
        <f t="shared" si="33"/>
        <v>3651.1</v>
      </c>
      <c r="M39" s="32">
        <f t="shared" si="33"/>
        <v>992.8</v>
      </c>
      <c r="N39" s="33"/>
      <c r="P39" s="361" t="s">
        <v>185</v>
      </c>
      <c r="Q39" s="363" t="s">
        <v>535</v>
      </c>
      <c r="R39" s="31" t="s">
        <v>182</v>
      </c>
      <c r="S39" s="32">
        <f t="shared" ref="S39:T39" si="62">S139+S239+S339+S439+S539+S639+S739+S839+S939+S1039+S1139+S1239+S1339+S1439+S1539+S1639+S1739+S1839+S1939+S2039+S2139+S2239+S2339+S2439+S2539+S2639+S2739+S2839+S2939+S3039+S3139+S3239+S3339+S3439+S3539+S3639+S3739+S3839+S3939+S4039+S4139+S4239+S4339+S4439+S4539+S4639+S4739+S4839+S4939+S5039+S5139+S5239+S5339+S5439+S5539+S5639+S5739+S5839+S5939+S6039+S6139+S6239+S6339+S6439+S6539+S6639+S6739+S6839+S6939+S7039+S7139+S7239+S7339+S7439</f>
        <v>3651.1</v>
      </c>
      <c r="T39" s="32">
        <f t="shared" si="62"/>
        <v>1993.2</v>
      </c>
      <c r="U39" s="33"/>
      <c r="W39" s="361" t="s">
        <v>185</v>
      </c>
      <c r="X39" s="363" t="s">
        <v>535</v>
      </c>
      <c r="Y39" s="31" t="s">
        <v>182</v>
      </c>
      <c r="Z39" s="295">
        <f t="shared" ref="Z39:AA39" si="63">Z139+Z239+Z339+Z439+Z539+Z639+Z739+Z839+Z939+Z1039+Z1139+Z1239+Z1339+Z1439+Z1539+Z1639+Z1739+Z1839+Z1939+Z2039+Z2139+Z2239+Z2339+Z2439+Z2539+Z2639+Z2739+Z2839+Z2939+Z3039+Z3139+Z3239+Z3339+Z3439+Z3539+Z3639+Z3739+Z3839+Z3939+Z4039+Z4139+Z4239+Z4339+Z4439+Z4539+Z4639+Z4739+Z4839+Z4939+Z5039+Z5139+Z5239+Z5339+Z5439+Z5539+Z5639+Z5739+Z5839+Z5939+Z6039+Z6139+Z6239+Z6339+Z6439+Z6539+Z6639+Z6739+Z6839+Z6939+Z7039+Z7139+Z7239+Z7339+Z7439</f>
        <v>3651.1</v>
      </c>
      <c r="AA39" s="295">
        <f t="shared" si="63"/>
        <v>1993.2</v>
      </c>
      <c r="AB39" s="296"/>
    </row>
    <row r="40" spans="1:28" ht="20.100000000000001" customHeight="1" x14ac:dyDescent="0.25">
      <c r="A40" s="9">
        <v>0</v>
      </c>
      <c r="B40" s="362"/>
      <c r="C40" s="364"/>
      <c r="D40" s="31" t="s">
        <v>183</v>
      </c>
      <c r="E40" s="32">
        <f t="shared" si="32"/>
        <v>0</v>
      </c>
      <c r="F40" s="32">
        <f t="shared" si="32"/>
        <v>0</v>
      </c>
      <c r="G40" s="33"/>
      <c r="I40" s="362"/>
      <c r="J40" s="364"/>
      <c r="K40" s="31" t="s">
        <v>183</v>
      </c>
      <c r="L40" s="32">
        <f t="shared" si="33"/>
        <v>0</v>
      </c>
      <c r="M40" s="32">
        <f t="shared" si="33"/>
        <v>0</v>
      </c>
      <c r="N40" s="33"/>
      <c r="P40" s="362"/>
      <c r="Q40" s="364"/>
      <c r="R40" s="31" t="s">
        <v>183</v>
      </c>
      <c r="S40" s="32">
        <f t="shared" ref="S40:T40" si="64">S140+S240+S340+S440+S540+S640+S740+S840+S940+S1040+S1140+S1240+S1340+S1440+S1540+S1640+S1740+S1840+S1940+S2040+S2140+S2240+S2340+S2440+S2540+S2640+S2740+S2840+S2940+S3040+S3140+S3240+S3340+S3440+S3540+S3640+S3740+S3840+S3940+S4040+S4140+S4240+S4340+S4440+S4540+S4640+S4740+S4840+S4940+S5040+S5140+S5240+S5340+S5440+S5540+S5640+S5740+S5840+S5940+S6040+S6140+S6240+S6340+S6440+S6540+S6640+S6740+S6840+S6940+S7040+S7140+S7240+S7340+S7440</f>
        <v>0</v>
      </c>
      <c r="T40" s="32">
        <f t="shared" si="64"/>
        <v>0</v>
      </c>
      <c r="U40" s="33"/>
      <c r="W40" s="362"/>
      <c r="X40" s="364"/>
      <c r="Y40" s="31" t="s">
        <v>183</v>
      </c>
      <c r="Z40" s="295">
        <f t="shared" ref="Z40:AA40" si="65">Z140+Z240+Z340+Z440+Z540+Z640+Z740+Z840+Z940+Z1040+Z1140+Z1240+Z1340+Z1440+Z1540+Z1640+Z1740+Z1840+Z1940+Z2040+Z2140+Z2240+Z2340+Z2440+Z2540+Z2640+Z2740+Z2840+Z2940+Z3040+Z3140+Z3240+Z3340+Z3440+Z3540+Z3640+Z3740+Z3840+Z3940+Z4040+Z4140+Z4240+Z4340+Z4440+Z4540+Z4640+Z4740+Z4840+Z4940+Z5040+Z5140+Z5240+Z5340+Z5440+Z5540+Z5640+Z5740+Z5840+Z5940+Z6040+Z6140+Z6240+Z6340+Z6440+Z6540+Z6640+Z6740+Z6840+Z6940+Z7040+Z7140+Z7240+Z7340+Z7440</f>
        <v>0</v>
      </c>
      <c r="AA40" s="295">
        <f t="shared" si="65"/>
        <v>0</v>
      </c>
      <c r="AB40" s="296"/>
    </row>
    <row r="41" spans="1:28" ht="20.100000000000001" customHeight="1" x14ac:dyDescent="0.25">
      <c r="A41" s="9">
        <v>0</v>
      </c>
      <c r="B41" s="361" t="s">
        <v>179</v>
      </c>
      <c r="C41" s="455" t="s">
        <v>184</v>
      </c>
      <c r="D41" s="36" t="s">
        <v>182</v>
      </c>
      <c r="E41" s="37">
        <f>E9+E11+E14+E16+E18+E20+E22+E25+E27+E29+E31+E33+E35+E37+E39</f>
        <v>172958.7</v>
      </c>
      <c r="F41" s="37">
        <f>F9+F11+F14+F16+F18+F20+F22+F25+F27+F29+F31+F33+F35+F37+F39</f>
        <v>12194.1</v>
      </c>
      <c r="G41" s="38"/>
      <c r="I41" s="361" t="s">
        <v>179</v>
      </c>
      <c r="J41" s="455" t="s">
        <v>184</v>
      </c>
      <c r="K41" s="36" t="s">
        <v>182</v>
      </c>
      <c r="L41" s="37">
        <f>L9+L11+L14+L16+L18+L20+L22+L25+L27+L29+L31+L33+L35+L37+L39</f>
        <v>172958.7</v>
      </c>
      <c r="M41" s="37">
        <f>M9+M11+M14+M16+M18+M20+M22+M25+M27+M29+M31+M33+M35+M37+M39</f>
        <v>47966.900000000009</v>
      </c>
      <c r="N41" s="38"/>
      <c r="P41" s="361" t="s">
        <v>179</v>
      </c>
      <c r="Q41" s="455" t="s">
        <v>184</v>
      </c>
      <c r="R41" s="36" t="s">
        <v>182</v>
      </c>
      <c r="S41" s="37">
        <f>S9+S11+S14+S16+S18+S20+S22+S25+S27+S29+S31+S33+S35+S37+S39</f>
        <v>172958.7</v>
      </c>
      <c r="T41" s="37">
        <f>T9+T11+T14+T16+T18+T20+T22+T25+T27+T29+T31+T33+T35+T37+T39</f>
        <v>144245.80000000002</v>
      </c>
      <c r="U41" s="38"/>
      <c r="W41" s="361" t="s">
        <v>179</v>
      </c>
      <c r="X41" s="455" t="s">
        <v>184</v>
      </c>
      <c r="Y41" s="36" t="s">
        <v>182</v>
      </c>
      <c r="Z41" s="299">
        <f>Z9+Z11+Z14+Z16+Z18+Z20+Z22+Z25+Z27+Z29+Z31+Z33+Z35+Z37+Z39</f>
        <v>172958.7</v>
      </c>
      <c r="AA41" s="299">
        <f>AA9+AA11+AA14+AA16+AA18+AA20+AA22+AA25+AA27+AA29+AA31+AA33+AA35+AA37+AA39</f>
        <v>144858.80000000002</v>
      </c>
      <c r="AB41" s="300"/>
    </row>
    <row r="42" spans="1:28" ht="20.100000000000001" customHeight="1" x14ac:dyDescent="0.25">
      <c r="A42" s="9">
        <v>0</v>
      </c>
      <c r="B42" s="362"/>
      <c r="C42" s="456"/>
      <c r="D42" s="36" t="s">
        <v>183</v>
      </c>
      <c r="E42" s="37">
        <f>E10+E12+E15+E17+E19+E21+E23+E26+E28+E30+E32+E34+E36+E38+E40</f>
        <v>2127.5</v>
      </c>
      <c r="F42" s="37">
        <f>F10+F12+F15+F17+F19+F21+F23+F26+F28+F30+F32+F34+F36+F38+F40</f>
        <v>127</v>
      </c>
      <c r="G42" s="38"/>
      <c r="I42" s="362"/>
      <c r="J42" s="456"/>
      <c r="K42" s="36" t="s">
        <v>183</v>
      </c>
      <c r="L42" s="37">
        <f>L10+L12+L15+L17+L19+L21+L23+L26+L28+L30+L32+L34+L36+L38+L40</f>
        <v>2127.5</v>
      </c>
      <c r="M42" s="37">
        <f>M10+M12+M15+M17+M19+M21+M23+M26+M28+M30+M32+M34+M36+M38+M40</f>
        <v>581.70000000000005</v>
      </c>
      <c r="N42" s="38"/>
      <c r="P42" s="362"/>
      <c r="Q42" s="456"/>
      <c r="R42" s="36" t="s">
        <v>183</v>
      </c>
      <c r="S42" s="37">
        <f>S10+S12+S15+S17+S19+S21+S23+S26+S28+S30+S32+S34+S36+S38+S40</f>
        <v>2127.5</v>
      </c>
      <c r="T42" s="37">
        <f>T10+T12+T15+T17+T19+T21+T23+T26+T28+T30+T32+T34+T36+T38+T40</f>
        <v>1028.2</v>
      </c>
      <c r="U42" s="38"/>
      <c r="W42" s="362"/>
      <c r="X42" s="456"/>
      <c r="Y42" s="36" t="s">
        <v>183</v>
      </c>
      <c r="Z42" s="299">
        <f>Z10+Z12+Z15+Z17+Z19+Z21+Z23+Z26+Z28+Z30+Z32+Z34+Z36+Z38+Z40</f>
        <v>2127.5</v>
      </c>
      <c r="AA42" s="299">
        <f>AA10+AA12+AA15+AA17+AA19+AA21+AA23+AA26+AA28+AA30+AA32+AA34+AA36+AA38+AA40</f>
        <v>1516.2</v>
      </c>
      <c r="AB42" s="300"/>
    </row>
    <row r="43" spans="1:28" ht="15" customHeight="1" x14ac:dyDescent="0.25">
      <c r="A43" s="9">
        <v>0</v>
      </c>
      <c r="B43" s="367" t="s">
        <v>536</v>
      </c>
      <c r="C43" s="367"/>
      <c r="D43" s="367"/>
      <c r="E43" s="7"/>
      <c r="F43" s="2"/>
      <c r="G43" s="2"/>
      <c r="I43" s="367" t="s">
        <v>536</v>
      </c>
      <c r="J43" s="367"/>
      <c r="K43" s="367"/>
      <c r="L43" s="7"/>
      <c r="M43" s="2"/>
      <c r="N43" s="2"/>
      <c r="P43" s="367" t="s">
        <v>536</v>
      </c>
      <c r="Q43" s="367"/>
      <c r="R43" s="367"/>
      <c r="S43" s="7"/>
      <c r="T43" s="2"/>
      <c r="U43" s="2"/>
      <c r="W43" s="367" t="s">
        <v>536</v>
      </c>
      <c r="X43" s="367"/>
      <c r="Y43" s="367"/>
      <c r="Z43" s="272"/>
      <c r="AA43" s="267"/>
      <c r="AB43" s="267"/>
    </row>
    <row r="44" spans="1:28" ht="15.75" customHeight="1" x14ac:dyDescent="0.25">
      <c r="A44" s="9">
        <v>0</v>
      </c>
      <c r="B44" s="3"/>
      <c r="C44" s="3"/>
      <c r="D44" s="3"/>
      <c r="E44" s="8"/>
      <c r="F44" s="2"/>
      <c r="G44" s="2"/>
      <c r="I44" s="3"/>
      <c r="J44" s="3"/>
      <c r="K44" s="3"/>
      <c r="L44" s="8"/>
      <c r="M44" s="2"/>
      <c r="N44" s="2"/>
      <c r="P44" s="103"/>
      <c r="Q44" s="103"/>
      <c r="R44" s="103"/>
      <c r="S44" s="8"/>
      <c r="T44" s="2"/>
      <c r="U44" s="2"/>
      <c r="W44" s="268"/>
      <c r="X44" s="268"/>
      <c r="Y44" s="268"/>
      <c r="Z44" s="273"/>
      <c r="AA44" s="267"/>
      <c r="AB44" s="267"/>
    </row>
    <row r="45" spans="1:28" x14ac:dyDescent="0.25">
      <c r="A45" s="9">
        <v>0</v>
      </c>
      <c r="B45" s="368" t="s">
        <v>537</v>
      </c>
      <c r="C45" s="368"/>
      <c r="D45" s="368"/>
      <c r="E45" s="8"/>
      <c r="F45" s="8"/>
      <c r="G45" s="8"/>
      <c r="I45" s="368" t="s">
        <v>537</v>
      </c>
      <c r="J45" s="368"/>
      <c r="K45" s="368"/>
      <c r="L45" s="8"/>
      <c r="M45" s="8"/>
      <c r="N45" s="8"/>
      <c r="P45" s="368" t="s">
        <v>537</v>
      </c>
      <c r="Q45" s="368"/>
      <c r="R45" s="368"/>
      <c r="S45" s="8"/>
      <c r="T45" s="8"/>
      <c r="U45" s="8"/>
      <c r="W45" s="368" t="s">
        <v>537</v>
      </c>
      <c r="X45" s="368"/>
      <c r="Y45" s="368"/>
      <c r="Z45" s="273"/>
      <c r="AA45" s="273"/>
      <c r="AB45" s="273"/>
    </row>
    <row r="46" spans="1:28" x14ac:dyDescent="0.25">
      <c r="A46" s="9">
        <v>0</v>
      </c>
      <c r="B46" s="39"/>
      <c r="C46" s="39"/>
      <c r="D46" s="39"/>
      <c r="E46" s="8"/>
      <c r="F46" s="8"/>
      <c r="G46" s="8"/>
      <c r="I46" s="39"/>
      <c r="J46" s="39"/>
      <c r="K46" s="39"/>
      <c r="L46" s="8"/>
      <c r="M46" s="8"/>
      <c r="N46" s="8"/>
      <c r="P46" s="39"/>
      <c r="Q46" s="39"/>
      <c r="R46" s="39"/>
      <c r="S46" s="8"/>
      <c r="T46" s="8"/>
      <c r="U46" s="8"/>
      <c r="W46" s="301"/>
      <c r="X46" s="301"/>
      <c r="Y46" s="301"/>
      <c r="Z46" s="273"/>
      <c r="AA46" s="273"/>
      <c r="AB46" s="273"/>
    </row>
    <row r="47" spans="1:28" ht="15" customHeight="1" x14ac:dyDescent="0.25">
      <c r="A47" s="9">
        <v>0</v>
      </c>
      <c r="B47" s="369" t="s">
        <v>248</v>
      </c>
      <c r="C47" s="369"/>
      <c r="D47" s="369"/>
      <c r="E47" s="8"/>
      <c r="F47" s="8"/>
      <c r="G47" s="8"/>
      <c r="I47" s="369" t="s">
        <v>248</v>
      </c>
      <c r="J47" s="369"/>
      <c r="K47" s="369"/>
      <c r="L47" s="8"/>
      <c r="M47" s="8"/>
      <c r="N47" s="8"/>
      <c r="P47" s="369" t="s">
        <v>248</v>
      </c>
      <c r="Q47" s="369"/>
      <c r="R47" s="369"/>
      <c r="S47" s="8"/>
      <c r="T47" s="8"/>
      <c r="U47" s="8"/>
      <c r="W47" s="369" t="s">
        <v>248</v>
      </c>
      <c r="X47" s="369"/>
      <c r="Y47" s="369"/>
      <c r="Z47" s="273"/>
      <c r="AA47" s="273"/>
      <c r="AB47" s="273"/>
    </row>
    <row r="48" spans="1:28" x14ac:dyDescent="0.25">
      <c r="A48" s="9">
        <v>0</v>
      </c>
      <c r="B48" s="369"/>
      <c r="C48" s="369"/>
      <c r="D48" s="369"/>
      <c r="E48" s="8"/>
      <c r="F48" s="8"/>
      <c r="G48" s="8"/>
      <c r="I48" s="369"/>
      <c r="J48" s="369"/>
      <c r="K48" s="369"/>
      <c r="L48" s="8"/>
      <c r="M48" s="8"/>
      <c r="N48" s="8"/>
      <c r="P48" s="369"/>
      <c r="Q48" s="369"/>
      <c r="R48" s="369"/>
      <c r="S48" s="8"/>
      <c r="T48" s="8"/>
      <c r="U48" s="8"/>
      <c r="W48" s="369"/>
      <c r="X48" s="369"/>
      <c r="Y48" s="369"/>
      <c r="Z48" s="273"/>
      <c r="AA48" s="273"/>
      <c r="AB48" s="273"/>
    </row>
    <row r="49" spans="1:28" ht="15.75" customHeight="1" thickBot="1" x14ac:dyDescent="0.3">
      <c r="A49" s="9">
        <v>0</v>
      </c>
      <c r="B49" s="370" t="s">
        <v>249</v>
      </c>
      <c r="C49" s="370"/>
      <c r="D49" s="370"/>
      <c r="E49" s="8"/>
      <c r="F49" s="8"/>
      <c r="G49" s="8"/>
      <c r="I49" s="370" t="s">
        <v>249</v>
      </c>
      <c r="J49" s="370"/>
      <c r="K49" s="370"/>
      <c r="L49" s="8"/>
      <c r="M49" s="8"/>
      <c r="N49" s="8"/>
      <c r="P49" s="370" t="s">
        <v>249</v>
      </c>
      <c r="Q49" s="370"/>
      <c r="R49" s="370"/>
      <c r="S49" s="8"/>
      <c r="T49" s="8"/>
      <c r="U49" s="8"/>
      <c r="W49" s="370" t="s">
        <v>249</v>
      </c>
      <c r="X49" s="370"/>
      <c r="Y49" s="370"/>
      <c r="Z49" s="273"/>
      <c r="AA49" s="273"/>
      <c r="AB49" s="273"/>
    </row>
    <row r="50" spans="1:28" ht="46.5" customHeight="1" x14ac:dyDescent="0.25">
      <c r="A50" s="9">
        <v>0</v>
      </c>
      <c r="B50" s="371" t="s">
        <v>543</v>
      </c>
      <c r="C50" s="372"/>
      <c r="D50" s="373"/>
      <c r="E50" s="8"/>
      <c r="F50" s="8"/>
      <c r="G50" s="8"/>
      <c r="I50" s="371" t="s">
        <v>543</v>
      </c>
      <c r="J50" s="372"/>
      <c r="K50" s="373"/>
      <c r="L50" s="8"/>
      <c r="M50" s="8"/>
      <c r="N50" s="8"/>
      <c r="P50" s="371" t="s">
        <v>543</v>
      </c>
      <c r="Q50" s="372"/>
      <c r="R50" s="373"/>
      <c r="S50" s="8"/>
      <c r="T50" s="8"/>
      <c r="U50" s="8"/>
      <c r="W50" s="371" t="s">
        <v>543</v>
      </c>
      <c r="X50" s="372"/>
      <c r="Y50" s="373"/>
      <c r="Z50" s="273"/>
      <c r="AA50" s="273"/>
      <c r="AB50" s="273"/>
    </row>
    <row r="51" spans="1:28" ht="60.75" customHeight="1" thickBot="1" x14ac:dyDescent="0.3">
      <c r="A51" s="9">
        <v>0</v>
      </c>
      <c r="B51" s="374" t="s">
        <v>544</v>
      </c>
      <c r="C51" s="375"/>
      <c r="D51" s="376"/>
      <c r="E51" s="8"/>
      <c r="F51" s="8"/>
      <c r="G51" s="8"/>
      <c r="I51" s="374" t="s">
        <v>544</v>
      </c>
      <c r="J51" s="375"/>
      <c r="K51" s="376"/>
      <c r="L51" s="8"/>
      <c r="M51" s="8"/>
      <c r="N51" s="8"/>
      <c r="P51" s="374" t="s">
        <v>544</v>
      </c>
      <c r="Q51" s="375"/>
      <c r="R51" s="376"/>
      <c r="S51" s="8"/>
      <c r="T51" s="8"/>
      <c r="U51" s="8"/>
      <c r="W51" s="374" t="s">
        <v>544</v>
      </c>
      <c r="X51" s="375"/>
      <c r="Y51" s="376"/>
      <c r="Z51" s="273"/>
      <c r="AA51" s="273"/>
      <c r="AB51" s="273"/>
    </row>
    <row r="52" spans="1:28" ht="63" customHeight="1" x14ac:dyDescent="0.25">
      <c r="A52" s="9">
        <v>0</v>
      </c>
      <c r="B52" s="371" t="s">
        <v>580</v>
      </c>
      <c r="C52" s="372"/>
      <c r="D52" s="373"/>
      <c r="E52" s="8"/>
      <c r="F52" s="8"/>
      <c r="G52" s="8" t="s">
        <v>541</v>
      </c>
      <c r="I52" s="371" t="s">
        <v>580</v>
      </c>
      <c r="J52" s="372"/>
      <c r="K52" s="373"/>
      <c r="L52" s="8"/>
      <c r="M52" s="8"/>
      <c r="N52" s="8" t="s">
        <v>541</v>
      </c>
      <c r="P52" s="371" t="s">
        <v>580</v>
      </c>
      <c r="Q52" s="372"/>
      <c r="R52" s="373"/>
      <c r="S52" s="8"/>
      <c r="T52" s="8"/>
      <c r="U52" s="8" t="s">
        <v>541</v>
      </c>
      <c r="W52" s="371" t="s">
        <v>580</v>
      </c>
      <c r="X52" s="372"/>
      <c r="Y52" s="373"/>
      <c r="Z52" s="273"/>
      <c r="AA52" s="273"/>
      <c r="AB52" s="273" t="s">
        <v>541</v>
      </c>
    </row>
    <row r="53" spans="1:28" ht="76.5" customHeight="1" thickBot="1" x14ac:dyDescent="0.3">
      <c r="A53" s="9">
        <v>0</v>
      </c>
      <c r="B53" s="374" t="s">
        <v>120</v>
      </c>
      <c r="C53" s="375"/>
      <c r="D53" s="376"/>
      <c r="E53" s="8"/>
      <c r="F53" s="8"/>
      <c r="G53" s="8"/>
      <c r="I53" s="374" t="s">
        <v>120</v>
      </c>
      <c r="J53" s="375"/>
      <c r="K53" s="376"/>
      <c r="L53" s="8"/>
      <c r="M53" s="8"/>
      <c r="N53" s="8"/>
      <c r="P53" s="374" t="s">
        <v>120</v>
      </c>
      <c r="Q53" s="375"/>
      <c r="R53" s="376"/>
      <c r="S53" s="8"/>
      <c r="T53" s="8"/>
      <c r="U53" s="8"/>
      <c r="W53" s="374" t="s">
        <v>120</v>
      </c>
      <c r="X53" s="375"/>
      <c r="Y53" s="376"/>
      <c r="Z53" s="273"/>
      <c r="AA53" s="273"/>
      <c r="AB53" s="273"/>
    </row>
    <row r="54" spans="1:28" ht="122.25" customHeight="1" x14ac:dyDescent="0.25">
      <c r="A54" s="9">
        <v>0</v>
      </c>
      <c r="B54" s="371" t="s">
        <v>121</v>
      </c>
      <c r="C54" s="372"/>
      <c r="D54" s="373"/>
      <c r="E54" s="8"/>
      <c r="F54" s="8"/>
      <c r="G54" s="8" t="s">
        <v>542</v>
      </c>
      <c r="I54" s="371" t="s">
        <v>121</v>
      </c>
      <c r="J54" s="372"/>
      <c r="K54" s="373"/>
      <c r="L54" s="8"/>
      <c r="M54" s="8"/>
      <c r="N54" s="8" t="s">
        <v>542</v>
      </c>
      <c r="P54" s="371" t="s">
        <v>121</v>
      </c>
      <c r="Q54" s="372"/>
      <c r="R54" s="373"/>
      <c r="S54" s="8"/>
      <c r="T54" s="8"/>
      <c r="U54" s="8" t="s">
        <v>542</v>
      </c>
      <c r="W54" s="371" t="s">
        <v>121</v>
      </c>
      <c r="X54" s="372"/>
      <c r="Y54" s="373"/>
      <c r="Z54" s="273"/>
      <c r="AA54" s="273"/>
      <c r="AB54" s="273" t="s">
        <v>542</v>
      </c>
    </row>
    <row r="55" spans="1:28" ht="108" customHeight="1" thickBot="1" x14ac:dyDescent="0.3">
      <c r="A55" s="9">
        <v>0</v>
      </c>
      <c r="B55" s="374" t="s">
        <v>122</v>
      </c>
      <c r="C55" s="375"/>
      <c r="D55" s="376"/>
      <c r="E55" s="8"/>
      <c r="F55" s="8"/>
      <c r="G55" s="8"/>
      <c r="I55" s="374" t="s">
        <v>122</v>
      </c>
      <c r="J55" s="375"/>
      <c r="K55" s="376"/>
      <c r="L55" s="8"/>
      <c r="M55" s="8"/>
      <c r="N55" s="8"/>
      <c r="P55" s="374" t="s">
        <v>122</v>
      </c>
      <c r="Q55" s="375"/>
      <c r="R55" s="376"/>
      <c r="S55" s="8"/>
      <c r="T55" s="8"/>
      <c r="U55" s="8"/>
      <c r="W55" s="374" t="s">
        <v>122</v>
      </c>
      <c r="X55" s="375"/>
      <c r="Y55" s="376"/>
      <c r="Z55" s="273"/>
      <c r="AA55" s="273"/>
      <c r="AB55" s="273"/>
    </row>
    <row r="56" spans="1:28" ht="46.5" customHeight="1" x14ac:dyDescent="0.25">
      <c r="A56" s="9">
        <v>0</v>
      </c>
      <c r="B56" s="371" t="s">
        <v>123</v>
      </c>
      <c r="C56" s="372"/>
      <c r="D56" s="373"/>
      <c r="E56" s="8"/>
      <c r="F56" s="8"/>
      <c r="G56" s="8"/>
      <c r="I56" s="371" t="s">
        <v>123</v>
      </c>
      <c r="J56" s="372"/>
      <c r="K56" s="373"/>
      <c r="L56" s="8"/>
      <c r="M56" s="8"/>
      <c r="N56" s="8"/>
      <c r="P56" s="371" t="s">
        <v>123</v>
      </c>
      <c r="Q56" s="372"/>
      <c r="R56" s="373"/>
      <c r="S56" s="8"/>
      <c r="T56" s="8"/>
      <c r="U56" s="8"/>
      <c r="W56" s="371" t="s">
        <v>123</v>
      </c>
      <c r="X56" s="372"/>
      <c r="Y56" s="373"/>
      <c r="Z56" s="273"/>
      <c r="AA56" s="273"/>
      <c r="AB56" s="273"/>
    </row>
    <row r="57" spans="1:28" ht="60.75" customHeight="1" thickBot="1" x14ac:dyDescent="0.3">
      <c r="A57" s="9">
        <v>0</v>
      </c>
      <c r="B57" s="374" t="s">
        <v>124</v>
      </c>
      <c r="C57" s="375"/>
      <c r="D57" s="376"/>
      <c r="E57" s="8"/>
      <c r="F57" s="8"/>
      <c r="G57" s="8"/>
      <c r="I57" s="374" t="s">
        <v>124</v>
      </c>
      <c r="J57" s="375"/>
      <c r="K57" s="376"/>
      <c r="L57" s="8"/>
      <c r="M57" s="8"/>
      <c r="N57" s="8"/>
      <c r="P57" s="374" t="s">
        <v>124</v>
      </c>
      <c r="Q57" s="375"/>
      <c r="R57" s="376"/>
      <c r="S57" s="8"/>
      <c r="T57" s="8"/>
      <c r="U57" s="8"/>
      <c r="W57" s="374" t="s">
        <v>124</v>
      </c>
      <c r="X57" s="375"/>
      <c r="Y57" s="376"/>
      <c r="Z57" s="273"/>
      <c r="AA57" s="273"/>
      <c r="AB57" s="273"/>
    </row>
    <row r="58" spans="1:28" ht="49.5" customHeight="1" x14ac:dyDescent="0.25">
      <c r="A58" s="9">
        <v>0</v>
      </c>
      <c r="B58" s="371" t="s">
        <v>125</v>
      </c>
      <c r="C58" s="372"/>
      <c r="D58" s="373"/>
      <c r="E58" s="8"/>
      <c r="F58" s="8"/>
      <c r="G58" s="8"/>
      <c r="I58" s="371" t="s">
        <v>125</v>
      </c>
      <c r="J58" s="372"/>
      <c r="K58" s="373"/>
      <c r="L58" s="8"/>
      <c r="M58" s="8"/>
      <c r="N58" s="8"/>
      <c r="P58" s="371" t="s">
        <v>125</v>
      </c>
      <c r="Q58" s="372"/>
      <c r="R58" s="373"/>
      <c r="S58" s="8"/>
      <c r="T58" s="8"/>
      <c r="U58" s="8"/>
      <c r="W58" s="371" t="s">
        <v>125</v>
      </c>
      <c r="X58" s="372"/>
      <c r="Y58" s="373"/>
      <c r="Z58" s="273"/>
      <c r="AA58" s="273"/>
      <c r="AB58" s="273"/>
    </row>
    <row r="59" spans="1:28" ht="60.75" customHeight="1" thickBot="1" x14ac:dyDescent="0.3">
      <c r="A59" s="9">
        <v>0</v>
      </c>
      <c r="B59" s="374" t="s">
        <v>126</v>
      </c>
      <c r="C59" s="375"/>
      <c r="D59" s="376"/>
      <c r="E59" s="8"/>
      <c r="F59" s="8"/>
      <c r="G59" s="8"/>
      <c r="I59" s="374" t="s">
        <v>126</v>
      </c>
      <c r="J59" s="375"/>
      <c r="K59" s="376"/>
      <c r="L59" s="8"/>
      <c r="M59" s="8"/>
      <c r="N59" s="8"/>
      <c r="P59" s="374" t="s">
        <v>126</v>
      </c>
      <c r="Q59" s="375"/>
      <c r="R59" s="376"/>
      <c r="S59" s="8"/>
      <c r="T59" s="8"/>
      <c r="U59" s="8"/>
      <c r="W59" s="374" t="s">
        <v>126</v>
      </c>
      <c r="X59" s="375"/>
      <c r="Y59" s="376"/>
      <c r="Z59" s="273"/>
      <c r="AA59" s="273"/>
      <c r="AB59" s="273"/>
    </row>
    <row r="60" spans="1:28" ht="15" customHeight="1" thickBot="1" x14ac:dyDescent="0.3">
      <c r="A60" s="9">
        <v>0</v>
      </c>
      <c r="B60" s="5"/>
      <c r="C60" s="4"/>
      <c r="D60" s="4"/>
      <c r="E60" s="8"/>
      <c r="F60" s="8"/>
      <c r="G60" s="8"/>
      <c r="I60" s="5"/>
      <c r="J60" s="4"/>
      <c r="K60" s="4"/>
      <c r="L60" s="8"/>
      <c r="M60" s="8"/>
      <c r="N60" s="8"/>
      <c r="P60" s="5"/>
      <c r="Q60" s="4"/>
      <c r="R60" s="4"/>
      <c r="S60" s="8"/>
      <c r="T60" s="8"/>
      <c r="U60" s="8"/>
      <c r="W60" s="270"/>
      <c r="X60" s="269"/>
      <c r="Y60" s="269"/>
      <c r="Z60" s="273"/>
      <c r="AA60" s="273"/>
      <c r="AB60" s="273"/>
    </row>
    <row r="61" spans="1:28" ht="15.75" customHeight="1" thickBot="1" x14ac:dyDescent="0.3">
      <c r="A61" s="9">
        <v>0</v>
      </c>
      <c r="B61" s="370" t="s">
        <v>538</v>
      </c>
      <c r="C61" s="370"/>
      <c r="D61" s="370"/>
      <c r="E61" s="8"/>
      <c r="F61" s="8"/>
      <c r="G61" s="8"/>
      <c r="I61" s="370" t="s">
        <v>538</v>
      </c>
      <c r="J61" s="370"/>
      <c r="K61" s="370"/>
      <c r="L61" s="8"/>
      <c r="M61" s="8"/>
      <c r="N61" s="8"/>
      <c r="P61" s="370" t="s">
        <v>538</v>
      </c>
      <c r="Q61" s="370"/>
      <c r="R61" s="370"/>
      <c r="S61" s="8"/>
      <c r="T61" s="8"/>
      <c r="U61" s="8"/>
      <c r="W61" s="370" t="s">
        <v>538</v>
      </c>
      <c r="X61" s="370"/>
      <c r="Y61" s="370"/>
      <c r="Z61" s="273"/>
      <c r="AA61" s="273"/>
      <c r="AB61" s="273"/>
    </row>
    <row r="62" spans="1:28" ht="30.75" customHeight="1" x14ac:dyDescent="0.25">
      <c r="A62" s="9">
        <v>0</v>
      </c>
      <c r="B62" s="377" t="s">
        <v>127</v>
      </c>
      <c r="C62" s="378"/>
      <c r="D62" s="379"/>
      <c r="E62" s="8"/>
      <c r="F62" s="8"/>
      <c r="G62" s="8" t="s">
        <v>128</v>
      </c>
      <c r="I62" s="377" t="s">
        <v>127</v>
      </c>
      <c r="J62" s="378"/>
      <c r="K62" s="379"/>
      <c r="L62" s="8"/>
      <c r="M62" s="8"/>
      <c r="N62" s="8" t="s">
        <v>128</v>
      </c>
      <c r="P62" s="377" t="s">
        <v>127</v>
      </c>
      <c r="Q62" s="378"/>
      <c r="R62" s="379"/>
      <c r="S62" s="8"/>
      <c r="T62" s="8"/>
      <c r="U62" s="8" t="s">
        <v>128</v>
      </c>
      <c r="W62" s="377" t="s">
        <v>127</v>
      </c>
      <c r="X62" s="378"/>
      <c r="Y62" s="379"/>
      <c r="Z62" s="273"/>
      <c r="AA62" s="273"/>
      <c r="AB62" s="273" t="s">
        <v>128</v>
      </c>
    </row>
    <row r="63" spans="1:28" ht="34.5" customHeight="1" thickBot="1" x14ac:dyDescent="0.3">
      <c r="A63" s="9">
        <v>0</v>
      </c>
      <c r="B63" s="374" t="s">
        <v>130</v>
      </c>
      <c r="C63" s="375"/>
      <c r="D63" s="376"/>
      <c r="E63" s="8"/>
      <c r="F63" s="8"/>
      <c r="G63" s="8"/>
      <c r="I63" s="374" t="s">
        <v>130</v>
      </c>
      <c r="J63" s="375"/>
      <c r="K63" s="376"/>
      <c r="L63" s="8"/>
      <c r="M63" s="8"/>
      <c r="N63" s="8"/>
      <c r="P63" s="374" t="s">
        <v>130</v>
      </c>
      <c r="Q63" s="375"/>
      <c r="R63" s="376"/>
      <c r="S63" s="8"/>
      <c r="T63" s="8"/>
      <c r="U63" s="8"/>
      <c r="W63" s="374" t="s">
        <v>130</v>
      </c>
      <c r="X63" s="375"/>
      <c r="Y63" s="376"/>
      <c r="Z63" s="273"/>
      <c r="AA63" s="273"/>
      <c r="AB63" s="273"/>
    </row>
    <row r="64" spans="1:28" ht="18.75" customHeight="1" thickBot="1" x14ac:dyDescent="0.3">
      <c r="A64" s="9">
        <v>0</v>
      </c>
      <c r="B64" s="6"/>
      <c r="C64" s="6"/>
      <c r="D64" s="6"/>
      <c r="E64" s="8"/>
      <c r="F64" s="8"/>
      <c r="G64" s="8"/>
      <c r="I64" s="6"/>
      <c r="J64" s="6"/>
      <c r="K64" s="6"/>
      <c r="L64" s="8"/>
      <c r="M64" s="8"/>
      <c r="N64" s="8"/>
      <c r="P64" s="6"/>
      <c r="Q64" s="6"/>
      <c r="R64" s="6"/>
      <c r="S64" s="8"/>
      <c r="T64" s="8"/>
      <c r="U64" s="8"/>
      <c r="W64" s="271"/>
      <c r="X64" s="271"/>
      <c r="Y64" s="271"/>
      <c r="Z64" s="273"/>
      <c r="AA64" s="273"/>
      <c r="AB64" s="273"/>
    </row>
    <row r="65" spans="1:28" ht="15.75" customHeight="1" thickBot="1" x14ac:dyDescent="0.3">
      <c r="A65" s="9">
        <v>0</v>
      </c>
      <c r="B65" s="370" t="s">
        <v>250</v>
      </c>
      <c r="C65" s="370"/>
      <c r="D65" s="370"/>
      <c r="E65" s="8"/>
      <c r="F65" s="8"/>
      <c r="G65" s="8"/>
      <c r="I65" s="370" t="s">
        <v>250</v>
      </c>
      <c r="J65" s="370"/>
      <c r="K65" s="370"/>
      <c r="L65" s="8"/>
      <c r="M65" s="8"/>
      <c r="N65" s="8"/>
      <c r="P65" s="370" t="s">
        <v>250</v>
      </c>
      <c r="Q65" s="370"/>
      <c r="R65" s="370"/>
      <c r="S65" s="8"/>
      <c r="T65" s="8"/>
      <c r="U65" s="8"/>
      <c r="W65" s="370" t="s">
        <v>250</v>
      </c>
      <c r="X65" s="370"/>
      <c r="Y65" s="370"/>
      <c r="Z65" s="273"/>
      <c r="AA65" s="273"/>
      <c r="AB65" s="273"/>
    </row>
    <row r="66" spans="1:28" ht="30.75" customHeight="1" x14ac:dyDescent="0.25">
      <c r="A66" s="9">
        <v>0</v>
      </c>
      <c r="B66" s="377" t="s">
        <v>129</v>
      </c>
      <c r="C66" s="378"/>
      <c r="D66" s="379"/>
      <c r="E66" s="8"/>
      <c r="F66" s="8"/>
      <c r="G66" s="8"/>
      <c r="I66" s="377" t="s">
        <v>129</v>
      </c>
      <c r="J66" s="378"/>
      <c r="K66" s="379"/>
      <c r="L66" s="8"/>
      <c r="M66" s="8"/>
      <c r="N66" s="8"/>
      <c r="P66" s="377" t="s">
        <v>129</v>
      </c>
      <c r="Q66" s="378"/>
      <c r="R66" s="379"/>
      <c r="S66" s="8"/>
      <c r="T66" s="8"/>
      <c r="U66" s="8"/>
      <c r="W66" s="377" t="s">
        <v>129</v>
      </c>
      <c r="X66" s="378"/>
      <c r="Y66" s="379"/>
      <c r="Z66" s="273"/>
      <c r="AA66" s="273"/>
      <c r="AB66" s="273"/>
    </row>
    <row r="67" spans="1:28" ht="68.25" customHeight="1" thickBot="1" x14ac:dyDescent="0.3">
      <c r="A67" s="9">
        <v>0</v>
      </c>
      <c r="B67" s="374" t="s">
        <v>131</v>
      </c>
      <c r="C67" s="375"/>
      <c r="D67" s="376"/>
      <c r="E67" s="8"/>
      <c r="F67" s="8"/>
      <c r="G67" s="8"/>
      <c r="I67" s="374" t="s">
        <v>131</v>
      </c>
      <c r="J67" s="375"/>
      <c r="K67" s="376"/>
      <c r="L67" s="8"/>
      <c r="M67" s="8"/>
      <c r="N67" s="8"/>
      <c r="P67" s="374" t="s">
        <v>131</v>
      </c>
      <c r="Q67" s="375"/>
      <c r="R67" s="376"/>
      <c r="S67" s="8"/>
      <c r="T67" s="8"/>
      <c r="U67" s="8"/>
      <c r="W67" s="374" t="s">
        <v>131</v>
      </c>
      <c r="X67" s="375"/>
      <c r="Y67" s="376"/>
      <c r="Z67" s="273"/>
      <c r="AA67" s="273"/>
      <c r="AB67" s="273"/>
    </row>
    <row r="68" spans="1:28" x14ac:dyDescent="0.25">
      <c r="A68" s="9">
        <v>0</v>
      </c>
    </row>
    <row r="69" spans="1:28" x14ac:dyDescent="0.25">
      <c r="A69" s="9">
        <v>0</v>
      </c>
    </row>
    <row r="70" spans="1:28" x14ac:dyDescent="0.25">
      <c r="A70" s="9">
        <v>0</v>
      </c>
    </row>
    <row r="71" spans="1:28" x14ac:dyDescent="0.25">
      <c r="A71" s="9">
        <v>0</v>
      </c>
    </row>
    <row r="72" spans="1:28" x14ac:dyDescent="0.25">
      <c r="A72" s="9">
        <v>0</v>
      </c>
    </row>
    <row r="73" spans="1:28" x14ac:dyDescent="0.25">
      <c r="A73" s="9">
        <v>0</v>
      </c>
    </row>
    <row r="74" spans="1:28" x14ac:dyDescent="0.25">
      <c r="A74" s="9">
        <v>0</v>
      </c>
    </row>
    <row r="75" spans="1:28" x14ac:dyDescent="0.25">
      <c r="A75" s="9">
        <v>0</v>
      </c>
    </row>
    <row r="76" spans="1:28" x14ac:dyDescent="0.25">
      <c r="A76" s="9">
        <v>0</v>
      </c>
    </row>
    <row r="77" spans="1:28" x14ac:dyDescent="0.25">
      <c r="A77" s="9">
        <v>0</v>
      </c>
    </row>
    <row r="78" spans="1:28" x14ac:dyDescent="0.25">
      <c r="A78" s="9">
        <v>0</v>
      </c>
    </row>
    <row r="79" spans="1:28" x14ac:dyDescent="0.25">
      <c r="A79" s="9">
        <v>0</v>
      </c>
    </row>
    <row r="80" spans="1:28" x14ac:dyDescent="0.25">
      <c r="A80" s="9">
        <v>0</v>
      </c>
    </row>
    <row r="81" spans="1:1" x14ac:dyDescent="0.25">
      <c r="A81" s="9">
        <v>0</v>
      </c>
    </row>
    <row r="82" spans="1:1" x14ac:dyDescent="0.25">
      <c r="A82" s="9">
        <v>0</v>
      </c>
    </row>
    <row r="83" spans="1:1" x14ac:dyDescent="0.25">
      <c r="A83" s="9">
        <v>0</v>
      </c>
    </row>
    <row r="84" spans="1:1" x14ac:dyDescent="0.25">
      <c r="A84" s="9">
        <v>0</v>
      </c>
    </row>
    <row r="85" spans="1:1" x14ac:dyDescent="0.25">
      <c r="A85" s="9">
        <v>0</v>
      </c>
    </row>
    <row r="86" spans="1:1" x14ac:dyDescent="0.25">
      <c r="A86" s="9">
        <v>0</v>
      </c>
    </row>
    <row r="87" spans="1:1" x14ac:dyDescent="0.25">
      <c r="A87" s="9">
        <v>0</v>
      </c>
    </row>
    <row r="88" spans="1:1" x14ac:dyDescent="0.25">
      <c r="A88" s="9">
        <v>0</v>
      </c>
    </row>
    <row r="89" spans="1:1" x14ac:dyDescent="0.25">
      <c r="A89" s="9">
        <v>0</v>
      </c>
    </row>
    <row r="90" spans="1:1" x14ac:dyDescent="0.25">
      <c r="A90" s="9">
        <v>0</v>
      </c>
    </row>
    <row r="91" spans="1:1" x14ac:dyDescent="0.25">
      <c r="A91" s="9">
        <v>0</v>
      </c>
    </row>
    <row r="92" spans="1:1" x14ac:dyDescent="0.25">
      <c r="A92" s="9">
        <v>0</v>
      </c>
    </row>
    <row r="93" spans="1:1" x14ac:dyDescent="0.25">
      <c r="A93" s="9">
        <v>0</v>
      </c>
    </row>
    <row r="94" spans="1:1" x14ac:dyDescent="0.25">
      <c r="A94" s="9">
        <v>0</v>
      </c>
    </row>
    <row r="95" spans="1:1" x14ac:dyDescent="0.25">
      <c r="A95" s="9">
        <v>0</v>
      </c>
    </row>
    <row r="96" spans="1:1" x14ac:dyDescent="0.25">
      <c r="A96" s="9">
        <v>0</v>
      </c>
    </row>
    <row r="97" spans="1:28" x14ac:dyDescent="0.25">
      <c r="A97" s="9">
        <v>0</v>
      </c>
    </row>
    <row r="98" spans="1:28" x14ac:dyDescent="0.25">
      <c r="A98" s="9">
        <v>0</v>
      </c>
    </row>
    <row r="99" spans="1:28" x14ac:dyDescent="0.25">
      <c r="A99" s="9">
        <v>0</v>
      </c>
    </row>
    <row r="100" spans="1:28" x14ac:dyDescent="0.25">
      <c r="A100" s="9">
        <v>0</v>
      </c>
    </row>
    <row r="101" spans="1:28" ht="15" customHeight="1" x14ac:dyDescent="0.25">
      <c r="A101" s="9">
        <v>1</v>
      </c>
      <c r="E101" s="391" t="s">
        <v>281</v>
      </c>
      <c r="F101" s="391"/>
      <c r="G101" s="40"/>
      <c r="L101" s="391" t="s">
        <v>281</v>
      </c>
      <c r="M101" s="391"/>
      <c r="N101" s="40"/>
      <c r="S101" s="391" t="s">
        <v>281</v>
      </c>
      <c r="T101" s="391"/>
      <c r="U101" s="108"/>
      <c r="Z101" s="391" t="s">
        <v>281</v>
      </c>
      <c r="AA101" s="391"/>
      <c r="AB101" s="302"/>
    </row>
    <row r="102" spans="1:28" ht="15.75" customHeight="1" x14ac:dyDescent="0.25">
      <c r="A102" s="9">
        <v>1</v>
      </c>
      <c r="B102" s="381" t="s">
        <v>280</v>
      </c>
      <c r="C102" s="381"/>
      <c r="D102" s="381"/>
      <c r="E102" s="381"/>
      <c r="F102" s="381"/>
      <c r="G102" s="26"/>
      <c r="I102" s="381" t="s">
        <v>280</v>
      </c>
      <c r="J102" s="381"/>
      <c r="K102" s="381"/>
      <c r="L102" s="381"/>
      <c r="M102" s="381"/>
      <c r="N102" s="26"/>
      <c r="P102" s="381" t="s">
        <v>280</v>
      </c>
      <c r="Q102" s="381"/>
      <c r="R102" s="381"/>
      <c r="S102" s="381"/>
      <c r="T102" s="381"/>
      <c r="U102" s="104"/>
      <c r="W102" s="381" t="s">
        <v>280</v>
      </c>
      <c r="X102" s="381"/>
      <c r="Y102" s="381"/>
      <c r="Z102" s="381"/>
      <c r="AA102" s="381"/>
      <c r="AB102" s="289"/>
    </row>
    <row r="103" spans="1:28" ht="32.25" customHeight="1" x14ac:dyDescent="0.25">
      <c r="A103" s="9">
        <v>1</v>
      </c>
      <c r="B103" s="380" t="s">
        <v>188</v>
      </c>
      <c r="C103" s="381"/>
      <c r="D103" s="381"/>
      <c r="E103" s="381"/>
      <c r="F103" s="381"/>
      <c r="G103" s="26"/>
      <c r="I103" s="380" t="s">
        <v>188</v>
      </c>
      <c r="J103" s="381"/>
      <c r="K103" s="381"/>
      <c r="L103" s="381"/>
      <c r="M103" s="381"/>
      <c r="N103" s="26"/>
      <c r="P103" s="380" t="s">
        <v>188</v>
      </c>
      <c r="Q103" s="381"/>
      <c r="R103" s="381"/>
      <c r="S103" s="381"/>
      <c r="T103" s="381"/>
      <c r="U103" s="104"/>
      <c r="W103" s="380" t="s">
        <v>188</v>
      </c>
      <c r="X103" s="381"/>
      <c r="Y103" s="381"/>
      <c r="Z103" s="381"/>
      <c r="AA103" s="381"/>
      <c r="AB103" s="289"/>
    </row>
    <row r="104" spans="1:28" ht="16.5" customHeight="1" x14ac:dyDescent="0.25">
      <c r="A104" s="9">
        <v>1</v>
      </c>
      <c r="B104" s="382">
        <v>43546</v>
      </c>
      <c r="C104" s="381"/>
      <c r="D104" s="381"/>
      <c r="E104" s="381"/>
      <c r="F104" s="381"/>
      <c r="G104" s="26"/>
      <c r="I104" s="382">
        <v>43636</v>
      </c>
      <c r="J104" s="383"/>
      <c r="K104" s="383"/>
      <c r="L104" s="383"/>
      <c r="M104" s="383"/>
      <c r="N104" s="25"/>
      <c r="P104" s="382">
        <v>43733</v>
      </c>
      <c r="Q104" s="383"/>
      <c r="R104" s="383"/>
      <c r="S104" s="383"/>
      <c r="T104" s="383"/>
      <c r="U104" s="105"/>
      <c r="W104" s="382">
        <v>43815</v>
      </c>
      <c r="X104" s="383"/>
      <c r="Y104" s="383"/>
      <c r="Z104" s="383"/>
      <c r="AA104" s="383"/>
      <c r="AB104" s="264"/>
    </row>
    <row r="105" spans="1:28" x14ac:dyDescent="0.25">
      <c r="A105" s="9">
        <v>1</v>
      </c>
      <c r="F105" s="27" t="s">
        <v>178</v>
      </c>
      <c r="G105" s="27"/>
      <c r="M105" s="27" t="s">
        <v>178</v>
      </c>
      <c r="N105" s="27"/>
      <c r="T105" s="27" t="s">
        <v>178</v>
      </c>
      <c r="U105" s="27"/>
      <c r="AA105" s="290" t="s">
        <v>178</v>
      </c>
      <c r="AB105" s="290"/>
    </row>
    <row r="106" spans="1:28" ht="15.75" customHeight="1" x14ac:dyDescent="0.25">
      <c r="A106" s="9">
        <v>1</v>
      </c>
      <c r="B106" s="384" t="s">
        <v>151</v>
      </c>
      <c r="C106" s="365" t="s">
        <v>152</v>
      </c>
      <c r="D106" s="365" t="s">
        <v>181</v>
      </c>
      <c r="E106" s="386" t="s">
        <v>519</v>
      </c>
      <c r="F106" s="386"/>
      <c r="G106" s="365" t="s">
        <v>539</v>
      </c>
      <c r="I106" s="384" t="s">
        <v>151</v>
      </c>
      <c r="J106" s="365" t="s">
        <v>152</v>
      </c>
      <c r="K106" s="365" t="s">
        <v>181</v>
      </c>
      <c r="L106" s="386" t="s">
        <v>332</v>
      </c>
      <c r="M106" s="386"/>
      <c r="N106" s="365" t="s">
        <v>539</v>
      </c>
      <c r="P106" s="384" t="s">
        <v>151</v>
      </c>
      <c r="Q106" s="365" t="s">
        <v>152</v>
      </c>
      <c r="R106" s="365" t="s">
        <v>181</v>
      </c>
      <c r="S106" s="386" t="s">
        <v>792</v>
      </c>
      <c r="T106" s="386"/>
      <c r="U106" s="365" t="s">
        <v>539</v>
      </c>
      <c r="W106" s="384" t="s">
        <v>151</v>
      </c>
      <c r="X106" s="365" t="s">
        <v>152</v>
      </c>
      <c r="Y106" s="365" t="s">
        <v>181</v>
      </c>
      <c r="Z106" s="386" t="s">
        <v>920</v>
      </c>
      <c r="AA106" s="386"/>
      <c r="AB106" s="365" t="s">
        <v>539</v>
      </c>
    </row>
    <row r="107" spans="1:28" ht="47.25" customHeight="1" x14ac:dyDescent="0.25">
      <c r="A107" s="9">
        <v>1</v>
      </c>
      <c r="B107" s="385"/>
      <c r="C107" s="366"/>
      <c r="D107" s="366"/>
      <c r="E107" s="28" t="s">
        <v>582</v>
      </c>
      <c r="F107" s="28" t="s">
        <v>581</v>
      </c>
      <c r="G107" s="366"/>
      <c r="I107" s="385"/>
      <c r="J107" s="366"/>
      <c r="K107" s="366"/>
      <c r="L107" s="28" t="s">
        <v>582</v>
      </c>
      <c r="M107" s="28" t="s">
        <v>581</v>
      </c>
      <c r="N107" s="366"/>
      <c r="P107" s="385"/>
      <c r="Q107" s="366"/>
      <c r="R107" s="366"/>
      <c r="S107" s="106" t="s">
        <v>582</v>
      </c>
      <c r="T107" s="106" t="s">
        <v>581</v>
      </c>
      <c r="U107" s="366"/>
      <c r="W107" s="385"/>
      <c r="X107" s="366"/>
      <c r="Y107" s="366"/>
      <c r="Z107" s="291" t="s">
        <v>582</v>
      </c>
      <c r="AA107" s="291" t="s">
        <v>581</v>
      </c>
      <c r="AB107" s="366"/>
    </row>
    <row r="108" spans="1:28" x14ac:dyDescent="0.25">
      <c r="A108" s="9">
        <v>1</v>
      </c>
      <c r="B108" s="29" t="s">
        <v>163</v>
      </c>
      <c r="C108" s="30">
        <v>2</v>
      </c>
      <c r="D108" s="29" t="s">
        <v>165</v>
      </c>
      <c r="E108" s="29" t="s">
        <v>166</v>
      </c>
      <c r="F108" s="29" t="s">
        <v>180</v>
      </c>
      <c r="G108" s="29" t="s">
        <v>185</v>
      </c>
      <c r="I108" s="29" t="s">
        <v>163</v>
      </c>
      <c r="J108" s="30">
        <v>2</v>
      </c>
      <c r="K108" s="29" t="s">
        <v>165</v>
      </c>
      <c r="L108" s="29" t="s">
        <v>166</v>
      </c>
      <c r="M108" s="29" t="s">
        <v>180</v>
      </c>
      <c r="N108" s="29" t="s">
        <v>185</v>
      </c>
      <c r="P108" s="29" t="s">
        <v>163</v>
      </c>
      <c r="Q108" s="30">
        <v>2</v>
      </c>
      <c r="R108" s="29" t="s">
        <v>165</v>
      </c>
      <c r="S108" s="29" t="s">
        <v>166</v>
      </c>
      <c r="T108" s="29" t="s">
        <v>180</v>
      </c>
      <c r="U108" s="29" t="s">
        <v>185</v>
      </c>
      <c r="W108" s="292" t="s">
        <v>163</v>
      </c>
      <c r="X108" s="293">
        <v>2</v>
      </c>
      <c r="Y108" s="292" t="s">
        <v>165</v>
      </c>
      <c r="Z108" s="292" t="s">
        <v>166</v>
      </c>
      <c r="AA108" s="292" t="s">
        <v>180</v>
      </c>
      <c r="AB108" s="292" t="s">
        <v>185</v>
      </c>
    </row>
    <row r="109" spans="1:28" ht="20.100000000000001" customHeight="1" x14ac:dyDescent="0.25">
      <c r="A109" s="9">
        <v>1</v>
      </c>
      <c r="B109" s="361" t="s">
        <v>163</v>
      </c>
      <c r="C109" s="363" t="s">
        <v>153</v>
      </c>
      <c r="D109" s="35" t="s">
        <v>182</v>
      </c>
      <c r="E109" s="41">
        <v>7.8</v>
      </c>
      <c r="F109" s="41"/>
      <c r="G109" s="41"/>
      <c r="I109" s="361" t="s">
        <v>163</v>
      </c>
      <c r="J109" s="363" t="s">
        <v>153</v>
      </c>
      <c r="K109" s="35" t="s">
        <v>182</v>
      </c>
      <c r="L109" s="41">
        <v>7.8</v>
      </c>
      <c r="M109" s="41"/>
      <c r="N109" s="41"/>
      <c r="P109" s="361" t="s">
        <v>163</v>
      </c>
      <c r="Q109" s="363" t="s">
        <v>153</v>
      </c>
      <c r="R109" s="35" t="s">
        <v>182</v>
      </c>
      <c r="S109" s="41">
        <v>7.8</v>
      </c>
      <c r="T109" s="41">
        <v>7.8</v>
      </c>
      <c r="U109" s="41"/>
      <c r="W109" s="361" t="s">
        <v>163</v>
      </c>
      <c r="X109" s="363" t="s">
        <v>153</v>
      </c>
      <c r="Y109" s="294" t="s">
        <v>182</v>
      </c>
      <c r="Z109" s="303">
        <v>7.8</v>
      </c>
      <c r="AA109" s="303">
        <v>7.8</v>
      </c>
      <c r="AB109" s="303"/>
    </row>
    <row r="110" spans="1:28" ht="20.100000000000001" customHeight="1" x14ac:dyDescent="0.25">
      <c r="A110" s="9">
        <v>1</v>
      </c>
      <c r="B110" s="362"/>
      <c r="C110" s="364"/>
      <c r="D110" s="35" t="s">
        <v>183</v>
      </c>
      <c r="E110" s="41"/>
      <c r="F110" s="41"/>
      <c r="G110" s="41"/>
      <c r="I110" s="362"/>
      <c r="J110" s="364"/>
      <c r="K110" s="35" t="s">
        <v>183</v>
      </c>
      <c r="L110" s="41"/>
      <c r="M110" s="41"/>
      <c r="N110" s="41"/>
      <c r="P110" s="362"/>
      <c r="Q110" s="364"/>
      <c r="R110" s="35" t="s">
        <v>183</v>
      </c>
      <c r="S110" s="41"/>
      <c r="T110" s="41"/>
      <c r="U110" s="41"/>
      <c r="W110" s="362"/>
      <c r="X110" s="364"/>
      <c r="Y110" s="294" t="s">
        <v>183</v>
      </c>
      <c r="Z110" s="303"/>
      <c r="AA110" s="303"/>
      <c r="AB110" s="303"/>
    </row>
    <row r="111" spans="1:28" ht="20.100000000000001" customHeight="1" x14ac:dyDescent="0.25">
      <c r="A111" s="9">
        <v>1</v>
      </c>
      <c r="B111" s="361" t="s">
        <v>164</v>
      </c>
      <c r="C111" s="363" t="s">
        <v>154</v>
      </c>
      <c r="D111" s="35" t="s">
        <v>182</v>
      </c>
      <c r="E111" s="41"/>
      <c r="F111" s="41"/>
      <c r="G111" s="41"/>
      <c r="I111" s="361" t="s">
        <v>164</v>
      </c>
      <c r="J111" s="363" t="s">
        <v>154</v>
      </c>
      <c r="K111" s="35" t="s">
        <v>182</v>
      </c>
      <c r="L111" s="41"/>
      <c r="M111" s="41"/>
      <c r="N111" s="41"/>
      <c r="P111" s="361" t="s">
        <v>164</v>
      </c>
      <c r="Q111" s="363" t="s">
        <v>154</v>
      </c>
      <c r="R111" s="35" t="s">
        <v>182</v>
      </c>
      <c r="S111" s="41"/>
      <c r="T111" s="41"/>
      <c r="U111" s="41"/>
      <c r="W111" s="361" t="s">
        <v>164</v>
      </c>
      <c r="X111" s="363" t="s">
        <v>154</v>
      </c>
      <c r="Y111" s="294" t="s">
        <v>182</v>
      </c>
      <c r="Z111" s="303"/>
      <c r="AA111" s="303"/>
      <c r="AB111" s="303"/>
    </row>
    <row r="112" spans="1:28" ht="20.100000000000001" customHeight="1" x14ac:dyDescent="0.25">
      <c r="A112" s="9">
        <v>1</v>
      </c>
      <c r="B112" s="362"/>
      <c r="C112" s="364"/>
      <c r="D112" s="35" t="s">
        <v>183</v>
      </c>
      <c r="E112" s="41"/>
      <c r="F112" s="41"/>
      <c r="G112" s="41"/>
      <c r="I112" s="362"/>
      <c r="J112" s="364"/>
      <c r="K112" s="35" t="s">
        <v>183</v>
      </c>
      <c r="L112" s="41"/>
      <c r="M112" s="41"/>
      <c r="N112" s="41"/>
      <c r="P112" s="362"/>
      <c r="Q112" s="364"/>
      <c r="R112" s="35" t="s">
        <v>183</v>
      </c>
      <c r="S112" s="41"/>
      <c r="T112" s="41"/>
      <c r="U112" s="41"/>
      <c r="W112" s="362"/>
      <c r="X112" s="364"/>
      <c r="Y112" s="294" t="s">
        <v>183</v>
      </c>
      <c r="Z112" s="303"/>
      <c r="AA112" s="303"/>
      <c r="AB112" s="303"/>
    </row>
    <row r="113" spans="1:28" ht="20.100000000000001" customHeight="1" x14ac:dyDescent="0.25">
      <c r="A113" s="9">
        <v>1</v>
      </c>
      <c r="B113" s="34" t="s">
        <v>165</v>
      </c>
      <c r="C113" s="35" t="s">
        <v>155</v>
      </c>
      <c r="D113" s="35"/>
      <c r="E113" s="41"/>
      <c r="F113" s="41"/>
      <c r="G113" s="41"/>
      <c r="I113" s="34" t="s">
        <v>165</v>
      </c>
      <c r="J113" s="35" t="s">
        <v>155</v>
      </c>
      <c r="K113" s="35"/>
      <c r="L113" s="41"/>
      <c r="M113" s="41"/>
      <c r="N113" s="41"/>
      <c r="P113" s="34" t="s">
        <v>165</v>
      </c>
      <c r="Q113" s="35" t="s">
        <v>155</v>
      </c>
      <c r="R113" s="35"/>
      <c r="S113" s="41"/>
      <c r="T113" s="41"/>
      <c r="U113" s="41"/>
      <c r="W113" s="297" t="s">
        <v>165</v>
      </c>
      <c r="X113" s="294" t="s">
        <v>155</v>
      </c>
      <c r="Y113" s="294"/>
      <c r="Z113" s="303"/>
      <c r="AA113" s="303"/>
      <c r="AB113" s="303"/>
    </row>
    <row r="114" spans="1:28" ht="20.100000000000001" customHeight="1" x14ac:dyDescent="0.25">
      <c r="A114" s="9">
        <v>1</v>
      </c>
      <c r="B114" s="361" t="s">
        <v>167</v>
      </c>
      <c r="C114" s="363" t="s">
        <v>251</v>
      </c>
      <c r="D114" s="35" t="s">
        <v>182</v>
      </c>
      <c r="E114" s="41"/>
      <c r="F114" s="41"/>
      <c r="G114" s="41"/>
      <c r="I114" s="361" t="s">
        <v>167</v>
      </c>
      <c r="J114" s="363" t="s">
        <v>251</v>
      </c>
      <c r="K114" s="35" t="s">
        <v>182</v>
      </c>
      <c r="L114" s="41"/>
      <c r="M114" s="41"/>
      <c r="N114" s="41"/>
      <c r="P114" s="361" t="s">
        <v>167</v>
      </c>
      <c r="Q114" s="363" t="s">
        <v>251</v>
      </c>
      <c r="R114" s="35" t="s">
        <v>182</v>
      </c>
      <c r="S114" s="41"/>
      <c r="T114" s="41"/>
      <c r="U114" s="41"/>
      <c r="W114" s="361" t="s">
        <v>167</v>
      </c>
      <c r="X114" s="363" t="s">
        <v>251</v>
      </c>
      <c r="Y114" s="294" t="s">
        <v>182</v>
      </c>
      <c r="Z114" s="303"/>
      <c r="AA114" s="303"/>
      <c r="AB114" s="303"/>
    </row>
    <row r="115" spans="1:28" ht="20.100000000000001" customHeight="1" x14ac:dyDescent="0.25">
      <c r="A115" s="9">
        <v>1</v>
      </c>
      <c r="B115" s="362"/>
      <c r="C115" s="364"/>
      <c r="D115" s="35" t="s">
        <v>183</v>
      </c>
      <c r="E115" s="41"/>
      <c r="F115" s="41"/>
      <c r="G115" s="41"/>
      <c r="I115" s="362"/>
      <c r="J115" s="364"/>
      <c r="K115" s="35" t="s">
        <v>183</v>
      </c>
      <c r="L115" s="41"/>
      <c r="M115" s="41"/>
      <c r="N115" s="41"/>
      <c r="P115" s="362"/>
      <c r="Q115" s="364"/>
      <c r="R115" s="35" t="s">
        <v>183</v>
      </c>
      <c r="S115" s="41"/>
      <c r="T115" s="41"/>
      <c r="U115" s="41"/>
      <c r="W115" s="362"/>
      <c r="X115" s="364"/>
      <c r="Y115" s="294" t="s">
        <v>183</v>
      </c>
      <c r="Z115" s="303"/>
      <c r="AA115" s="303"/>
      <c r="AB115" s="303"/>
    </row>
    <row r="116" spans="1:28" ht="20.100000000000001" customHeight="1" x14ac:dyDescent="0.25">
      <c r="A116" s="9">
        <v>1</v>
      </c>
      <c r="B116" s="361" t="s">
        <v>168</v>
      </c>
      <c r="C116" s="363" t="s">
        <v>252</v>
      </c>
      <c r="D116" s="35" t="s">
        <v>182</v>
      </c>
      <c r="E116" s="41"/>
      <c r="F116" s="41"/>
      <c r="G116" s="41"/>
      <c r="I116" s="361" t="s">
        <v>168</v>
      </c>
      <c r="J116" s="363" t="s">
        <v>252</v>
      </c>
      <c r="K116" s="35" t="s">
        <v>182</v>
      </c>
      <c r="L116" s="41"/>
      <c r="M116" s="41"/>
      <c r="N116" s="41"/>
      <c r="P116" s="361" t="s">
        <v>168</v>
      </c>
      <c r="Q116" s="363" t="s">
        <v>252</v>
      </c>
      <c r="R116" s="35" t="s">
        <v>182</v>
      </c>
      <c r="S116" s="41"/>
      <c r="T116" s="41"/>
      <c r="U116" s="41"/>
      <c r="W116" s="361" t="s">
        <v>168</v>
      </c>
      <c r="X116" s="363" t="s">
        <v>252</v>
      </c>
      <c r="Y116" s="294" t="s">
        <v>182</v>
      </c>
      <c r="Z116" s="303"/>
      <c r="AA116" s="303"/>
      <c r="AB116" s="303"/>
    </row>
    <row r="117" spans="1:28" ht="20.100000000000001" customHeight="1" x14ac:dyDescent="0.25">
      <c r="A117" s="9">
        <v>1</v>
      </c>
      <c r="B117" s="362"/>
      <c r="C117" s="364"/>
      <c r="D117" s="35" t="s">
        <v>183</v>
      </c>
      <c r="E117" s="41"/>
      <c r="F117" s="41"/>
      <c r="G117" s="41"/>
      <c r="I117" s="362"/>
      <c r="J117" s="364"/>
      <c r="K117" s="35" t="s">
        <v>183</v>
      </c>
      <c r="L117" s="41"/>
      <c r="M117" s="41"/>
      <c r="N117" s="41"/>
      <c r="P117" s="362"/>
      <c r="Q117" s="364"/>
      <c r="R117" s="35" t="s">
        <v>183</v>
      </c>
      <c r="S117" s="41"/>
      <c r="T117" s="41"/>
      <c r="U117" s="41"/>
      <c r="W117" s="362"/>
      <c r="X117" s="364"/>
      <c r="Y117" s="294" t="s">
        <v>183</v>
      </c>
      <c r="Z117" s="303"/>
      <c r="AA117" s="303"/>
      <c r="AB117" s="303"/>
    </row>
    <row r="118" spans="1:28" ht="20.100000000000001" customHeight="1" x14ac:dyDescent="0.25">
      <c r="A118" s="9">
        <v>1</v>
      </c>
      <c r="B118" s="361" t="s">
        <v>169</v>
      </c>
      <c r="C118" s="363" t="s">
        <v>253</v>
      </c>
      <c r="D118" s="35" t="s">
        <v>182</v>
      </c>
      <c r="E118" s="41"/>
      <c r="F118" s="41"/>
      <c r="G118" s="41"/>
      <c r="I118" s="361" t="s">
        <v>169</v>
      </c>
      <c r="J118" s="363" t="s">
        <v>253</v>
      </c>
      <c r="K118" s="35" t="s">
        <v>182</v>
      </c>
      <c r="L118" s="41"/>
      <c r="M118" s="41"/>
      <c r="N118" s="41"/>
      <c r="P118" s="361" t="s">
        <v>169</v>
      </c>
      <c r="Q118" s="363" t="s">
        <v>253</v>
      </c>
      <c r="R118" s="35" t="s">
        <v>182</v>
      </c>
      <c r="S118" s="41"/>
      <c r="T118" s="41"/>
      <c r="U118" s="41"/>
      <c r="W118" s="361" t="s">
        <v>169</v>
      </c>
      <c r="X118" s="363" t="s">
        <v>253</v>
      </c>
      <c r="Y118" s="294" t="s">
        <v>182</v>
      </c>
      <c r="Z118" s="303"/>
      <c r="AA118" s="303"/>
      <c r="AB118" s="303"/>
    </row>
    <row r="119" spans="1:28" ht="20.100000000000001" customHeight="1" x14ac:dyDescent="0.25">
      <c r="A119" s="9">
        <v>1</v>
      </c>
      <c r="B119" s="362"/>
      <c r="C119" s="364"/>
      <c r="D119" s="35" t="s">
        <v>183</v>
      </c>
      <c r="E119" s="41"/>
      <c r="F119" s="41"/>
      <c r="G119" s="41"/>
      <c r="I119" s="362"/>
      <c r="J119" s="364"/>
      <c r="K119" s="35" t="s">
        <v>183</v>
      </c>
      <c r="L119" s="41"/>
      <c r="M119" s="41"/>
      <c r="N119" s="41"/>
      <c r="P119" s="362"/>
      <c r="Q119" s="364"/>
      <c r="R119" s="35" t="s">
        <v>183</v>
      </c>
      <c r="S119" s="41"/>
      <c r="T119" s="41"/>
      <c r="U119" s="41"/>
      <c r="W119" s="362"/>
      <c r="X119" s="364"/>
      <c r="Y119" s="294" t="s">
        <v>183</v>
      </c>
      <c r="Z119" s="303"/>
      <c r="AA119" s="303"/>
      <c r="AB119" s="303"/>
    </row>
    <row r="120" spans="1:28" ht="20.100000000000001" customHeight="1" x14ac:dyDescent="0.25">
      <c r="A120" s="9">
        <v>1</v>
      </c>
      <c r="B120" s="361" t="s">
        <v>170</v>
      </c>
      <c r="C120" s="363" t="s">
        <v>254</v>
      </c>
      <c r="D120" s="35" t="s">
        <v>182</v>
      </c>
      <c r="E120" s="41"/>
      <c r="F120" s="41"/>
      <c r="G120" s="41"/>
      <c r="I120" s="361" t="s">
        <v>170</v>
      </c>
      <c r="J120" s="363" t="s">
        <v>254</v>
      </c>
      <c r="K120" s="35" t="s">
        <v>182</v>
      </c>
      <c r="L120" s="41"/>
      <c r="M120" s="41"/>
      <c r="N120" s="41"/>
      <c r="P120" s="361" t="s">
        <v>170</v>
      </c>
      <c r="Q120" s="363" t="s">
        <v>254</v>
      </c>
      <c r="R120" s="35" t="s">
        <v>182</v>
      </c>
      <c r="S120" s="41"/>
      <c r="T120" s="41"/>
      <c r="U120" s="41"/>
      <c r="W120" s="361" t="s">
        <v>170</v>
      </c>
      <c r="X120" s="363" t="s">
        <v>254</v>
      </c>
      <c r="Y120" s="294" t="s">
        <v>182</v>
      </c>
      <c r="Z120" s="303"/>
      <c r="AA120" s="303"/>
      <c r="AB120" s="303"/>
    </row>
    <row r="121" spans="1:28" ht="20.100000000000001" customHeight="1" x14ac:dyDescent="0.25">
      <c r="A121" s="9">
        <v>1</v>
      </c>
      <c r="B121" s="362"/>
      <c r="C121" s="364"/>
      <c r="D121" s="35" t="s">
        <v>183</v>
      </c>
      <c r="E121" s="41"/>
      <c r="F121" s="41"/>
      <c r="G121" s="41"/>
      <c r="I121" s="362"/>
      <c r="J121" s="364"/>
      <c r="K121" s="35" t="s">
        <v>183</v>
      </c>
      <c r="L121" s="41"/>
      <c r="M121" s="41"/>
      <c r="N121" s="41"/>
      <c r="P121" s="362"/>
      <c r="Q121" s="364"/>
      <c r="R121" s="35" t="s">
        <v>183</v>
      </c>
      <c r="S121" s="41"/>
      <c r="T121" s="41"/>
      <c r="U121" s="41"/>
      <c r="W121" s="362"/>
      <c r="X121" s="364"/>
      <c r="Y121" s="294" t="s">
        <v>183</v>
      </c>
      <c r="Z121" s="303"/>
      <c r="AA121" s="303"/>
      <c r="AB121" s="303"/>
    </row>
    <row r="122" spans="1:28" ht="20.100000000000001" customHeight="1" x14ac:dyDescent="0.25">
      <c r="A122" s="9">
        <v>1</v>
      </c>
      <c r="B122" s="361" t="s">
        <v>171</v>
      </c>
      <c r="C122" s="363" t="s">
        <v>533</v>
      </c>
      <c r="D122" s="35" t="s">
        <v>182</v>
      </c>
      <c r="E122" s="41">
        <v>100</v>
      </c>
      <c r="F122" s="41"/>
      <c r="G122" s="41"/>
      <c r="I122" s="361" t="s">
        <v>171</v>
      </c>
      <c r="J122" s="363" t="s">
        <v>533</v>
      </c>
      <c r="K122" s="35" t="s">
        <v>182</v>
      </c>
      <c r="L122" s="41">
        <v>100</v>
      </c>
      <c r="M122" s="41"/>
      <c r="N122" s="41"/>
      <c r="P122" s="361" t="s">
        <v>171</v>
      </c>
      <c r="Q122" s="363" t="s">
        <v>533</v>
      </c>
      <c r="R122" s="35" t="s">
        <v>182</v>
      </c>
      <c r="S122" s="41">
        <v>100</v>
      </c>
      <c r="T122" s="41"/>
      <c r="U122" s="41"/>
      <c r="W122" s="361" t="s">
        <v>171</v>
      </c>
      <c r="X122" s="363" t="s">
        <v>533</v>
      </c>
      <c r="Y122" s="294" t="s">
        <v>182</v>
      </c>
      <c r="Z122" s="303">
        <v>100</v>
      </c>
      <c r="AA122" s="303"/>
      <c r="AB122" s="303"/>
    </row>
    <row r="123" spans="1:28" ht="20.100000000000001" customHeight="1" x14ac:dyDescent="0.25">
      <c r="A123" s="9">
        <v>1</v>
      </c>
      <c r="B123" s="362"/>
      <c r="C123" s="364"/>
      <c r="D123" s="35" t="s">
        <v>183</v>
      </c>
      <c r="E123" s="41"/>
      <c r="F123" s="41"/>
      <c r="G123" s="41"/>
      <c r="I123" s="362"/>
      <c r="J123" s="364"/>
      <c r="K123" s="35" t="s">
        <v>183</v>
      </c>
      <c r="L123" s="41"/>
      <c r="M123" s="41"/>
      <c r="N123" s="41"/>
      <c r="P123" s="362"/>
      <c r="Q123" s="364"/>
      <c r="R123" s="35" t="s">
        <v>183</v>
      </c>
      <c r="S123" s="41"/>
      <c r="T123" s="41"/>
      <c r="U123" s="41"/>
      <c r="W123" s="362"/>
      <c r="X123" s="364"/>
      <c r="Y123" s="294" t="s">
        <v>183</v>
      </c>
      <c r="Z123" s="303"/>
      <c r="AA123" s="303"/>
      <c r="AB123" s="303"/>
    </row>
    <row r="124" spans="1:28" ht="20.100000000000001" customHeight="1" x14ac:dyDescent="0.25">
      <c r="A124" s="9">
        <v>1</v>
      </c>
      <c r="B124" s="34" t="s">
        <v>166</v>
      </c>
      <c r="C124" s="35" t="s">
        <v>156</v>
      </c>
      <c r="D124" s="35"/>
      <c r="E124" s="41"/>
      <c r="F124" s="41"/>
      <c r="G124" s="41"/>
      <c r="I124" s="34" t="s">
        <v>166</v>
      </c>
      <c r="J124" s="35" t="s">
        <v>156</v>
      </c>
      <c r="K124" s="35"/>
      <c r="L124" s="41"/>
      <c r="M124" s="41"/>
      <c r="N124" s="41"/>
      <c r="P124" s="34" t="s">
        <v>166</v>
      </c>
      <c r="Q124" s="35" t="s">
        <v>156</v>
      </c>
      <c r="R124" s="35"/>
      <c r="S124" s="41"/>
      <c r="T124" s="41"/>
      <c r="U124" s="41"/>
      <c r="W124" s="297" t="s">
        <v>166</v>
      </c>
      <c r="X124" s="294" t="s">
        <v>156</v>
      </c>
      <c r="Y124" s="294"/>
      <c r="Z124" s="303"/>
      <c r="AA124" s="303"/>
      <c r="AB124" s="303"/>
    </row>
    <row r="125" spans="1:28" ht="20.100000000000001" customHeight="1" x14ac:dyDescent="0.25">
      <c r="A125" s="9">
        <v>1</v>
      </c>
      <c r="B125" s="361" t="s">
        <v>172</v>
      </c>
      <c r="C125" s="363" t="s">
        <v>157</v>
      </c>
      <c r="D125" s="35" t="s">
        <v>182</v>
      </c>
      <c r="E125" s="41"/>
      <c r="F125" s="41"/>
      <c r="G125" s="41"/>
      <c r="I125" s="361" t="s">
        <v>172</v>
      </c>
      <c r="J125" s="363" t="s">
        <v>157</v>
      </c>
      <c r="K125" s="35" t="s">
        <v>182</v>
      </c>
      <c r="L125" s="41"/>
      <c r="M125" s="41"/>
      <c r="N125" s="41"/>
      <c r="P125" s="361" t="s">
        <v>172</v>
      </c>
      <c r="Q125" s="363" t="s">
        <v>157</v>
      </c>
      <c r="R125" s="35" t="s">
        <v>182</v>
      </c>
      <c r="S125" s="41"/>
      <c r="T125" s="41"/>
      <c r="U125" s="41"/>
      <c r="W125" s="361" t="s">
        <v>172</v>
      </c>
      <c r="X125" s="363" t="s">
        <v>157</v>
      </c>
      <c r="Y125" s="294" t="s">
        <v>182</v>
      </c>
      <c r="Z125" s="303"/>
      <c r="AA125" s="303"/>
      <c r="AB125" s="303"/>
    </row>
    <row r="126" spans="1:28" ht="20.100000000000001" customHeight="1" x14ac:dyDescent="0.25">
      <c r="A126" s="9">
        <v>1</v>
      </c>
      <c r="B126" s="362"/>
      <c r="C126" s="364"/>
      <c r="D126" s="35" t="s">
        <v>183</v>
      </c>
      <c r="E126" s="41"/>
      <c r="F126" s="41"/>
      <c r="G126" s="41"/>
      <c r="I126" s="362"/>
      <c r="J126" s="364"/>
      <c r="K126" s="35" t="s">
        <v>183</v>
      </c>
      <c r="L126" s="41"/>
      <c r="M126" s="41"/>
      <c r="N126" s="41"/>
      <c r="P126" s="362"/>
      <c r="Q126" s="364"/>
      <c r="R126" s="35" t="s">
        <v>183</v>
      </c>
      <c r="S126" s="41"/>
      <c r="T126" s="41"/>
      <c r="U126" s="41"/>
      <c r="W126" s="362"/>
      <c r="X126" s="364"/>
      <c r="Y126" s="294" t="s">
        <v>183</v>
      </c>
      <c r="Z126" s="303"/>
      <c r="AA126" s="303"/>
      <c r="AB126" s="303"/>
    </row>
    <row r="127" spans="1:28" ht="20.100000000000001" customHeight="1" x14ac:dyDescent="0.25">
      <c r="A127" s="9">
        <v>1</v>
      </c>
      <c r="B127" s="361" t="s">
        <v>173</v>
      </c>
      <c r="C127" s="363" t="s">
        <v>158</v>
      </c>
      <c r="D127" s="35" t="s">
        <v>182</v>
      </c>
      <c r="E127" s="41"/>
      <c r="F127" s="41"/>
      <c r="G127" s="41"/>
      <c r="I127" s="361" t="s">
        <v>173</v>
      </c>
      <c r="J127" s="363" t="s">
        <v>158</v>
      </c>
      <c r="K127" s="35" t="s">
        <v>182</v>
      </c>
      <c r="L127" s="41"/>
      <c r="M127" s="41"/>
      <c r="N127" s="41"/>
      <c r="P127" s="361" t="s">
        <v>173</v>
      </c>
      <c r="Q127" s="363" t="s">
        <v>158</v>
      </c>
      <c r="R127" s="35" t="s">
        <v>182</v>
      </c>
      <c r="S127" s="41"/>
      <c r="T127" s="41"/>
      <c r="U127" s="41"/>
      <c r="W127" s="361" t="s">
        <v>173</v>
      </c>
      <c r="X127" s="363" t="s">
        <v>158</v>
      </c>
      <c r="Y127" s="294" t="s">
        <v>182</v>
      </c>
      <c r="Z127" s="303"/>
      <c r="AA127" s="303"/>
      <c r="AB127" s="303"/>
    </row>
    <row r="128" spans="1:28" ht="20.100000000000001" customHeight="1" x14ac:dyDescent="0.25">
      <c r="A128" s="9">
        <v>1</v>
      </c>
      <c r="B128" s="362"/>
      <c r="C128" s="364"/>
      <c r="D128" s="35" t="s">
        <v>183</v>
      </c>
      <c r="E128" s="41"/>
      <c r="F128" s="41"/>
      <c r="G128" s="41"/>
      <c r="I128" s="362"/>
      <c r="J128" s="364"/>
      <c r="K128" s="35" t="s">
        <v>183</v>
      </c>
      <c r="L128" s="41"/>
      <c r="M128" s="41"/>
      <c r="N128" s="41"/>
      <c r="P128" s="362"/>
      <c r="Q128" s="364"/>
      <c r="R128" s="35" t="s">
        <v>183</v>
      </c>
      <c r="S128" s="41"/>
      <c r="T128" s="41"/>
      <c r="U128" s="41"/>
      <c r="W128" s="362"/>
      <c r="X128" s="364"/>
      <c r="Y128" s="294" t="s">
        <v>183</v>
      </c>
      <c r="Z128" s="303"/>
      <c r="AA128" s="303"/>
      <c r="AB128" s="303"/>
    </row>
    <row r="129" spans="1:28" ht="20.100000000000001" customHeight="1" x14ac:dyDescent="0.25">
      <c r="A129" s="9">
        <v>1</v>
      </c>
      <c r="B129" s="361" t="s">
        <v>174</v>
      </c>
      <c r="C129" s="363" t="s">
        <v>159</v>
      </c>
      <c r="D129" s="35" t="s">
        <v>182</v>
      </c>
      <c r="E129" s="41"/>
      <c r="F129" s="41"/>
      <c r="G129" s="41"/>
      <c r="I129" s="361" t="s">
        <v>174</v>
      </c>
      <c r="J129" s="363" t="s">
        <v>159</v>
      </c>
      <c r="K129" s="35" t="s">
        <v>182</v>
      </c>
      <c r="L129" s="41"/>
      <c r="M129" s="41"/>
      <c r="N129" s="41"/>
      <c r="P129" s="361" t="s">
        <v>174</v>
      </c>
      <c r="Q129" s="363" t="s">
        <v>159</v>
      </c>
      <c r="R129" s="35" t="s">
        <v>182</v>
      </c>
      <c r="S129" s="41"/>
      <c r="T129" s="41"/>
      <c r="U129" s="41"/>
      <c r="W129" s="361" t="s">
        <v>174</v>
      </c>
      <c r="X129" s="363" t="s">
        <v>159</v>
      </c>
      <c r="Y129" s="294" t="s">
        <v>182</v>
      </c>
      <c r="Z129" s="303"/>
      <c r="AA129" s="303"/>
      <c r="AB129" s="303"/>
    </row>
    <row r="130" spans="1:28" ht="20.100000000000001" customHeight="1" x14ac:dyDescent="0.25">
      <c r="A130" s="9">
        <v>1</v>
      </c>
      <c r="B130" s="362"/>
      <c r="C130" s="364"/>
      <c r="D130" s="35" t="s">
        <v>183</v>
      </c>
      <c r="E130" s="41"/>
      <c r="F130" s="41"/>
      <c r="G130" s="41"/>
      <c r="I130" s="362"/>
      <c r="J130" s="364"/>
      <c r="K130" s="35" t="s">
        <v>183</v>
      </c>
      <c r="L130" s="41"/>
      <c r="M130" s="41"/>
      <c r="N130" s="41"/>
      <c r="P130" s="362"/>
      <c r="Q130" s="364"/>
      <c r="R130" s="35" t="s">
        <v>183</v>
      </c>
      <c r="S130" s="41"/>
      <c r="T130" s="41"/>
      <c r="U130" s="41"/>
      <c r="W130" s="362"/>
      <c r="X130" s="364"/>
      <c r="Y130" s="294" t="s">
        <v>183</v>
      </c>
      <c r="Z130" s="303"/>
      <c r="AA130" s="303"/>
      <c r="AB130" s="303"/>
    </row>
    <row r="131" spans="1:28" ht="20.100000000000001" customHeight="1" x14ac:dyDescent="0.25">
      <c r="A131" s="9">
        <v>1</v>
      </c>
      <c r="B131" s="361" t="s">
        <v>175</v>
      </c>
      <c r="C131" s="363" t="s">
        <v>160</v>
      </c>
      <c r="D131" s="35" t="s">
        <v>182</v>
      </c>
      <c r="E131" s="41"/>
      <c r="F131" s="41"/>
      <c r="G131" s="41"/>
      <c r="I131" s="361" t="s">
        <v>175</v>
      </c>
      <c r="J131" s="363" t="s">
        <v>160</v>
      </c>
      <c r="K131" s="35" t="s">
        <v>182</v>
      </c>
      <c r="L131" s="41"/>
      <c r="M131" s="41"/>
      <c r="N131" s="41"/>
      <c r="P131" s="361" t="s">
        <v>175</v>
      </c>
      <c r="Q131" s="363" t="s">
        <v>160</v>
      </c>
      <c r="R131" s="35" t="s">
        <v>182</v>
      </c>
      <c r="S131" s="41"/>
      <c r="T131" s="41"/>
      <c r="U131" s="41"/>
      <c r="W131" s="361" t="s">
        <v>175</v>
      </c>
      <c r="X131" s="363" t="s">
        <v>160</v>
      </c>
      <c r="Y131" s="294" t="s">
        <v>182</v>
      </c>
      <c r="Z131" s="303"/>
      <c r="AA131" s="303"/>
      <c r="AB131" s="303"/>
    </row>
    <row r="132" spans="1:28" ht="20.100000000000001" customHeight="1" x14ac:dyDescent="0.25">
      <c r="A132" s="9">
        <v>1</v>
      </c>
      <c r="B132" s="362"/>
      <c r="C132" s="364"/>
      <c r="D132" s="35" t="s">
        <v>183</v>
      </c>
      <c r="E132" s="41"/>
      <c r="F132" s="41"/>
      <c r="G132" s="41"/>
      <c r="I132" s="362"/>
      <c r="J132" s="364"/>
      <c r="K132" s="35" t="s">
        <v>183</v>
      </c>
      <c r="L132" s="41"/>
      <c r="M132" s="41"/>
      <c r="N132" s="41"/>
      <c r="P132" s="362"/>
      <c r="Q132" s="364"/>
      <c r="R132" s="35" t="s">
        <v>183</v>
      </c>
      <c r="S132" s="41"/>
      <c r="T132" s="41"/>
      <c r="U132" s="41"/>
      <c r="W132" s="362"/>
      <c r="X132" s="364"/>
      <c r="Y132" s="294" t="s">
        <v>183</v>
      </c>
      <c r="Z132" s="303"/>
      <c r="AA132" s="303"/>
      <c r="AB132" s="303"/>
    </row>
    <row r="133" spans="1:28" ht="20.100000000000001" customHeight="1" x14ac:dyDescent="0.25">
      <c r="A133" s="9">
        <v>1</v>
      </c>
      <c r="B133" s="361" t="s">
        <v>176</v>
      </c>
      <c r="C133" s="363" t="s">
        <v>161</v>
      </c>
      <c r="D133" s="35" t="s">
        <v>182</v>
      </c>
      <c r="E133" s="41"/>
      <c r="F133" s="41"/>
      <c r="G133" s="41"/>
      <c r="I133" s="361" t="s">
        <v>176</v>
      </c>
      <c r="J133" s="363" t="s">
        <v>161</v>
      </c>
      <c r="K133" s="35" t="s">
        <v>182</v>
      </c>
      <c r="L133" s="41"/>
      <c r="M133" s="41"/>
      <c r="N133" s="41"/>
      <c r="P133" s="361" t="s">
        <v>176</v>
      </c>
      <c r="Q133" s="363" t="s">
        <v>161</v>
      </c>
      <c r="R133" s="35" t="s">
        <v>182</v>
      </c>
      <c r="S133" s="41"/>
      <c r="T133" s="41"/>
      <c r="U133" s="41"/>
      <c r="W133" s="361" t="s">
        <v>176</v>
      </c>
      <c r="X133" s="363" t="s">
        <v>161</v>
      </c>
      <c r="Y133" s="294" t="s">
        <v>182</v>
      </c>
      <c r="Z133" s="303"/>
      <c r="AA133" s="303"/>
      <c r="AB133" s="303"/>
    </row>
    <row r="134" spans="1:28" ht="20.100000000000001" customHeight="1" x14ac:dyDescent="0.25">
      <c r="A134" s="9">
        <v>1</v>
      </c>
      <c r="B134" s="362"/>
      <c r="C134" s="364"/>
      <c r="D134" s="35" t="s">
        <v>183</v>
      </c>
      <c r="E134" s="41"/>
      <c r="F134" s="41"/>
      <c r="G134" s="41"/>
      <c r="I134" s="362"/>
      <c r="J134" s="364"/>
      <c r="K134" s="35" t="s">
        <v>183</v>
      </c>
      <c r="L134" s="41"/>
      <c r="M134" s="41"/>
      <c r="N134" s="41"/>
      <c r="P134" s="362"/>
      <c r="Q134" s="364"/>
      <c r="R134" s="35" t="s">
        <v>183</v>
      </c>
      <c r="S134" s="41"/>
      <c r="T134" s="41"/>
      <c r="U134" s="41"/>
      <c r="W134" s="362"/>
      <c r="X134" s="364"/>
      <c r="Y134" s="294" t="s">
        <v>183</v>
      </c>
      <c r="Z134" s="303"/>
      <c r="AA134" s="303"/>
      <c r="AB134" s="303"/>
    </row>
    <row r="135" spans="1:28" ht="20.100000000000001" customHeight="1" x14ac:dyDescent="0.25">
      <c r="A135" s="9">
        <v>1</v>
      </c>
      <c r="B135" s="361" t="s">
        <v>177</v>
      </c>
      <c r="C135" s="363" t="s">
        <v>162</v>
      </c>
      <c r="D135" s="35" t="s">
        <v>182</v>
      </c>
      <c r="E135" s="41"/>
      <c r="F135" s="41"/>
      <c r="G135" s="41"/>
      <c r="I135" s="361" t="s">
        <v>177</v>
      </c>
      <c r="J135" s="363" t="s">
        <v>162</v>
      </c>
      <c r="K135" s="35" t="s">
        <v>182</v>
      </c>
      <c r="L135" s="41"/>
      <c r="M135" s="41"/>
      <c r="N135" s="41"/>
      <c r="P135" s="361" t="s">
        <v>177</v>
      </c>
      <c r="Q135" s="363" t="s">
        <v>162</v>
      </c>
      <c r="R135" s="35" t="s">
        <v>182</v>
      </c>
      <c r="S135" s="41"/>
      <c r="T135" s="41"/>
      <c r="U135" s="41"/>
      <c r="W135" s="361" t="s">
        <v>177</v>
      </c>
      <c r="X135" s="363" t="s">
        <v>162</v>
      </c>
      <c r="Y135" s="294" t="s">
        <v>182</v>
      </c>
      <c r="Z135" s="303"/>
      <c r="AA135" s="303"/>
      <c r="AB135" s="303"/>
    </row>
    <row r="136" spans="1:28" ht="20.100000000000001" customHeight="1" x14ac:dyDescent="0.25">
      <c r="A136" s="9">
        <v>1</v>
      </c>
      <c r="B136" s="362"/>
      <c r="C136" s="364"/>
      <c r="D136" s="35" t="s">
        <v>183</v>
      </c>
      <c r="E136" s="41"/>
      <c r="F136" s="41"/>
      <c r="G136" s="41"/>
      <c r="I136" s="362"/>
      <c r="J136" s="364"/>
      <c r="K136" s="35" t="s">
        <v>183</v>
      </c>
      <c r="L136" s="41"/>
      <c r="M136" s="41"/>
      <c r="N136" s="41"/>
      <c r="P136" s="362"/>
      <c r="Q136" s="364"/>
      <c r="R136" s="35" t="s">
        <v>183</v>
      </c>
      <c r="S136" s="41"/>
      <c r="T136" s="41"/>
      <c r="U136" s="41"/>
      <c r="W136" s="362"/>
      <c r="X136" s="364"/>
      <c r="Y136" s="294" t="s">
        <v>183</v>
      </c>
      <c r="Z136" s="303"/>
      <c r="AA136" s="303"/>
      <c r="AB136" s="303"/>
    </row>
    <row r="137" spans="1:28" ht="20.100000000000001" customHeight="1" x14ac:dyDescent="0.25">
      <c r="A137" s="9">
        <v>1</v>
      </c>
      <c r="B137" s="361" t="s">
        <v>180</v>
      </c>
      <c r="C137" s="363" t="s">
        <v>534</v>
      </c>
      <c r="D137" s="35" t="s">
        <v>182</v>
      </c>
      <c r="E137" s="41"/>
      <c r="F137" s="41"/>
      <c r="G137" s="41"/>
      <c r="I137" s="361" t="s">
        <v>180</v>
      </c>
      <c r="J137" s="363" t="s">
        <v>534</v>
      </c>
      <c r="K137" s="35" t="s">
        <v>182</v>
      </c>
      <c r="L137" s="41"/>
      <c r="M137" s="41"/>
      <c r="N137" s="41"/>
      <c r="P137" s="361" t="s">
        <v>180</v>
      </c>
      <c r="Q137" s="363" t="s">
        <v>534</v>
      </c>
      <c r="R137" s="35" t="s">
        <v>182</v>
      </c>
      <c r="S137" s="41"/>
      <c r="T137" s="41"/>
      <c r="U137" s="41"/>
      <c r="W137" s="361" t="s">
        <v>180</v>
      </c>
      <c r="X137" s="363" t="s">
        <v>534</v>
      </c>
      <c r="Y137" s="294" t="s">
        <v>182</v>
      </c>
      <c r="Z137" s="303"/>
      <c r="AA137" s="303"/>
      <c r="AB137" s="303"/>
    </row>
    <row r="138" spans="1:28" ht="20.100000000000001" customHeight="1" x14ac:dyDescent="0.25">
      <c r="A138" s="9">
        <v>1</v>
      </c>
      <c r="B138" s="362"/>
      <c r="C138" s="364"/>
      <c r="D138" s="35" t="s">
        <v>183</v>
      </c>
      <c r="E138" s="41"/>
      <c r="F138" s="41"/>
      <c r="G138" s="41"/>
      <c r="I138" s="362"/>
      <c r="J138" s="364"/>
      <c r="K138" s="35" t="s">
        <v>183</v>
      </c>
      <c r="L138" s="41"/>
      <c r="M138" s="41"/>
      <c r="N138" s="41"/>
      <c r="P138" s="362"/>
      <c r="Q138" s="364"/>
      <c r="R138" s="35" t="s">
        <v>183</v>
      </c>
      <c r="S138" s="41"/>
      <c r="T138" s="41"/>
      <c r="U138" s="41"/>
      <c r="W138" s="362"/>
      <c r="X138" s="364"/>
      <c r="Y138" s="294" t="s">
        <v>183</v>
      </c>
      <c r="Z138" s="303"/>
      <c r="AA138" s="303"/>
      <c r="AB138" s="303"/>
    </row>
    <row r="139" spans="1:28" ht="20.100000000000001" customHeight="1" x14ac:dyDescent="0.25">
      <c r="A139" s="9">
        <v>1</v>
      </c>
      <c r="B139" s="361" t="s">
        <v>185</v>
      </c>
      <c r="C139" s="363" t="s">
        <v>535</v>
      </c>
      <c r="D139" s="35" t="s">
        <v>182</v>
      </c>
      <c r="E139" s="41"/>
      <c r="F139" s="41"/>
      <c r="G139" s="41"/>
      <c r="I139" s="361" t="s">
        <v>185</v>
      </c>
      <c r="J139" s="363" t="s">
        <v>535</v>
      </c>
      <c r="K139" s="35" t="s">
        <v>182</v>
      </c>
      <c r="L139" s="41"/>
      <c r="M139" s="41"/>
      <c r="N139" s="41"/>
      <c r="P139" s="361" t="s">
        <v>185</v>
      </c>
      <c r="Q139" s="363" t="s">
        <v>535</v>
      </c>
      <c r="R139" s="35" t="s">
        <v>182</v>
      </c>
      <c r="S139" s="41"/>
      <c r="T139" s="41"/>
      <c r="U139" s="41"/>
      <c r="W139" s="361" t="s">
        <v>185</v>
      </c>
      <c r="X139" s="363" t="s">
        <v>535</v>
      </c>
      <c r="Y139" s="294" t="s">
        <v>182</v>
      </c>
      <c r="Z139" s="303"/>
      <c r="AA139" s="303"/>
      <c r="AB139" s="303"/>
    </row>
    <row r="140" spans="1:28" ht="20.100000000000001" customHeight="1" x14ac:dyDescent="0.25">
      <c r="A140" s="9">
        <v>1</v>
      </c>
      <c r="B140" s="362"/>
      <c r="C140" s="364"/>
      <c r="D140" s="35" t="s">
        <v>183</v>
      </c>
      <c r="E140" s="41"/>
      <c r="F140" s="41"/>
      <c r="G140" s="41"/>
      <c r="I140" s="362"/>
      <c r="J140" s="364"/>
      <c r="K140" s="35" t="s">
        <v>183</v>
      </c>
      <c r="L140" s="41"/>
      <c r="M140" s="41"/>
      <c r="N140" s="41"/>
      <c r="P140" s="362"/>
      <c r="Q140" s="364"/>
      <c r="R140" s="35" t="s">
        <v>183</v>
      </c>
      <c r="S140" s="41"/>
      <c r="T140" s="41"/>
      <c r="U140" s="41"/>
      <c r="W140" s="362"/>
      <c r="X140" s="364"/>
      <c r="Y140" s="294" t="s">
        <v>183</v>
      </c>
      <c r="Z140" s="303"/>
      <c r="AA140" s="303"/>
      <c r="AB140" s="303"/>
    </row>
    <row r="141" spans="1:28" ht="20.100000000000001" customHeight="1" x14ac:dyDescent="0.25">
      <c r="A141" s="9">
        <v>1</v>
      </c>
      <c r="B141" s="361" t="s">
        <v>179</v>
      </c>
      <c r="C141" s="365" t="s">
        <v>184</v>
      </c>
      <c r="D141" s="42" t="s">
        <v>182</v>
      </c>
      <c r="E141" s="43">
        <f>E109+E111+E114+E116+E118+E120+E122+E125+E127+E129+E131+E133+E135+E137+E139</f>
        <v>107.8</v>
      </c>
      <c r="F141" s="43">
        <f>F109+F111+F114+F116+F118+F120+F122+F125+F127+F129+F131+F133+F135+F137+F139</f>
        <v>0</v>
      </c>
      <c r="G141" s="44"/>
      <c r="I141" s="361" t="s">
        <v>179</v>
      </c>
      <c r="J141" s="365" t="s">
        <v>184</v>
      </c>
      <c r="K141" s="42" t="s">
        <v>182</v>
      </c>
      <c r="L141" s="43">
        <f>L109+L111+L114+L116+L118+L120+L122+L125+L127+L129+L131+L133+L135+L137+L139</f>
        <v>107.8</v>
      </c>
      <c r="M141" s="43">
        <f>M109+M111+M114+M116+M118+M120+M122+M125+M127+M129+M131+M133+M135+M137+M139</f>
        <v>0</v>
      </c>
      <c r="N141" s="44"/>
      <c r="P141" s="361" t="s">
        <v>179</v>
      </c>
      <c r="Q141" s="365" t="s">
        <v>184</v>
      </c>
      <c r="R141" s="42" t="s">
        <v>182</v>
      </c>
      <c r="S141" s="43">
        <f>S109+S111+S114+S116+S118+S120+S122+S125+S127+S129+S131+S133+S135+S137+S139</f>
        <v>107.8</v>
      </c>
      <c r="T141" s="43">
        <f>T109+T111+T114+T116+T118+T120+T122+T125+T127+T129+T131+T133+T135+T137+T139</f>
        <v>7.8</v>
      </c>
      <c r="U141" s="44"/>
      <c r="W141" s="361" t="s">
        <v>179</v>
      </c>
      <c r="X141" s="365" t="s">
        <v>184</v>
      </c>
      <c r="Y141" s="298" t="s">
        <v>182</v>
      </c>
      <c r="Z141" s="304">
        <f>Z109+Z111+Z114+Z116+Z118+Z120+Z122+Z125+Z127+Z129+Z131+Z133+Z135+Z137+Z139</f>
        <v>107.8</v>
      </c>
      <c r="AA141" s="304">
        <f>AA109+AA111+AA114+AA116+AA118+AA120+AA122+AA125+AA127+AA129+AA131+AA133+AA135+AA137+AA139</f>
        <v>7.8</v>
      </c>
      <c r="AB141" s="305"/>
    </row>
    <row r="142" spans="1:28" ht="20.100000000000001" customHeight="1" x14ac:dyDescent="0.25">
      <c r="A142" s="9">
        <v>1</v>
      </c>
      <c r="B142" s="362"/>
      <c r="C142" s="366"/>
      <c r="D142" s="42" t="s">
        <v>183</v>
      </c>
      <c r="E142" s="43">
        <f>E110+E112+E115+E117+E119+E121+E123+E126+E128+E130+E132+E134+E136+E138+E140</f>
        <v>0</v>
      </c>
      <c r="F142" s="43">
        <f>F110+F112+F115+F117+F119+F121+F123+F126+F128+F130+F132+F134+F136+F138+F140</f>
        <v>0</v>
      </c>
      <c r="G142" s="44"/>
      <c r="I142" s="362"/>
      <c r="J142" s="366"/>
      <c r="K142" s="42" t="s">
        <v>183</v>
      </c>
      <c r="L142" s="43">
        <f>L110+L112+L115+L117+L119+L121+L123+L126+L128+L130+L132+L134+L136+L138+L140</f>
        <v>0</v>
      </c>
      <c r="M142" s="43">
        <f>M110+M112+M115+M117+M119+M121+M123+M126+M128+M130+M132+M134+M136+M138+M140</f>
        <v>0</v>
      </c>
      <c r="N142" s="44"/>
      <c r="P142" s="362"/>
      <c r="Q142" s="366"/>
      <c r="R142" s="42" t="s">
        <v>183</v>
      </c>
      <c r="S142" s="43">
        <f>S110+S112+S115+S117+S119+S121+S123+S126+S128+S130+S132+S134+S136+S138+S140</f>
        <v>0</v>
      </c>
      <c r="T142" s="43">
        <f>T110+T112+T115+T117+T119+T121+T123+T126+T128+T130+T132+T134+T136+T138+T140</f>
        <v>0</v>
      </c>
      <c r="U142" s="44"/>
      <c r="W142" s="362"/>
      <c r="X142" s="366"/>
      <c r="Y142" s="298" t="s">
        <v>183</v>
      </c>
      <c r="Z142" s="304">
        <f>Z110+Z112+Z115+Z117+Z119+Z121+Z123+Z126+Z128+Z130+Z132+Z134+Z136+Z138+Z140</f>
        <v>0</v>
      </c>
      <c r="AA142" s="304">
        <f>AA110+AA112+AA115+AA117+AA119+AA121+AA123+AA126+AA128+AA130+AA132+AA134+AA136+AA138+AA140</f>
        <v>0</v>
      </c>
      <c r="AB142" s="305"/>
    </row>
    <row r="143" spans="1:28" ht="15.75" customHeight="1" x14ac:dyDescent="0.25">
      <c r="A143" s="9">
        <v>1</v>
      </c>
      <c r="B143" s="367" t="s">
        <v>536</v>
      </c>
      <c r="C143" s="367"/>
      <c r="D143" s="367"/>
      <c r="E143" s="7"/>
      <c r="F143" s="2"/>
      <c r="G143" s="2"/>
      <c r="I143" s="367" t="s">
        <v>536</v>
      </c>
      <c r="J143" s="367"/>
      <c r="K143" s="367"/>
      <c r="L143" s="7"/>
      <c r="M143" s="2"/>
      <c r="N143" s="2"/>
      <c r="P143" s="367" t="s">
        <v>536</v>
      </c>
      <c r="Q143" s="367"/>
      <c r="R143" s="367"/>
      <c r="S143" s="7"/>
      <c r="T143" s="2"/>
      <c r="U143" s="2"/>
      <c r="W143" s="367" t="s">
        <v>536</v>
      </c>
      <c r="X143" s="367"/>
      <c r="Y143" s="367"/>
      <c r="Z143" s="272"/>
      <c r="AA143" s="267"/>
      <c r="AB143" s="267"/>
    </row>
    <row r="144" spans="1:28" ht="15.75" customHeight="1" x14ac:dyDescent="0.25">
      <c r="A144" s="9">
        <v>1</v>
      </c>
      <c r="B144" s="3"/>
      <c r="C144" s="3"/>
      <c r="D144" s="3"/>
      <c r="E144" s="8"/>
      <c r="F144" s="2"/>
      <c r="G144" s="2"/>
      <c r="I144" s="3"/>
      <c r="J144" s="3"/>
      <c r="K144" s="3"/>
      <c r="L144" s="8"/>
      <c r="M144" s="2"/>
      <c r="N144" s="2"/>
      <c r="P144" s="103"/>
      <c r="Q144" s="103"/>
      <c r="R144" s="103"/>
      <c r="S144" s="8"/>
      <c r="T144" s="2"/>
      <c r="U144" s="2"/>
      <c r="W144" s="268"/>
      <c r="X144" s="268"/>
      <c r="Y144" s="268"/>
      <c r="Z144" s="273"/>
      <c r="AA144" s="267"/>
      <c r="AB144" s="267"/>
    </row>
    <row r="145" spans="1:28" ht="15.75" customHeight="1" x14ac:dyDescent="0.25">
      <c r="A145" s="9">
        <v>1</v>
      </c>
      <c r="B145" s="368" t="s">
        <v>537</v>
      </c>
      <c r="C145" s="368"/>
      <c r="D145" s="368"/>
      <c r="E145" s="8"/>
      <c r="F145" s="8"/>
      <c r="G145" s="8"/>
      <c r="I145" s="368" t="s">
        <v>537</v>
      </c>
      <c r="J145" s="368"/>
      <c r="K145" s="368"/>
      <c r="L145" s="8"/>
      <c r="M145" s="8"/>
      <c r="N145" s="8"/>
      <c r="P145" s="368" t="s">
        <v>537</v>
      </c>
      <c r="Q145" s="368"/>
      <c r="R145" s="368"/>
      <c r="S145" s="8"/>
      <c r="T145" s="8"/>
      <c r="U145" s="8"/>
      <c r="W145" s="368" t="s">
        <v>537</v>
      </c>
      <c r="X145" s="368"/>
      <c r="Y145" s="368"/>
      <c r="Z145" s="273"/>
      <c r="AA145" s="273"/>
      <c r="AB145" s="273"/>
    </row>
    <row r="146" spans="1:28" x14ac:dyDescent="0.25">
      <c r="A146" s="9">
        <v>1</v>
      </c>
      <c r="B146" s="39"/>
      <c r="C146" s="39"/>
      <c r="D146" s="39"/>
      <c r="E146" s="8"/>
      <c r="F146" s="8"/>
      <c r="G146" s="8"/>
      <c r="I146" s="39"/>
      <c r="J146" s="39"/>
      <c r="K146" s="39"/>
      <c r="L146" s="8"/>
      <c r="M146" s="8"/>
      <c r="N146" s="8"/>
      <c r="P146" s="39"/>
      <c r="Q146" s="39"/>
      <c r="R146" s="39"/>
      <c r="S146" s="8"/>
      <c r="T146" s="8"/>
      <c r="U146" s="8"/>
      <c r="W146" s="301"/>
      <c r="X146" s="301"/>
      <c r="Y146" s="301"/>
      <c r="Z146" s="273"/>
      <c r="AA146" s="273"/>
      <c r="AB146" s="273"/>
    </row>
    <row r="147" spans="1:28" ht="15.75" customHeight="1" x14ac:dyDescent="0.25">
      <c r="A147" s="9">
        <v>1</v>
      </c>
      <c r="B147" s="369" t="s">
        <v>248</v>
      </c>
      <c r="C147" s="369"/>
      <c r="D147" s="369"/>
      <c r="E147" s="8"/>
      <c r="F147" s="8"/>
      <c r="G147" s="8"/>
      <c r="I147" s="369" t="s">
        <v>248</v>
      </c>
      <c r="J147" s="369"/>
      <c r="K147" s="369"/>
      <c r="L147" s="8"/>
      <c r="M147" s="8"/>
      <c r="N147" s="8"/>
      <c r="P147" s="369" t="s">
        <v>248</v>
      </c>
      <c r="Q147" s="369"/>
      <c r="R147" s="369"/>
      <c r="S147" s="8"/>
      <c r="T147" s="8"/>
      <c r="U147" s="8"/>
      <c r="W147" s="369" t="s">
        <v>248</v>
      </c>
      <c r="X147" s="369"/>
      <c r="Y147" s="369"/>
      <c r="Z147" s="273"/>
      <c r="AA147" s="273"/>
      <c r="AB147" s="273"/>
    </row>
    <row r="148" spans="1:28" x14ac:dyDescent="0.25">
      <c r="A148" s="9">
        <v>1</v>
      </c>
      <c r="B148" s="369"/>
      <c r="C148" s="369"/>
      <c r="D148" s="369"/>
      <c r="E148" s="8"/>
      <c r="F148" s="8"/>
      <c r="G148" s="8"/>
      <c r="I148" s="369"/>
      <c r="J148" s="369"/>
      <c r="K148" s="369"/>
      <c r="L148" s="8"/>
      <c r="M148" s="8"/>
      <c r="N148" s="8"/>
      <c r="P148" s="369"/>
      <c r="Q148" s="369"/>
      <c r="R148" s="369"/>
      <c r="S148" s="8"/>
      <c r="T148" s="8"/>
      <c r="U148" s="8"/>
      <c r="W148" s="369"/>
      <c r="X148" s="369"/>
      <c r="Y148" s="369"/>
      <c r="Z148" s="273"/>
      <c r="AA148" s="273"/>
      <c r="AB148" s="273"/>
    </row>
    <row r="149" spans="1:28" ht="15.75" customHeight="1" thickBot="1" x14ac:dyDescent="0.3">
      <c r="A149" s="9">
        <v>1</v>
      </c>
      <c r="B149" s="370" t="s">
        <v>249</v>
      </c>
      <c r="C149" s="370"/>
      <c r="D149" s="370"/>
      <c r="E149" s="8"/>
      <c r="F149" s="8"/>
      <c r="G149" s="8"/>
      <c r="I149" s="370" t="s">
        <v>249</v>
      </c>
      <c r="J149" s="370"/>
      <c r="K149" s="370"/>
      <c r="L149" s="8"/>
      <c r="M149" s="8"/>
      <c r="N149" s="8"/>
      <c r="P149" s="370" t="s">
        <v>249</v>
      </c>
      <c r="Q149" s="370"/>
      <c r="R149" s="370"/>
      <c r="S149" s="8"/>
      <c r="T149" s="8"/>
      <c r="U149" s="8"/>
      <c r="W149" s="370" t="s">
        <v>249</v>
      </c>
      <c r="X149" s="370"/>
      <c r="Y149" s="370"/>
      <c r="Z149" s="273"/>
      <c r="AA149" s="273"/>
      <c r="AB149" s="273"/>
    </row>
    <row r="150" spans="1:28" ht="54.75" customHeight="1" x14ac:dyDescent="0.25">
      <c r="A150" s="9">
        <v>1</v>
      </c>
      <c r="B150" s="371" t="s">
        <v>585</v>
      </c>
      <c r="C150" s="372"/>
      <c r="D150" s="373"/>
      <c r="E150" s="8"/>
      <c r="F150" s="8"/>
      <c r="G150" s="8"/>
      <c r="I150" s="371" t="s">
        <v>585</v>
      </c>
      <c r="J150" s="372"/>
      <c r="K150" s="373"/>
      <c r="L150" s="8"/>
      <c r="M150" s="8"/>
      <c r="N150" s="8"/>
      <c r="P150" s="371" t="s">
        <v>585</v>
      </c>
      <c r="Q150" s="372"/>
      <c r="R150" s="373"/>
      <c r="S150" s="8"/>
      <c r="T150" s="8"/>
      <c r="U150" s="8"/>
      <c r="W150" s="371" t="s">
        <v>585</v>
      </c>
      <c r="X150" s="372"/>
      <c r="Y150" s="373"/>
      <c r="Z150" s="273"/>
      <c r="AA150" s="273"/>
      <c r="AB150" s="273"/>
    </row>
    <row r="151" spans="1:28" ht="66.75" customHeight="1" thickBot="1" x14ac:dyDescent="0.3">
      <c r="A151" s="9">
        <v>1</v>
      </c>
      <c r="B151" s="374" t="s">
        <v>586</v>
      </c>
      <c r="C151" s="375"/>
      <c r="D151" s="376"/>
      <c r="E151" s="8"/>
      <c r="F151" s="8"/>
      <c r="G151" s="8"/>
      <c r="I151" s="374" t="s">
        <v>586</v>
      </c>
      <c r="J151" s="375"/>
      <c r="K151" s="376"/>
      <c r="L151" s="8"/>
      <c r="M151" s="8"/>
      <c r="N151" s="8"/>
      <c r="P151" s="374" t="s">
        <v>586</v>
      </c>
      <c r="Q151" s="375"/>
      <c r="R151" s="376"/>
      <c r="S151" s="8"/>
      <c r="T151" s="8"/>
      <c r="U151" s="8"/>
      <c r="W151" s="374" t="s">
        <v>586</v>
      </c>
      <c r="X151" s="375"/>
      <c r="Y151" s="376"/>
      <c r="Z151" s="273"/>
      <c r="AA151" s="273"/>
      <c r="AB151" s="273"/>
    </row>
    <row r="152" spans="1:28" ht="66.75" customHeight="1" x14ac:dyDescent="0.25">
      <c r="A152" s="9">
        <v>1</v>
      </c>
      <c r="B152" s="371" t="s">
        <v>255</v>
      </c>
      <c r="C152" s="372"/>
      <c r="D152" s="373"/>
      <c r="E152" s="8"/>
      <c r="F152" s="8"/>
      <c r="G152" s="8"/>
      <c r="I152" s="371" t="s">
        <v>255</v>
      </c>
      <c r="J152" s="372"/>
      <c r="K152" s="373"/>
      <c r="L152" s="8"/>
      <c r="M152" s="8"/>
      <c r="N152" s="8"/>
      <c r="P152" s="371" t="s">
        <v>255</v>
      </c>
      <c r="Q152" s="372"/>
      <c r="R152" s="373"/>
      <c r="S152" s="8"/>
      <c r="T152" s="8"/>
      <c r="U152" s="8"/>
      <c r="W152" s="371" t="s">
        <v>255</v>
      </c>
      <c r="X152" s="372"/>
      <c r="Y152" s="373"/>
      <c r="Z152" s="273"/>
      <c r="AA152" s="273"/>
      <c r="AB152" s="273"/>
    </row>
    <row r="153" spans="1:28" ht="83.25" customHeight="1" thickBot="1" x14ac:dyDescent="0.3">
      <c r="A153" s="9">
        <v>1</v>
      </c>
      <c r="B153" s="374" t="s">
        <v>120</v>
      </c>
      <c r="C153" s="375"/>
      <c r="D153" s="376"/>
      <c r="E153" s="8"/>
      <c r="F153" s="8"/>
      <c r="G153" s="8"/>
      <c r="I153" s="374" t="s">
        <v>120</v>
      </c>
      <c r="J153" s="375"/>
      <c r="K153" s="376"/>
      <c r="L153" s="8"/>
      <c r="M153" s="8"/>
      <c r="N153" s="8"/>
      <c r="P153" s="374" t="s">
        <v>120</v>
      </c>
      <c r="Q153" s="375"/>
      <c r="R153" s="376"/>
      <c r="S153" s="8"/>
      <c r="T153" s="8"/>
      <c r="U153" s="8"/>
      <c r="W153" s="374" t="s">
        <v>120</v>
      </c>
      <c r="X153" s="375"/>
      <c r="Y153" s="376"/>
      <c r="Z153" s="273"/>
      <c r="AA153" s="273"/>
      <c r="AB153" s="273"/>
    </row>
    <row r="154" spans="1:28" ht="59.25" customHeight="1" x14ac:dyDescent="0.25">
      <c r="A154" s="9">
        <v>1</v>
      </c>
      <c r="B154" s="371" t="s">
        <v>121</v>
      </c>
      <c r="C154" s="372"/>
      <c r="D154" s="373"/>
      <c r="E154" s="8"/>
      <c r="F154" s="8"/>
      <c r="G154" s="8"/>
      <c r="I154" s="371" t="s">
        <v>121</v>
      </c>
      <c r="J154" s="372"/>
      <c r="K154" s="373"/>
      <c r="L154" s="8"/>
      <c r="M154" s="8"/>
      <c r="N154" s="8"/>
      <c r="P154" s="371" t="s">
        <v>121</v>
      </c>
      <c r="Q154" s="372"/>
      <c r="R154" s="373"/>
      <c r="S154" s="8"/>
      <c r="T154" s="8"/>
      <c r="U154" s="8"/>
      <c r="W154" s="371" t="s">
        <v>121</v>
      </c>
      <c r="X154" s="372"/>
      <c r="Y154" s="373"/>
      <c r="Z154" s="273"/>
      <c r="AA154" s="273"/>
      <c r="AB154" s="273"/>
    </row>
    <row r="155" spans="1:28" ht="79.5" customHeight="1" thickBot="1" x14ac:dyDescent="0.3">
      <c r="A155" s="9">
        <v>1</v>
      </c>
      <c r="B155" s="374" t="s">
        <v>122</v>
      </c>
      <c r="C155" s="375"/>
      <c r="D155" s="376"/>
      <c r="E155" s="8"/>
      <c r="F155" s="8"/>
      <c r="G155" s="8"/>
      <c r="I155" s="374" t="s">
        <v>122</v>
      </c>
      <c r="J155" s="375"/>
      <c r="K155" s="376"/>
      <c r="L155" s="8"/>
      <c r="M155" s="8"/>
      <c r="N155" s="8"/>
      <c r="P155" s="374" t="s">
        <v>122</v>
      </c>
      <c r="Q155" s="375"/>
      <c r="R155" s="376"/>
      <c r="S155" s="8"/>
      <c r="T155" s="8"/>
      <c r="U155" s="8"/>
      <c r="W155" s="374" t="s">
        <v>122</v>
      </c>
      <c r="X155" s="375"/>
      <c r="Y155" s="376"/>
      <c r="Z155" s="273"/>
      <c r="AA155" s="273"/>
      <c r="AB155" s="273"/>
    </row>
    <row r="156" spans="1:28" ht="51.75" customHeight="1" x14ac:dyDescent="0.25">
      <c r="A156" s="9">
        <v>1</v>
      </c>
      <c r="B156" s="371" t="s">
        <v>256</v>
      </c>
      <c r="C156" s="372"/>
      <c r="D156" s="373"/>
      <c r="E156" s="8"/>
      <c r="F156" s="8"/>
      <c r="G156" s="8"/>
      <c r="I156" s="371" t="s">
        <v>256</v>
      </c>
      <c r="J156" s="372"/>
      <c r="K156" s="373"/>
      <c r="L156" s="8"/>
      <c r="M156" s="8"/>
      <c r="N156" s="8"/>
      <c r="P156" s="371" t="s">
        <v>256</v>
      </c>
      <c r="Q156" s="372"/>
      <c r="R156" s="373"/>
      <c r="S156" s="8"/>
      <c r="T156" s="8"/>
      <c r="U156" s="8"/>
      <c r="W156" s="371" t="s">
        <v>256</v>
      </c>
      <c r="X156" s="372"/>
      <c r="Y156" s="373"/>
      <c r="Z156" s="273"/>
      <c r="AA156" s="273"/>
      <c r="AB156" s="273"/>
    </row>
    <row r="157" spans="1:28" ht="69" customHeight="1" thickBot="1" x14ac:dyDescent="0.3">
      <c r="A157" s="9">
        <v>1</v>
      </c>
      <c r="B157" s="374" t="s">
        <v>257</v>
      </c>
      <c r="C157" s="375"/>
      <c r="D157" s="376"/>
      <c r="E157" s="8"/>
      <c r="F157" s="8"/>
      <c r="G157" s="8"/>
      <c r="I157" s="374" t="s">
        <v>257</v>
      </c>
      <c r="J157" s="375"/>
      <c r="K157" s="376"/>
      <c r="L157" s="8"/>
      <c r="M157" s="8"/>
      <c r="N157" s="8"/>
      <c r="P157" s="374" t="s">
        <v>257</v>
      </c>
      <c r="Q157" s="375"/>
      <c r="R157" s="376"/>
      <c r="S157" s="8"/>
      <c r="T157" s="8"/>
      <c r="U157" s="8"/>
      <c r="W157" s="374" t="s">
        <v>257</v>
      </c>
      <c r="X157" s="375"/>
      <c r="Y157" s="376"/>
      <c r="Z157" s="273"/>
      <c r="AA157" s="273"/>
      <c r="AB157" s="273"/>
    </row>
    <row r="158" spans="1:28" ht="50.25" customHeight="1" x14ac:dyDescent="0.25">
      <c r="A158" s="9">
        <v>1</v>
      </c>
      <c r="B158" s="371" t="s">
        <v>258</v>
      </c>
      <c r="C158" s="372"/>
      <c r="D158" s="373"/>
      <c r="E158" s="8"/>
      <c r="F158" s="8"/>
      <c r="G158" s="8"/>
      <c r="I158" s="371" t="s">
        <v>258</v>
      </c>
      <c r="J158" s="372"/>
      <c r="K158" s="373"/>
      <c r="L158" s="8"/>
      <c r="M158" s="8"/>
      <c r="N158" s="8"/>
      <c r="P158" s="371" t="s">
        <v>258</v>
      </c>
      <c r="Q158" s="372"/>
      <c r="R158" s="373"/>
      <c r="S158" s="8"/>
      <c r="T158" s="8"/>
      <c r="U158" s="8"/>
      <c r="W158" s="371" t="s">
        <v>258</v>
      </c>
      <c r="X158" s="372"/>
      <c r="Y158" s="373"/>
      <c r="Z158" s="273"/>
      <c r="AA158" s="273"/>
      <c r="AB158" s="273"/>
    </row>
    <row r="159" spans="1:28" ht="71.25" customHeight="1" thickBot="1" x14ac:dyDescent="0.3">
      <c r="A159" s="9">
        <v>1</v>
      </c>
      <c r="B159" s="374" t="s">
        <v>259</v>
      </c>
      <c r="C159" s="375"/>
      <c r="D159" s="376"/>
      <c r="E159" s="8"/>
      <c r="F159" s="8"/>
      <c r="G159" s="8"/>
      <c r="I159" s="374" t="s">
        <v>259</v>
      </c>
      <c r="J159" s="375"/>
      <c r="K159" s="376"/>
      <c r="L159" s="8"/>
      <c r="M159" s="8"/>
      <c r="N159" s="8"/>
      <c r="P159" s="374" t="s">
        <v>259</v>
      </c>
      <c r="Q159" s="375"/>
      <c r="R159" s="376"/>
      <c r="S159" s="8"/>
      <c r="T159" s="8"/>
      <c r="U159" s="8"/>
      <c r="W159" s="374" t="s">
        <v>259</v>
      </c>
      <c r="X159" s="375"/>
      <c r="Y159" s="376"/>
      <c r="Z159" s="273"/>
      <c r="AA159" s="273"/>
      <c r="AB159" s="273"/>
    </row>
    <row r="160" spans="1:28" ht="15.75" thickBot="1" x14ac:dyDescent="0.3">
      <c r="A160" s="9">
        <v>1</v>
      </c>
      <c r="B160" s="5"/>
      <c r="C160" s="4"/>
      <c r="D160" s="4"/>
      <c r="E160" s="8"/>
      <c r="F160" s="8"/>
      <c r="G160" s="8"/>
      <c r="I160" s="5"/>
      <c r="J160" s="4"/>
      <c r="K160" s="4"/>
      <c r="L160" s="8"/>
      <c r="M160" s="8"/>
      <c r="N160" s="8"/>
      <c r="P160" s="5"/>
      <c r="Q160" s="4"/>
      <c r="R160" s="4"/>
      <c r="S160" s="8"/>
      <c r="T160" s="8"/>
      <c r="U160" s="8"/>
      <c r="W160" s="270"/>
      <c r="X160" s="269"/>
      <c r="Y160" s="269"/>
      <c r="Z160" s="273"/>
      <c r="AA160" s="273"/>
      <c r="AB160" s="273"/>
    </row>
    <row r="161" spans="1:28" ht="15.75" customHeight="1" thickBot="1" x14ac:dyDescent="0.3">
      <c r="A161" s="9">
        <v>1</v>
      </c>
      <c r="B161" s="370" t="s">
        <v>538</v>
      </c>
      <c r="C161" s="370"/>
      <c r="D161" s="370"/>
      <c r="E161" s="8"/>
      <c r="F161" s="8"/>
      <c r="G161" s="8"/>
      <c r="I161" s="370" t="s">
        <v>538</v>
      </c>
      <c r="J161" s="370"/>
      <c r="K161" s="370"/>
      <c r="L161" s="8"/>
      <c r="M161" s="8"/>
      <c r="N161" s="8"/>
      <c r="P161" s="370" t="s">
        <v>538</v>
      </c>
      <c r="Q161" s="370"/>
      <c r="R161" s="370"/>
      <c r="S161" s="8"/>
      <c r="T161" s="8"/>
      <c r="U161" s="8"/>
      <c r="W161" s="370" t="s">
        <v>538</v>
      </c>
      <c r="X161" s="370"/>
      <c r="Y161" s="370"/>
      <c r="Z161" s="273"/>
      <c r="AA161" s="273"/>
      <c r="AB161" s="273"/>
    </row>
    <row r="162" spans="1:28" ht="61.5" customHeight="1" x14ac:dyDescent="0.25">
      <c r="A162" s="9">
        <v>1</v>
      </c>
      <c r="B162" s="371" t="s">
        <v>260</v>
      </c>
      <c r="C162" s="372"/>
      <c r="D162" s="373"/>
      <c r="E162" s="8"/>
      <c r="F162" s="8"/>
      <c r="G162" s="8"/>
      <c r="I162" s="371" t="s">
        <v>260</v>
      </c>
      <c r="J162" s="372"/>
      <c r="K162" s="373"/>
      <c r="L162" s="8"/>
      <c r="M162" s="8"/>
      <c r="N162" s="8"/>
      <c r="P162" s="371" t="s">
        <v>260</v>
      </c>
      <c r="Q162" s="372"/>
      <c r="R162" s="373"/>
      <c r="S162" s="8"/>
      <c r="T162" s="8"/>
      <c r="U162" s="8"/>
      <c r="W162" s="371" t="s">
        <v>260</v>
      </c>
      <c r="X162" s="372"/>
      <c r="Y162" s="373"/>
      <c r="Z162" s="273"/>
      <c r="AA162" s="273"/>
      <c r="AB162" s="273"/>
    </row>
    <row r="163" spans="1:28" ht="80.25" customHeight="1" thickBot="1" x14ac:dyDescent="0.3">
      <c r="A163" s="9">
        <v>1</v>
      </c>
      <c r="B163" s="374" t="s">
        <v>130</v>
      </c>
      <c r="C163" s="375"/>
      <c r="D163" s="376"/>
      <c r="E163" s="8"/>
      <c r="F163" s="8"/>
      <c r="G163" s="8"/>
      <c r="I163" s="374" t="s">
        <v>130</v>
      </c>
      <c r="J163" s="375"/>
      <c r="K163" s="376"/>
      <c r="L163" s="8"/>
      <c r="M163" s="8"/>
      <c r="N163" s="8"/>
      <c r="P163" s="374" t="s">
        <v>130</v>
      </c>
      <c r="Q163" s="375"/>
      <c r="R163" s="376"/>
      <c r="S163" s="8"/>
      <c r="T163" s="8"/>
      <c r="U163" s="8"/>
      <c r="W163" s="374" t="s">
        <v>130</v>
      </c>
      <c r="X163" s="375"/>
      <c r="Y163" s="376"/>
      <c r="Z163" s="273"/>
      <c r="AA163" s="273"/>
      <c r="AB163" s="273"/>
    </row>
    <row r="164" spans="1:28" ht="15.75" thickBot="1" x14ac:dyDescent="0.3">
      <c r="A164" s="9">
        <v>1</v>
      </c>
      <c r="B164" s="6"/>
      <c r="C164" s="6"/>
      <c r="D164" s="6"/>
      <c r="E164" s="8"/>
      <c r="F164" s="8"/>
      <c r="G164" s="8"/>
      <c r="I164" s="6"/>
      <c r="J164" s="6"/>
      <c r="K164" s="6"/>
      <c r="L164" s="8"/>
      <c r="M164" s="8"/>
      <c r="N164" s="8"/>
      <c r="P164" s="6"/>
      <c r="Q164" s="6"/>
      <c r="R164" s="6"/>
      <c r="S164" s="8"/>
      <c r="T164" s="8"/>
      <c r="U164" s="8"/>
      <c r="W164" s="271"/>
      <c r="X164" s="271"/>
      <c r="Y164" s="271"/>
      <c r="Z164" s="273"/>
      <c r="AA164" s="273"/>
      <c r="AB164" s="273"/>
    </row>
    <row r="165" spans="1:28" ht="15.75" customHeight="1" thickBot="1" x14ac:dyDescent="0.3">
      <c r="A165" s="9">
        <v>1</v>
      </c>
      <c r="B165" s="370" t="s">
        <v>250</v>
      </c>
      <c r="C165" s="370"/>
      <c r="D165" s="370"/>
      <c r="E165" s="8"/>
      <c r="F165" s="8"/>
      <c r="G165" s="8"/>
      <c r="I165" s="370" t="s">
        <v>250</v>
      </c>
      <c r="J165" s="370"/>
      <c r="K165" s="370"/>
      <c r="L165" s="8"/>
      <c r="M165" s="8"/>
      <c r="N165" s="8"/>
      <c r="P165" s="370" t="s">
        <v>250</v>
      </c>
      <c r="Q165" s="370"/>
      <c r="R165" s="370"/>
      <c r="S165" s="8"/>
      <c r="T165" s="8"/>
      <c r="U165" s="8"/>
      <c r="W165" s="370" t="s">
        <v>250</v>
      </c>
      <c r="X165" s="370"/>
      <c r="Y165" s="370"/>
      <c r="Z165" s="273"/>
      <c r="AA165" s="273"/>
      <c r="AB165" s="273"/>
    </row>
    <row r="166" spans="1:28" ht="45.75" customHeight="1" x14ac:dyDescent="0.25">
      <c r="A166" s="9">
        <v>1</v>
      </c>
      <c r="B166" s="377" t="s">
        <v>262</v>
      </c>
      <c r="C166" s="378"/>
      <c r="D166" s="379"/>
      <c r="E166" s="8"/>
      <c r="F166" s="8"/>
      <c r="G166" s="8"/>
      <c r="I166" s="377" t="s">
        <v>262</v>
      </c>
      <c r="J166" s="378"/>
      <c r="K166" s="379"/>
      <c r="L166" s="8"/>
      <c r="M166" s="8"/>
      <c r="N166" s="8"/>
      <c r="P166" s="377" t="s">
        <v>262</v>
      </c>
      <c r="Q166" s="378"/>
      <c r="R166" s="379"/>
      <c r="S166" s="8"/>
      <c r="T166" s="8"/>
      <c r="U166" s="8"/>
      <c r="W166" s="377" t="s">
        <v>262</v>
      </c>
      <c r="X166" s="378"/>
      <c r="Y166" s="379"/>
      <c r="Z166" s="273"/>
      <c r="AA166" s="273"/>
      <c r="AB166" s="273"/>
    </row>
    <row r="167" spans="1:28" ht="65.25" customHeight="1" thickBot="1" x14ac:dyDescent="0.3">
      <c r="A167" s="9">
        <v>1</v>
      </c>
      <c r="B167" s="374" t="s">
        <v>261</v>
      </c>
      <c r="C167" s="375"/>
      <c r="D167" s="376"/>
      <c r="E167" s="8"/>
      <c r="F167" s="8"/>
      <c r="G167" s="8"/>
      <c r="I167" s="374" t="s">
        <v>261</v>
      </c>
      <c r="J167" s="375"/>
      <c r="K167" s="376"/>
      <c r="L167" s="8"/>
      <c r="M167" s="8"/>
      <c r="N167" s="8"/>
      <c r="P167" s="374" t="s">
        <v>261</v>
      </c>
      <c r="Q167" s="375"/>
      <c r="R167" s="376"/>
      <c r="S167" s="8"/>
      <c r="T167" s="8"/>
      <c r="U167" s="8"/>
      <c r="W167" s="374" t="s">
        <v>261</v>
      </c>
      <c r="X167" s="375"/>
      <c r="Y167" s="376"/>
      <c r="Z167" s="273"/>
      <c r="AA167" s="273"/>
      <c r="AB167" s="273"/>
    </row>
    <row r="168" spans="1:28" x14ac:dyDescent="0.25">
      <c r="A168" s="9">
        <v>1</v>
      </c>
      <c r="C168" s="45"/>
      <c r="J168" s="45"/>
      <c r="Q168" s="45"/>
      <c r="X168" s="306"/>
    </row>
    <row r="169" spans="1:28" x14ac:dyDescent="0.25">
      <c r="A169" s="9">
        <v>1</v>
      </c>
      <c r="C169" s="45"/>
      <c r="J169" s="45"/>
      <c r="Q169" s="45"/>
      <c r="X169" s="306"/>
    </row>
    <row r="170" spans="1:28" x14ac:dyDescent="0.25">
      <c r="A170" s="9">
        <v>1</v>
      </c>
      <c r="C170" s="24" t="s">
        <v>284</v>
      </c>
      <c r="D170" s="24" t="s">
        <v>312</v>
      </c>
      <c r="G170" s="24" t="s">
        <v>132</v>
      </c>
      <c r="J170" s="24" t="s">
        <v>284</v>
      </c>
      <c r="K170" s="24" t="s">
        <v>312</v>
      </c>
      <c r="N170" s="24" t="s">
        <v>132</v>
      </c>
      <c r="Q170" s="119" t="s">
        <v>284</v>
      </c>
      <c r="R170" s="119" t="s">
        <v>312</v>
      </c>
      <c r="U170" s="119" t="s">
        <v>132</v>
      </c>
      <c r="X170" s="288" t="s">
        <v>284</v>
      </c>
      <c r="Y170" s="288" t="s">
        <v>312</v>
      </c>
      <c r="AB170" s="288" t="s">
        <v>132</v>
      </c>
    </row>
    <row r="171" spans="1:28" x14ac:dyDescent="0.25">
      <c r="A171" s="9">
        <v>1</v>
      </c>
      <c r="D171" s="46" t="s">
        <v>286</v>
      </c>
      <c r="K171" s="46" t="s">
        <v>286</v>
      </c>
      <c r="R171" s="46" t="s">
        <v>286</v>
      </c>
      <c r="Y171" s="307" t="s">
        <v>286</v>
      </c>
    </row>
    <row r="172" spans="1:28" x14ac:dyDescent="0.25">
      <c r="A172" s="9">
        <v>1</v>
      </c>
    </row>
    <row r="173" spans="1:28" x14ac:dyDescent="0.25">
      <c r="A173" s="9">
        <v>1</v>
      </c>
    </row>
    <row r="174" spans="1:28" ht="99.95" customHeight="1" x14ac:dyDescent="0.25">
      <c r="A174" s="9">
        <v>1</v>
      </c>
      <c r="C174" s="45" t="s">
        <v>287</v>
      </c>
      <c r="D174" s="24" t="s">
        <v>313</v>
      </c>
      <c r="G174" s="24" t="s">
        <v>133</v>
      </c>
      <c r="J174" s="45" t="s">
        <v>287</v>
      </c>
      <c r="K174" s="24" t="s">
        <v>313</v>
      </c>
      <c r="N174" s="24" t="s">
        <v>133</v>
      </c>
      <c r="Q174" s="45" t="s">
        <v>287</v>
      </c>
      <c r="R174" s="119" t="s">
        <v>313</v>
      </c>
      <c r="U174" s="119" t="s">
        <v>133</v>
      </c>
      <c r="X174" s="306" t="s">
        <v>287</v>
      </c>
      <c r="Y174" s="288" t="s">
        <v>313</v>
      </c>
      <c r="AB174" s="288" t="s">
        <v>133</v>
      </c>
    </row>
    <row r="175" spans="1:28" x14ac:dyDescent="0.25">
      <c r="A175" s="9">
        <v>1</v>
      </c>
      <c r="C175" s="45"/>
      <c r="J175" s="45"/>
      <c r="Q175" s="45"/>
      <c r="X175" s="306"/>
    </row>
    <row r="176" spans="1:28" x14ac:dyDescent="0.25">
      <c r="A176" s="9">
        <v>1</v>
      </c>
      <c r="C176" s="45"/>
      <c r="J176" s="45"/>
      <c r="Q176" s="45"/>
      <c r="X176" s="306"/>
    </row>
    <row r="177" spans="1:24" x14ac:dyDescent="0.25">
      <c r="A177" s="9">
        <v>1</v>
      </c>
      <c r="C177" s="45"/>
      <c r="J177" s="45"/>
      <c r="Q177" s="45"/>
      <c r="X177" s="306"/>
    </row>
    <row r="178" spans="1:24" x14ac:dyDescent="0.25">
      <c r="A178" s="9">
        <v>1</v>
      </c>
      <c r="C178" s="45"/>
      <c r="J178" s="45"/>
      <c r="Q178" s="45"/>
      <c r="X178" s="306"/>
    </row>
    <row r="179" spans="1:24" x14ac:dyDescent="0.25">
      <c r="A179" s="9">
        <v>1</v>
      </c>
      <c r="C179" s="45"/>
      <c r="J179" s="45"/>
      <c r="Q179" s="45"/>
      <c r="X179" s="306"/>
    </row>
    <row r="180" spans="1:24" x14ac:dyDescent="0.25">
      <c r="A180" s="9">
        <v>1</v>
      </c>
      <c r="C180" s="45"/>
      <c r="J180" s="45"/>
      <c r="Q180" s="45"/>
      <c r="X180" s="306"/>
    </row>
    <row r="181" spans="1:24" x14ac:dyDescent="0.25">
      <c r="A181" s="9">
        <v>1</v>
      </c>
      <c r="C181" s="45"/>
      <c r="J181" s="45"/>
      <c r="Q181" s="45"/>
      <c r="X181" s="306"/>
    </row>
    <row r="182" spans="1:24" x14ac:dyDescent="0.25">
      <c r="A182" s="9">
        <v>1</v>
      </c>
      <c r="C182" s="45"/>
      <c r="J182" s="45"/>
      <c r="Q182" s="45"/>
      <c r="X182" s="306"/>
    </row>
    <row r="183" spans="1:24" x14ac:dyDescent="0.25">
      <c r="A183" s="9">
        <v>1</v>
      </c>
      <c r="C183" s="45"/>
      <c r="J183" s="45"/>
      <c r="Q183" s="45"/>
      <c r="X183" s="306"/>
    </row>
    <row r="184" spans="1:24" x14ac:dyDescent="0.25">
      <c r="A184" s="9">
        <v>1</v>
      </c>
      <c r="C184" s="45"/>
      <c r="J184" s="45"/>
      <c r="Q184" s="45"/>
      <c r="X184" s="306"/>
    </row>
    <row r="185" spans="1:24" x14ac:dyDescent="0.25">
      <c r="A185" s="9">
        <v>1</v>
      </c>
      <c r="C185" s="45"/>
      <c r="J185" s="45"/>
      <c r="Q185" s="45"/>
      <c r="X185" s="306"/>
    </row>
    <row r="186" spans="1:24" x14ac:dyDescent="0.25">
      <c r="A186" s="9">
        <v>1</v>
      </c>
      <c r="C186" s="45"/>
      <c r="J186" s="45"/>
      <c r="Q186" s="45"/>
      <c r="X186" s="306"/>
    </row>
    <row r="187" spans="1:24" x14ac:dyDescent="0.25">
      <c r="A187" s="9">
        <v>1</v>
      </c>
      <c r="C187" s="45"/>
      <c r="J187" s="45"/>
      <c r="Q187" s="45"/>
      <c r="X187" s="306"/>
    </row>
    <row r="188" spans="1:24" x14ac:dyDescent="0.25">
      <c r="A188" s="9">
        <v>1</v>
      </c>
      <c r="C188" s="45"/>
      <c r="J188" s="45"/>
      <c r="Q188" s="45"/>
      <c r="X188" s="306"/>
    </row>
    <row r="189" spans="1:24" x14ac:dyDescent="0.25">
      <c r="A189" s="9">
        <v>1</v>
      </c>
      <c r="C189" s="45"/>
      <c r="J189" s="45"/>
      <c r="Q189" s="45"/>
      <c r="X189" s="306"/>
    </row>
    <row r="190" spans="1:24" x14ac:dyDescent="0.25">
      <c r="A190" s="9">
        <v>1</v>
      </c>
      <c r="C190" s="45"/>
      <c r="J190" s="45"/>
      <c r="Q190" s="45"/>
      <c r="X190" s="306"/>
    </row>
    <row r="191" spans="1:24" x14ac:dyDescent="0.25">
      <c r="A191" s="9">
        <v>1</v>
      </c>
      <c r="C191" s="45"/>
      <c r="J191" s="45"/>
      <c r="Q191" s="45"/>
      <c r="X191" s="306"/>
    </row>
    <row r="192" spans="1:24" x14ac:dyDescent="0.25">
      <c r="A192" s="9">
        <v>1</v>
      </c>
      <c r="C192" s="45"/>
      <c r="J192" s="45"/>
      <c r="Q192" s="45"/>
      <c r="X192" s="306"/>
    </row>
    <row r="193" spans="1:28" x14ac:dyDescent="0.25">
      <c r="A193" s="9">
        <v>1</v>
      </c>
      <c r="C193" s="45"/>
      <c r="J193" s="45"/>
      <c r="Q193" s="45"/>
      <c r="X193" s="306"/>
    </row>
    <row r="194" spans="1:28" x14ac:dyDescent="0.25">
      <c r="A194" s="9">
        <v>1</v>
      </c>
      <c r="C194" s="45"/>
      <c r="J194" s="45"/>
      <c r="Q194" s="45"/>
      <c r="X194" s="306"/>
    </row>
    <row r="195" spans="1:28" x14ac:dyDescent="0.25">
      <c r="A195" s="9">
        <v>1</v>
      </c>
      <c r="C195" s="45"/>
      <c r="J195" s="45"/>
      <c r="Q195" s="45"/>
      <c r="X195" s="306"/>
    </row>
    <row r="196" spans="1:28" x14ac:dyDescent="0.25">
      <c r="A196" s="9">
        <v>1</v>
      </c>
      <c r="C196" s="45"/>
      <c r="J196" s="45"/>
      <c r="Q196" s="45"/>
      <c r="X196" s="306"/>
    </row>
    <row r="197" spans="1:28" x14ac:dyDescent="0.25">
      <c r="A197" s="9">
        <v>1</v>
      </c>
      <c r="C197" s="45"/>
      <c r="J197" s="45"/>
      <c r="Q197" s="45"/>
      <c r="X197" s="306"/>
    </row>
    <row r="198" spans="1:28" x14ac:dyDescent="0.25">
      <c r="A198" s="9">
        <v>1</v>
      </c>
      <c r="C198" s="45"/>
      <c r="J198" s="45"/>
      <c r="Q198" s="45"/>
      <c r="X198" s="306"/>
    </row>
    <row r="199" spans="1:28" x14ac:dyDescent="0.25">
      <c r="A199" s="9">
        <v>1</v>
      </c>
      <c r="C199" s="45"/>
      <c r="J199" s="45"/>
      <c r="Q199" s="45"/>
      <c r="X199" s="306"/>
    </row>
    <row r="200" spans="1:28" x14ac:dyDescent="0.25">
      <c r="A200" s="9">
        <v>1</v>
      </c>
      <c r="C200" s="45"/>
      <c r="J200" s="45"/>
      <c r="Q200" s="45"/>
      <c r="X200" s="306"/>
    </row>
    <row r="201" spans="1:28" ht="45" customHeight="1" x14ac:dyDescent="0.25">
      <c r="A201" s="9">
        <v>2</v>
      </c>
      <c r="B201" s="23" t="s">
        <v>164</v>
      </c>
      <c r="E201" s="391" t="s">
        <v>281</v>
      </c>
      <c r="F201" s="391"/>
      <c r="G201" s="40"/>
      <c r="H201" s="8"/>
      <c r="I201" s="23" t="s">
        <v>164</v>
      </c>
      <c r="L201" s="391" t="s">
        <v>281</v>
      </c>
      <c r="M201" s="391"/>
      <c r="N201" s="40"/>
      <c r="P201" s="23" t="s">
        <v>164</v>
      </c>
      <c r="S201" s="391" t="s">
        <v>281</v>
      </c>
      <c r="T201" s="391"/>
      <c r="U201" s="108"/>
      <c r="W201" s="287" t="s">
        <v>164</v>
      </c>
      <c r="Z201" s="391" t="s">
        <v>281</v>
      </c>
      <c r="AA201" s="391"/>
      <c r="AB201" s="302"/>
    </row>
    <row r="202" spans="1:28" ht="32.25" customHeight="1" x14ac:dyDescent="0.25">
      <c r="A202" s="9">
        <v>2</v>
      </c>
      <c r="B202" s="381" t="s">
        <v>280</v>
      </c>
      <c r="C202" s="381"/>
      <c r="D202" s="381"/>
      <c r="E202" s="381"/>
      <c r="F202" s="381"/>
      <c r="G202" s="26"/>
      <c r="I202" s="381" t="s">
        <v>280</v>
      </c>
      <c r="J202" s="381"/>
      <c r="K202" s="381"/>
      <c r="L202" s="381"/>
      <c r="M202" s="381"/>
      <c r="N202" s="26"/>
      <c r="P202" s="381" t="s">
        <v>280</v>
      </c>
      <c r="Q202" s="381"/>
      <c r="R202" s="381"/>
      <c r="S202" s="381"/>
      <c r="T202" s="381"/>
      <c r="U202" s="104"/>
      <c r="W202" s="381" t="s">
        <v>280</v>
      </c>
      <c r="X202" s="381"/>
      <c r="Y202" s="381"/>
      <c r="Z202" s="381"/>
      <c r="AA202" s="381"/>
      <c r="AB202" s="289"/>
    </row>
    <row r="203" spans="1:28" ht="102.75" customHeight="1" x14ac:dyDescent="0.25">
      <c r="A203" s="9">
        <v>2</v>
      </c>
      <c r="B203" s="380" t="s">
        <v>283</v>
      </c>
      <c r="C203" s="381"/>
      <c r="D203" s="381"/>
      <c r="E203" s="381"/>
      <c r="F203" s="381"/>
      <c r="G203" s="26"/>
      <c r="I203" s="380" t="s">
        <v>283</v>
      </c>
      <c r="J203" s="381"/>
      <c r="K203" s="381"/>
      <c r="L203" s="381"/>
      <c r="M203" s="381"/>
      <c r="N203" s="26"/>
      <c r="P203" s="380" t="s">
        <v>283</v>
      </c>
      <c r="Q203" s="381"/>
      <c r="R203" s="381"/>
      <c r="S203" s="381"/>
      <c r="T203" s="381"/>
      <c r="U203" s="104"/>
      <c r="W203" s="380" t="s">
        <v>283</v>
      </c>
      <c r="X203" s="381"/>
      <c r="Y203" s="381"/>
      <c r="Z203" s="381"/>
      <c r="AA203" s="381"/>
      <c r="AB203" s="289"/>
    </row>
    <row r="204" spans="1:28" ht="36.75" customHeight="1" x14ac:dyDescent="0.25">
      <c r="A204" s="9">
        <v>2</v>
      </c>
      <c r="B204" s="382">
        <v>43546</v>
      </c>
      <c r="C204" s="381"/>
      <c r="D204" s="381"/>
      <c r="E204" s="381"/>
      <c r="F204" s="381"/>
      <c r="G204" s="26"/>
      <c r="I204" s="382">
        <v>43636</v>
      </c>
      <c r="J204" s="383"/>
      <c r="K204" s="383"/>
      <c r="L204" s="383"/>
      <c r="M204" s="383"/>
      <c r="N204" s="25"/>
      <c r="P204" s="382">
        <v>43733</v>
      </c>
      <c r="Q204" s="383"/>
      <c r="R204" s="383"/>
      <c r="S204" s="383"/>
      <c r="T204" s="383"/>
      <c r="U204" s="105"/>
      <c r="W204" s="382">
        <v>43815</v>
      </c>
      <c r="X204" s="383"/>
      <c r="Y204" s="383"/>
      <c r="Z204" s="383"/>
      <c r="AA204" s="383"/>
      <c r="AB204" s="264"/>
    </row>
    <row r="205" spans="1:28" x14ac:dyDescent="0.25">
      <c r="A205" s="9">
        <v>2</v>
      </c>
      <c r="F205" s="27" t="s">
        <v>178</v>
      </c>
      <c r="G205" s="27"/>
      <c r="M205" s="27" t="s">
        <v>178</v>
      </c>
      <c r="N205" s="27"/>
      <c r="T205" s="27" t="s">
        <v>178</v>
      </c>
      <c r="U205" s="27"/>
      <c r="AA205" s="290" t="s">
        <v>178</v>
      </c>
      <c r="AB205" s="290"/>
    </row>
    <row r="206" spans="1:28" ht="41.25" customHeight="1" x14ac:dyDescent="0.25">
      <c r="A206" s="9">
        <v>2</v>
      </c>
      <c r="B206" s="384" t="s">
        <v>151</v>
      </c>
      <c r="C206" s="365" t="s">
        <v>152</v>
      </c>
      <c r="D206" s="365" t="s">
        <v>181</v>
      </c>
      <c r="E206" s="386" t="s">
        <v>519</v>
      </c>
      <c r="F206" s="386"/>
      <c r="G206" s="365" t="s">
        <v>539</v>
      </c>
      <c r="I206" s="384" t="s">
        <v>151</v>
      </c>
      <c r="J206" s="365" t="s">
        <v>152</v>
      </c>
      <c r="K206" s="365" t="s">
        <v>181</v>
      </c>
      <c r="L206" s="386" t="s">
        <v>332</v>
      </c>
      <c r="M206" s="386"/>
      <c r="N206" s="365" t="s">
        <v>539</v>
      </c>
      <c r="P206" s="384" t="s">
        <v>151</v>
      </c>
      <c r="Q206" s="365" t="s">
        <v>152</v>
      </c>
      <c r="R206" s="365" t="s">
        <v>181</v>
      </c>
      <c r="S206" s="386" t="s">
        <v>792</v>
      </c>
      <c r="T206" s="386"/>
      <c r="U206" s="365" t="s">
        <v>539</v>
      </c>
      <c r="W206" s="384" t="s">
        <v>151</v>
      </c>
      <c r="X206" s="365" t="s">
        <v>152</v>
      </c>
      <c r="Y206" s="365" t="s">
        <v>181</v>
      </c>
      <c r="Z206" s="386" t="s">
        <v>920</v>
      </c>
      <c r="AA206" s="386"/>
      <c r="AB206" s="365" t="s">
        <v>539</v>
      </c>
    </row>
    <row r="207" spans="1:28" ht="47.25" customHeight="1" x14ac:dyDescent="0.25">
      <c r="A207" s="9">
        <v>2</v>
      </c>
      <c r="B207" s="385"/>
      <c r="C207" s="366"/>
      <c r="D207" s="366"/>
      <c r="E207" s="28" t="s">
        <v>582</v>
      </c>
      <c r="F207" s="28" t="s">
        <v>581</v>
      </c>
      <c r="G207" s="366"/>
      <c r="I207" s="385"/>
      <c r="J207" s="366"/>
      <c r="K207" s="366"/>
      <c r="L207" s="28" t="s">
        <v>582</v>
      </c>
      <c r="M207" s="28" t="s">
        <v>581</v>
      </c>
      <c r="N207" s="366"/>
      <c r="P207" s="385"/>
      <c r="Q207" s="366"/>
      <c r="R207" s="366"/>
      <c r="S207" s="106" t="s">
        <v>582</v>
      </c>
      <c r="T207" s="106" t="s">
        <v>581</v>
      </c>
      <c r="U207" s="366"/>
      <c r="W207" s="385"/>
      <c r="X207" s="366"/>
      <c r="Y207" s="366"/>
      <c r="Z207" s="291" t="s">
        <v>582</v>
      </c>
      <c r="AA207" s="291" t="s">
        <v>581</v>
      </c>
      <c r="AB207" s="366"/>
    </row>
    <row r="208" spans="1:28" ht="12.75" customHeight="1" x14ac:dyDescent="0.25">
      <c r="A208" s="9">
        <v>2</v>
      </c>
      <c r="B208" s="29" t="s">
        <v>163</v>
      </c>
      <c r="C208" s="30">
        <v>2</v>
      </c>
      <c r="D208" s="29" t="s">
        <v>165</v>
      </c>
      <c r="E208" s="29" t="s">
        <v>166</v>
      </c>
      <c r="F208" s="29" t="s">
        <v>180</v>
      </c>
      <c r="G208" s="29" t="s">
        <v>185</v>
      </c>
      <c r="I208" s="29" t="s">
        <v>163</v>
      </c>
      <c r="J208" s="30">
        <v>2</v>
      </c>
      <c r="K208" s="29" t="s">
        <v>165</v>
      </c>
      <c r="L208" s="29" t="s">
        <v>166</v>
      </c>
      <c r="M208" s="29" t="s">
        <v>180</v>
      </c>
      <c r="N208" s="29" t="s">
        <v>185</v>
      </c>
      <c r="P208" s="29" t="s">
        <v>163</v>
      </c>
      <c r="Q208" s="30">
        <v>2</v>
      </c>
      <c r="R208" s="29" t="s">
        <v>165</v>
      </c>
      <c r="S208" s="29" t="s">
        <v>166</v>
      </c>
      <c r="T208" s="29" t="s">
        <v>180</v>
      </c>
      <c r="U208" s="29" t="s">
        <v>185</v>
      </c>
      <c r="W208" s="292" t="s">
        <v>163</v>
      </c>
      <c r="X208" s="293">
        <v>2</v>
      </c>
      <c r="Y208" s="292" t="s">
        <v>165</v>
      </c>
      <c r="Z208" s="292" t="s">
        <v>166</v>
      </c>
      <c r="AA208" s="292" t="s">
        <v>180</v>
      </c>
      <c r="AB208" s="292" t="s">
        <v>185</v>
      </c>
    </row>
    <row r="209" spans="1:28" ht="20.100000000000001" customHeight="1" x14ac:dyDescent="0.25">
      <c r="A209" s="9">
        <v>2</v>
      </c>
      <c r="B209" s="361" t="s">
        <v>163</v>
      </c>
      <c r="C209" s="363" t="s">
        <v>153</v>
      </c>
      <c r="D209" s="35" t="s">
        <v>182</v>
      </c>
      <c r="E209" s="41">
        <v>30</v>
      </c>
      <c r="F209" s="41"/>
      <c r="G209" s="41"/>
      <c r="I209" s="361" t="s">
        <v>163</v>
      </c>
      <c r="J209" s="363" t="s">
        <v>153</v>
      </c>
      <c r="K209" s="35" t="s">
        <v>182</v>
      </c>
      <c r="L209" s="41">
        <v>30</v>
      </c>
      <c r="M209" s="41"/>
      <c r="N209" s="41"/>
      <c r="P209" s="361" t="s">
        <v>163</v>
      </c>
      <c r="Q209" s="363" t="s">
        <v>153</v>
      </c>
      <c r="R209" s="35" t="s">
        <v>182</v>
      </c>
      <c r="S209" s="41">
        <v>30</v>
      </c>
      <c r="T209" s="123"/>
      <c r="U209" s="41"/>
      <c r="W209" s="361" t="s">
        <v>163</v>
      </c>
      <c r="X209" s="363" t="s">
        <v>153</v>
      </c>
      <c r="Y209" s="294" t="s">
        <v>182</v>
      </c>
      <c r="Z209" s="303">
        <v>30</v>
      </c>
      <c r="AA209" s="303">
        <v>20</v>
      </c>
      <c r="AB209" s="303"/>
    </row>
    <row r="210" spans="1:28" ht="20.100000000000001" customHeight="1" x14ac:dyDescent="0.25">
      <c r="A210" s="9">
        <v>2</v>
      </c>
      <c r="B210" s="362"/>
      <c r="C210" s="364"/>
      <c r="D210" s="35" t="s">
        <v>183</v>
      </c>
      <c r="E210" s="41"/>
      <c r="F210" s="41"/>
      <c r="G210" s="41"/>
      <c r="I210" s="362"/>
      <c r="J210" s="364"/>
      <c r="K210" s="35" t="s">
        <v>183</v>
      </c>
      <c r="L210" s="41"/>
      <c r="M210" s="41"/>
      <c r="N210" s="41"/>
      <c r="P210" s="362"/>
      <c r="Q210" s="364"/>
      <c r="R210" s="35" t="s">
        <v>183</v>
      </c>
      <c r="S210" s="41"/>
      <c r="T210" s="123"/>
      <c r="U210" s="41"/>
      <c r="W210" s="362"/>
      <c r="X210" s="364"/>
      <c r="Y210" s="294" t="s">
        <v>183</v>
      </c>
      <c r="Z210" s="303"/>
      <c r="AA210" s="303"/>
      <c r="AB210" s="303"/>
    </row>
    <row r="211" spans="1:28" ht="20.100000000000001" customHeight="1" x14ac:dyDescent="0.25">
      <c r="A211" s="9">
        <v>2</v>
      </c>
      <c r="B211" s="361" t="s">
        <v>164</v>
      </c>
      <c r="C211" s="363" t="s">
        <v>154</v>
      </c>
      <c r="D211" s="35" t="s">
        <v>182</v>
      </c>
      <c r="E211" s="41">
        <v>70</v>
      </c>
      <c r="F211" s="41"/>
      <c r="G211" s="41"/>
      <c r="I211" s="361" t="s">
        <v>164</v>
      </c>
      <c r="J211" s="363" t="s">
        <v>154</v>
      </c>
      <c r="K211" s="35" t="s">
        <v>182</v>
      </c>
      <c r="L211" s="41">
        <v>70</v>
      </c>
      <c r="M211" s="41"/>
      <c r="N211" s="41"/>
      <c r="P211" s="361" t="s">
        <v>164</v>
      </c>
      <c r="Q211" s="363" t="s">
        <v>154</v>
      </c>
      <c r="R211" s="35" t="s">
        <v>182</v>
      </c>
      <c r="S211" s="41">
        <v>70</v>
      </c>
      <c r="T211" s="123"/>
      <c r="U211" s="41"/>
      <c r="W211" s="361" t="s">
        <v>164</v>
      </c>
      <c r="X211" s="363" t="s">
        <v>154</v>
      </c>
      <c r="Y211" s="294" t="s">
        <v>182</v>
      </c>
      <c r="Z211" s="303">
        <v>70</v>
      </c>
      <c r="AA211" s="303"/>
      <c r="AB211" s="303"/>
    </row>
    <row r="212" spans="1:28" ht="20.100000000000001" customHeight="1" x14ac:dyDescent="0.25">
      <c r="A212" s="9">
        <v>2</v>
      </c>
      <c r="B212" s="362"/>
      <c r="C212" s="364"/>
      <c r="D212" s="35" t="s">
        <v>183</v>
      </c>
      <c r="E212" s="41">
        <v>10</v>
      </c>
      <c r="F212" s="41"/>
      <c r="G212" s="41"/>
      <c r="I212" s="362"/>
      <c r="J212" s="364"/>
      <c r="K212" s="35" t="s">
        <v>183</v>
      </c>
      <c r="L212" s="41">
        <v>10</v>
      </c>
      <c r="M212" s="41"/>
      <c r="N212" s="41"/>
      <c r="P212" s="362"/>
      <c r="Q212" s="364"/>
      <c r="R212" s="35" t="s">
        <v>183</v>
      </c>
      <c r="S212" s="41">
        <v>10</v>
      </c>
      <c r="T212" s="123"/>
      <c r="U212" s="41"/>
      <c r="W212" s="362"/>
      <c r="X212" s="364"/>
      <c r="Y212" s="294" t="s">
        <v>183</v>
      </c>
      <c r="Z212" s="303">
        <v>10</v>
      </c>
      <c r="AA212" s="303"/>
      <c r="AB212" s="303"/>
    </row>
    <row r="213" spans="1:28" ht="20.100000000000001" customHeight="1" x14ac:dyDescent="0.25">
      <c r="A213" s="9">
        <v>2</v>
      </c>
      <c r="B213" s="34" t="s">
        <v>165</v>
      </c>
      <c r="C213" s="35" t="s">
        <v>155</v>
      </c>
      <c r="D213" s="35"/>
      <c r="E213" s="41"/>
      <c r="F213" s="41"/>
      <c r="G213" s="41"/>
      <c r="I213" s="34" t="s">
        <v>165</v>
      </c>
      <c r="J213" s="35" t="s">
        <v>155</v>
      </c>
      <c r="K213" s="35"/>
      <c r="L213" s="41"/>
      <c r="M213" s="41"/>
      <c r="N213" s="41"/>
      <c r="P213" s="34" t="s">
        <v>165</v>
      </c>
      <c r="Q213" s="35" t="s">
        <v>155</v>
      </c>
      <c r="R213" s="35"/>
      <c r="S213" s="41"/>
      <c r="T213" s="123"/>
      <c r="U213" s="41"/>
      <c r="W213" s="297" t="s">
        <v>165</v>
      </c>
      <c r="X213" s="294" t="s">
        <v>155</v>
      </c>
      <c r="Y213" s="294"/>
      <c r="Z213" s="303"/>
      <c r="AA213" s="303"/>
      <c r="AB213" s="303"/>
    </row>
    <row r="214" spans="1:28" ht="20.100000000000001" customHeight="1" x14ac:dyDescent="0.25">
      <c r="A214" s="9">
        <v>2</v>
      </c>
      <c r="B214" s="361" t="s">
        <v>167</v>
      </c>
      <c r="C214" s="363" t="s">
        <v>251</v>
      </c>
      <c r="D214" s="35" t="s">
        <v>182</v>
      </c>
      <c r="E214" s="41">
        <v>165</v>
      </c>
      <c r="F214" s="41">
        <v>25</v>
      </c>
      <c r="G214" s="41"/>
      <c r="I214" s="361" t="s">
        <v>167</v>
      </c>
      <c r="J214" s="363" t="s">
        <v>251</v>
      </c>
      <c r="K214" s="35" t="s">
        <v>182</v>
      </c>
      <c r="L214" s="41">
        <v>165</v>
      </c>
      <c r="M214" s="41">
        <v>50</v>
      </c>
      <c r="N214" s="41"/>
      <c r="P214" s="361" t="s">
        <v>167</v>
      </c>
      <c r="Q214" s="363" t="s">
        <v>251</v>
      </c>
      <c r="R214" s="35" t="s">
        <v>182</v>
      </c>
      <c r="S214" s="41">
        <v>165</v>
      </c>
      <c r="T214" s="123">
        <v>75</v>
      </c>
      <c r="U214" s="41"/>
      <c r="W214" s="361" t="s">
        <v>167</v>
      </c>
      <c r="X214" s="363" t="s">
        <v>251</v>
      </c>
      <c r="Y214" s="294" t="s">
        <v>182</v>
      </c>
      <c r="Z214" s="303">
        <v>165</v>
      </c>
      <c r="AA214" s="303">
        <v>155</v>
      </c>
      <c r="AB214" s="303"/>
    </row>
    <row r="215" spans="1:28" ht="20.100000000000001" customHeight="1" x14ac:dyDescent="0.25">
      <c r="A215" s="9">
        <v>2</v>
      </c>
      <c r="B215" s="362"/>
      <c r="C215" s="364"/>
      <c r="D215" s="35" t="s">
        <v>183</v>
      </c>
      <c r="E215" s="41">
        <v>165</v>
      </c>
      <c r="F215" s="41">
        <v>25</v>
      </c>
      <c r="G215" s="41"/>
      <c r="I215" s="362"/>
      <c r="J215" s="364"/>
      <c r="K215" s="35" t="s">
        <v>183</v>
      </c>
      <c r="L215" s="41">
        <v>165</v>
      </c>
      <c r="M215" s="41">
        <v>50</v>
      </c>
      <c r="N215" s="41"/>
      <c r="P215" s="362"/>
      <c r="Q215" s="364"/>
      <c r="R215" s="35" t="s">
        <v>183</v>
      </c>
      <c r="S215" s="41">
        <v>165</v>
      </c>
      <c r="T215" s="123">
        <v>75</v>
      </c>
      <c r="U215" s="41"/>
      <c r="W215" s="362"/>
      <c r="X215" s="364"/>
      <c r="Y215" s="294" t="s">
        <v>183</v>
      </c>
      <c r="Z215" s="303">
        <v>165</v>
      </c>
      <c r="AA215" s="303">
        <v>155</v>
      </c>
      <c r="AB215" s="303"/>
    </row>
    <row r="216" spans="1:28" ht="20.100000000000001" customHeight="1" x14ac:dyDescent="0.25">
      <c r="A216" s="9">
        <v>2</v>
      </c>
      <c r="B216" s="361" t="s">
        <v>168</v>
      </c>
      <c r="C216" s="363" t="s">
        <v>252</v>
      </c>
      <c r="D216" s="35" t="s">
        <v>182</v>
      </c>
      <c r="E216" s="41">
        <v>190</v>
      </c>
      <c r="F216" s="41"/>
      <c r="G216" s="41"/>
      <c r="I216" s="361" t="s">
        <v>168</v>
      </c>
      <c r="J216" s="363" t="s">
        <v>252</v>
      </c>
      <c r="K216" s="35" t="s">
        <v>182</v>
      </c>
      <c r="L216" s="41">
        <v>190</v>
      </c>
      <c r="M216" s="41">
        <v>85</v>
      </c>
      <c r="N216" s="41"/>
      <c r="P216" s="361" t="s">
        <v>168</v>
      </c>
      <c r="Q216" s="363" t="s">
        <v>252</v>
      </c>
      <c r="R216" s="35" t="s">
        <v>182</v>
      </c>
      <c r="S216" s="41">
        <v>190</v>
      </c>
      <c r="T216" s="123">
        <v>110</v>
      </c>
      <c r="U216" s="41"/>
      <c r="W216" s="361" t="s">
        <v>168</v>
      </c>
      <c r="X216" s="363" t="s">
        <v>252</v>
      </c>
      <c r="Y216" s="294" t="s">
        <v>182</v>
      </c>
      <c r="Z216" s="303">
        <v>190</v>
      </c>
      <c r="AA216" s="303">
        <v>170</v>
      </c>
      <c r="AB216" s="303"/>
    </row>
    <row r="217" spans="1:28" ht="20.100000000000001" customHeight="1" x14ac:dyDescent="0.25">
      <c r="A217" s="9">
        <v>2</v>
      </c>
      <c r="B217" s="362"/>
      <c r="C217" s="364"/>
      <c r="D217" s="35" t="s">
        <v>183</v>
      </c>
      <c r="E217" s="41">
        <v>90</v>
      </c>
      <c r="F217" s="41"/>
      <c r="G217" s="41"/>
      <c r="I217" s="362"/>
      <c r="J217" s="364"/>
      <c r="K217" s="35" t="s">
        <v>183</v>
      </c>
      <c r="L217" s="41">
        <v>90</v>
      </c>
      <c r="M217" s="41">
        <v>45</v>
      </c>
      <c r="N217" s="41"/>
      <c r="P217" s="362"/>
      <c r="Q217" s="364"/>
      <c r="R217" s="35" t="s">
        <v>183</v>
      </c>
      <c r="S217" s="41">
        <v>90</v>
      </c>
      <c r="T217" s="123">
        <v>58</v>
      </c>
      <c r="U217" s="41"/>
      <c r="W217" s="362"/>
      <c r="X217" s="364"/>
      <c r="Y217" s="294" t="s">
        <v>183</v>
      </c>
      <c r="Z217" s="303">
        <v>90</v>
      </c>
      <c r="AA217" s="303">
        <v>87</v>
      </c>
      <c r="AB217" s="303"/>
    </row>
    <row r="218" spans="1:28" ht="20.100000000000001" customHeight="1" x14ac:dyDescent="0.25">
      <c r="A218" s="9">
        <v>2</v>
      </c>
      <c r="B218" s="361" t="s">
        <v>169</v>
      </c>
      <c r="C218" s="363" t="s">
        <v>253</v>
      </c>
      <c r="D218" s="35" t="s">
        <v>182</v>
      </c>
      <c r="E218" s="41">
        <v>316</v>
      </c>
      <c r="F218" s="41">
        <v>50</v>
      </c>
      <c r="G218" s="41"/>
      <c r="I218" s="361" t="s">
        <v>169</v>
      </c>
      <c r="J218" s="363" t="s">
        <v>253</v>
      </c>
      <c r="K218" s="35" t="s">
        <v>182</v>
      </c>
      <c r="L218" s="41">
        <v>316</v>
      </c>
      <c r="M218" s="41">
        <v>100</v>
      </c>
      <c r="N218" s="41"/>
      <c r="P218" s="361" t="s">
        <v>169</v>
      </c>
      <c r="Q218" s="363" t="s">
        <v>253</v>
      </c>
      <c r="R218" s="35" t="s">
        <v>182</v>
      </c>
      <c r="S218" s="41">
        <v>316</v>
      </c>
      <c r="T218" s="123">
        <v>150</v>
      </c>
      <c r="U218" s="41"/>
      <c r="W218" s="361" t="s">
        <v>169</v>
      </c>
      <c r="X218" s="363" t="s">
        <v>253</v>
      </c>
      <c r="Y218" s="294" t="s">
        <v>182</v>
      </c>
      <c r="Z218" s="303">
        <v>316</v>
      </c>
      <c r="AA218" s="303">
        <v>307</v>
      </c>
      <c r="AB218" s="303"/>
    </row>
    <row r="219" spans="1:28" ht="20.100000000000001" customHeight="1" x14ac:dyDescent="0.25">
      <c r="A219" s="9">
        <v>2</v>
      </c>
      <c r="B219" s="362"/>
      <c r="C219" s="364"/>
      <c r="D219" s="35" t="s">
        <v>183</v>
      </c>
      <c r="E219" s="41">
        <v>206</v>
      </c>
      <c r="F219" s="41">
        <v>50</v>
      </c>
      <c r="G219" s="41"/>
      <c r="I219" s="362"/>
      <c r="J219" s="364"/>
      <c r="K219" s="35" t="s">
        <v>183</v>
      </c>
      <c r="L219" s="41">
        <v>206</v>
      </c>
      <c r="M219" s="41">
        <v>100</v>
      </c>
      <c r="N219" s="41"/>
      <c r="P219" s="362"/>
      <c r="Q219" s="364"/>
      <c r="R219" s="35" t="s">
        <v>183</v>
      </c>
      <c r="S219" s="41">
        <v>206</v>
      </c>
      <c r="T219" s="123">
        <v>150</v>
      </c>
      <c r="U219" s="41"/>
      <c r="W219" s="362"/>
      <c r="X219" s="364"/>
      <c r="Y219" s="294" t="s">
        <v>183</v>
      </c>
      <c r="Z219" s="303">
        <v>206</v>
      </c>
      <c r="AA219" s="303">
        <v>198</v>
      </c>
      <c r="AB219" s="303"/>
    </row>
    <row r="220" spans="1:28" ht="20.100000000000001" customHeight="1" x14ac:dyDescent="0.25">
      <c r="A220" s="9">
        <v>2</v>
      </c>
      <c r="B220" s="361" t="s">
        <v>170</v>
      </c>
      <c r="C220" s="363" t="s">
        <v>254</v>
      </c>
      <c r="D220" s="35" t="s">
        <v>182</v>
      </c>
      <c r="E220" s="41">
        <v>100</v>
      </c>
      <c r="F220" s="41"/>
      <c r="G220" s="41"/>
      <c r="I220" s="361" t="s">
        <v>170</v>
      </c>
      <c r="J220" s="363" t="s">
        <v>254</v>
      </c>
      <c r="K220" s="35" t="s">
        <v>182</v>
      </c>
      <c r="L220" s="41">
        <v>100</v>
      </c>
      <c r="M220" s="41">
        <v>100</v>
      </c>
      <c r="N220" s="41"/>
      <c r="P220" s="361" t="s">
        <v>170</v>
      </c>
      <c r="Q220" s="363" t="s">
        <v>254</v>
      </c>
      <c r="R220" s="35" t="s">
        <v>182</v>
      </c>
      <c r="S220" s="41">
        <v>100</v>
      </c>
      <c r="T220" s="123">
        <v>150</v>
      </c>
      <c r="U220" s="41"/>
      <c r="W220" s="361" t="s">
        <v>170</v>
      </c>
      <c r="X220" s="363" t="s">
        <v>254</v>
      </c>
      <c r="Y220" s="294" t="s">
        <v>182</v>
      </c>
      <c r="Z220" s="303">
        <v>100</v>
      </c>
      <c r="AA220" s="303">
        <v>150</v>
      </c>
      <c r="AB220" s="303"/>
    </row>
    <row r="221" spans="1:28" ht="20.100000000000001" customHeight="1" x14ac:dyDescent="0.25">
      <c r="A221" s="9">
        <v>2</v>
      </c>
      <c r="B221" s="362"/>
      <c r="C221" s="364"/>
      <c r="D221" s="35" t="s">
        <v>183</v>
      </c>
      <c r="E221" s="41">
        <v>0</v>
      </c>
      <c r="F221" s="41"/>
      <c r="G221" s="41"/>
      <c r="I221" s="362"/>
      <c r="J221" s="364"/>
      <c r="K221" s="35" t="s">
        <v>183</v>
      </c>
      <c r="L221" s="41">
        <v>0</v>
      </c>
      <c r="M221" s="41"/>
      <c r="N221" s="41"/>
      <c r="P221" s="362"/>
      <c r="Q221" s="364"/>
      <c r="R221" s="35" t="s">
        <v>183</v>
      </c>
      <c r="S221" s="41">
        <v>0</v>
      </c>
      <c r="T221" s="123"/>
      <c r="U221" s="41"/>
      <c r="W221" s="362"/>
      <c r="X221" s="364"/>
      <c r="Y221" s="294" t="s">
        <v>183</v>
      </c>
      <c r="Z221" s="303">
        <v>0</v>
      </c>
      <c r="AA221" s="303"/>
      <c r="AB221" s="303"/>
    </row>
    <row r="222" spans="1:28" ht="20.100000000000001" customHeight="1" x14ac:dyDescent="0.25">
      <c r="A222" s="9">
        <v>2</v>
      </c>
      <c r="B222" s="361" t="s">
        <v>171</v>
      </c>
      <c r="C222" s="363" t="s">
        <v>533</v>
      </c>
      <c r="D222" s="35" t="s">
        <v>182</v>
      </c>
      <c r="E222" s="41">
        <v>295</v>
      </c>
      <c r="F222" s="41">
        <v>50</v>
      </c>
      <c r="G222" s="41"/>
      <c r="I222" s="361" t="s">
        <v>171</v>
      </c>
      <c r="J222" s="363" t="s">
        <v>533</v>
      </c>
      <c r="K222" s="35" t="s">
        <v>182</v>
      </c>
      <c r="L222" s="41">
        <v>295</v>
      </c>
      <c r="M222" s="41">
        <v>100</v>
      </c>
      <c r="N222" s="41"/>
      <c r="P222" s="361" t="s">
        <v>171</v>
      </c>
      <c r="Q222" s="363" t="s">
        <v>533</v>
      </c>
      <c r="R222" s="35" t="s">
        <v>182</v>
      </c>
      <c r="S222" s="41">
        <v>295</v>
      </c>
      <c r="T222" s="123">
        <v>150</v>
      </c>
      <c r="U222" s="41"/>
      <c r="W222" s="361" t="s">
        <v>171</v>
      </c>
      <c r="X222" s="363" t="s">
        <v>533</v>
      </c>
      <c r="Y222" s="294" t="s">
        <v>182</v>
      </c>
      <c r="Z222" s="303">
        <v>295</v>
      </c>
      <c r="AA222" s="303">
        <v>280</v>
      </c>
      <c r="AB222" s="303"/>
    </row>
    <row r="223" spans="1:28" ht="20.100000000000001" customHeight="1" x14ac:dyDescent="0.25">
      <c r="A223" s="9">
        <v>2</v>
      </c>
      <c r="B223" s="362"/>
      <c r="C223" s="364"/>
      <c r="D223" s="35" t="s">
        <v>183</v>
      </c>
      <c r="E223" s="41">
        <v>320</v>
      </c>
      <c r="F223" s="41">
        <v>50</v>
      </c>
      <c r="G223" s="41"/>
      <c r="I223" s="362"/>
      <c r="J223" s="364"/>
      <c r="K223" s="35" t="s">
        <v>183</v>
      </c>
      <c r="L223" s="41">
        <v>320</v>
      </c>
      <c r="M223" s="41">
        <v>100</v>
      </c>
      <c r="N223" s="41"/>
      <c r="P223" s="362"/>
      <c r="Q223" s="364"/>
      <c r="R223" s="35" t="s">
        <v>183</v>
      </c>
      <c r="S223" s="41">
        <v>320</v>
      </c>
      <c r="T223" s="123">
        <v>150</v>
      </c>
      <c r="U223" s="41"/>
      <c r="W223" s="362"/>
      <c r="X223" s="364"/>
      <c r="Y223" s="294" t="s">
        <v>183</v>
      </c>
      <c r="Z223" s="303">
        <v>320</v>
      </c>
      <c r="AA223" s="303">
        <v>315</v>
      </c>
      <c r="AB223" s="303"/>
    </row>
    <row r="224" spans="1:28" ht="20.100000000000001" customHeight="1" x14ac:dyDescent="0.25">
      <c r="A224" s="9">
        <v>2</v>
      </c>
      <c r="B224" s="34" t="s">
        <v>166</v>
      </c>
      <c r="C224" s="35" t="s">
        <v>156</v>
      </c>
      <c r="D224" s="35"/>
      <c r="E224" s="41"/>
      <c r="F224" s="41"/>
      <c r="G224" s="41"/>
      <c r="I224" s="34" t="s">
        <v>166</v>
      </c>
      <c r="J224" s="35" t="s">
        <v>156</v>
      </c>
      <c r="K224" s="35"/>
      <c r="L224" s="41"/>
      <c r="M224" s="41"/>
      <c r="N224" s="41"/>
      <c r="P224" s="34" t="s">
        <v>166</v>
      </c>
      <c r="Q224" s="35" t="s">
        <v>156</v>
      </c>
      <c r="R224" s="35"/>
      <c r="S224" s="41"/>
      <c r="T224" s="123"/>
      <c r="U224" s="41"/>
      <c r="W224" s="297" t="s">
        <v>166</v>
      </c>
      <c r="X224" s="294" t="s">
        <v>156</v>
      </c>
      <c r="Y224" s="294"/>
      <c r="Z224" s="303"/>
      <c r="AA224" s="303"/>
      <c r="AB224" s="303"/>
    </row>
    <row r="225" spans="1:28" ht="20.100000000000001" customHeight="1" x14ac:dyDescent="0.25">
      <c r="A225" s="9">
        <v>2</v>
      </c>
      <c r="B225" s="361" t="s">
        <v>172</v>
      </c>
      <c r="C225" s="363" t="s">
        <v>157</v>
      </c>
      <c r="D225" s="35" t="s">
        <v>182</v>
      </c>
      <c r="E225" s="41">
        <v>50</v>
      </c>
      <c r="F225" s="41"/>
      <c r="G225" s="41"/>
      <c r="I225" s="361" t="s">
        <v>172</v>
      </c>
      <c r="J225" s="363" t="s">
        <v>157</v>
      </c>
      <c r="K225" s="35" t="s">
        <v>182</v>
      </c>
      <c r="L225" s="41">
        <v>50</v>
      </c>
      <c r="M225" s="41">
        <v>20</v>
      </c>
      <c r="N225" s="41"/>
      <c r="P225" s="361" t="s">
        <v>172</v>
      </c>
      <c r="Q225" s="363" t="s">
        <v>157</v>
      </c>
      <c r="R225" s="35" t="s">
        <v>182</v>
      </c>
      <c r="S225" s="41">
        <v>50</v>
      </c>
      <c r="T225" s="123">
        <v>40</v>
      </c>
      <c r="U225" s="41"/>
      <c r="W225" s="361" t="s">
        <v>172</v>
      </c>
      <c r="X225" s="363" t="s">
        <v>157</v>
      </c>
      <c r="Y225" s="294" t="s">
        <v>182</v>
      </c>
      <c r="Z225" s="303">
        <v>50</v>
      </c>
      <c r="AA225" s="303">
        <v>47</v>
      </c>
      <c r="AB225" s="303"/>
    </row>
    <row r="226" spans="1:28" ht="20.100000000000001" customHeight="1" x14ac:dyDescent="0.25">
      <c r="A226" s="9">
        <v>2</v>
      </c>
      <c r="B226" s="362"/>
      <c r="C226" s="364"/>
      <c r="D226" s="35" t="s">
        <v>183</v>
      </c>
      <c r="E226" s="41">
        <v>50</v>
      </c>
      <c r="F226" s="41"/>
      <c r="G226" s="41"/>
      <c r="I226" s="362"/>
      <c r="J226" s="364"/>
      <c r="K226" s="35" t="s">
        <v>183</v>
      </c>
      <c r="L226" s="41">
        <v>50</v>
      </c>
      <c r="M226" s="41">
        <v>20</v>
      </c>
      <c r="N226" s="41"/>
      <c r="P226" s="362"/>
      <c r="Q226" s="364"/>
      <c r="R226" s="35" t="s">
        <v>183</v>
      </c>
      <c r="S226" s="41">
        <v>50</v>
      </c>
      <c r="T226" s="123">
        <v>40</v>
      </c>
      <c r="U226" s="41"/>
      <c r="W226" s="362"/>
      <c r="X226" s="364"/>
      <c r="Y226" s="294" t="s">
        <v>183</v>
      </c>
      <c r="Z226" s="303">
        <v>50</v>
      </c>
      <c r="AA226" s="303">
        <v>47</v>
      </c>
      <c r="AB226" s="303"/>
    </row>
    <row r="227" spans="1:28" ht="20.100000000000001" customHeight="1" x14ac:dyDescent="0.25">
      <c r="A227" s="9">
        <v>2</v>
      </c>
      <c r="B227" s="361" t="s">
        <v>173</v>
      </c>
      <c r="C227" s="363" t="s">
        <v>158</v>
      </c>
      <c r="D227" s="35" t="s">
        <v>182</v>
      </c>
      <c r="E227" s="41">
        <v>60</v>
      </c>
      <c r="F227" s="41"/>
      <c r="G227" s="41"/>
      <c r="I227" s="361" t="s">
        <v>173</v>
      </c>
      <c r="J227" s="363" t="s">
        <v>158</v>
      </c>
      <c r="K227" s="35" t="s">
        <v>182</v>
      </c>
      <c r="L227" s="41">
        <v>60</v>
      </c>
      <c r="M227" s="41">
        <v>30</v>
      </c>
      <c r="N227" s="41"/>
      <c r="P227" s="361" t="s">
        <v>173</v>
      </c>
      <c r="Q227" s="363" t="s">
        <v>158</v>
      </c>
      <c r="R227" s="35" t="s">
        <v>182</v>
      </c>
      <c r="S227" s="41">
        <v>60</v>
      </c>
      <c r="T227" s="123">
        <v>50</v>
      </c>
      <c r="U227" s="41"/>
      <c r="W227" s="361" t="s">
        <v>173</v>
      </c>
      <c r="X227" s="363" t="s">
        <v>158</v>
      </c>
      <c r="Y227" s="294" t="s">
        <v>182</v>
      </c>
      <c r="Z227" s="303">
        <v>60</v>
      </c>
      <c r="AA227" s="303">
        <v>53</v>
      </c>
      <c r="AB227" s="303"/>
    </row>
    <row r="228" spans="1:28" ht="20.100000000000001" customHeight="1" x14ac:dyDescent="0.25">
      <c r="A228" s="9">
        <v>2</v>
      </c>
      <c r="B228" s="362"/>
      <c r="C228" s="364"/>
      <c r="D228" s="35" t="s">
        <v>183</v>
      </c>
      <c r="E228" s="41">
        <v>60</v>
      </c>
      <c r="F228" s="41"/>
      <c r="G228" s="41"/>
      <c r="I228" s="362"/>
      <c r="J228" s="364"/>
      <c r="K228" s="35" t="s">
        <v>183</v>
      </c>
      <c r="L228" s="41">
        <v>60</v>
      </c>
      <c r="M228" s="41">
        <v>30</v>
      </c>
      <c r="N228" s="41"/>
      <c r="P228" s="362"/>
      <c r="Q228" s="364"/>
      <c r="R228" s="35" t="s">
        <v>183</v>
      </c>
      <c r="S228" s="41">
        <v>60</v>
      </c>
      <c r="T228" s="123">
        <v>50</v>
      </c>
      <c r="U228" s="41"/>
      <c r="W228" s="362"/>
      <c r="X228" s="364"/>
      <c r="Y228" s="294" t="s">
        <v>183</v>
      </c>
      <c r="Z228" s="303">
        <v>60</v>
      </c>
      <c r="AA228" s="303">
        <v>53</v>
      </c>
      <c r="AB228" s="303"/>
    </row>
    <row r="229" spans="1:28" ht="20.100000000000001" customHeight="1" x14ac:dyDescent="0.25">
      <c r="A229" s="9">
        <v>2</v>
      </c>
      <c r="B229" s="361" t="s">
        <v>174</v>
      </c>
      <c r="C229" s="363" t="s">
        <v>159</v>
      </c>
      <c r="D229" s="35" t="s">
        <v>182</v>
      </c>
      <c r="E229" s="41"/>
      <c r="F229" s="41"/>
      <c r="G229" s="41"/>
      <c r="I229" s="361" t="s">
        <v>174</v>
      </c>
      <c r="J229" s="363" t="s">
        <v>159</v>
      </c>
      <c r="K229" s="35" t="s">
        <v>182</v>
      </c>
      <c r="L229" s="41"/>
      <c r="M229" s="41"/>
      <c r="N229" s="41"/>
      <c r="P229" s="361" t="s">
        <v>174</v>
      </c>
      <c r="Q229" s="363" t="s">
        <v>159</v>
      </c>
      <c r="R229" s="35" t="s">
        <v>182</v>
      </c>
      <c r="S229" s="41"/>
      <c r="T229" s="123"/>
      <c r="U229" s="41"/>
      <c r="W229" s="361" t="s">
        <v>174</v>
      </c>
      <c r="X229" s="363" t="s">
        <v>159</v>
      </c>
      <c r="Y229" s="294" t="s">
        <v>182</v>
      </c>
      <c r="Z229" s="303"/>
      <c r="AA229" s="303"/>
      <c r="AB229" s="303"/>
    </row>
    <row r="230" spans="1:28" ht="20.100000000000001" customHeight="1" x14ac:dyDescent="0.25">
      <c r="A230" s="9">
        <v>2</v>
      </c>
      <c r="B230" s="362"/>
      <c r="C230" s="364"/>
      <c r="D230" s="35" t="s">
        <v>183</v>
      </c>
      <c r="E230" s="41"/>
      <c r="F230" s="41"/>
      <c r="G230" s="41"/>
      <c r="I230" s="362"/>
      <c r="J230" s="364"/>
      <c r="K230" s="35" t="s">
        <v>183</v>
      </c>
      <c r="L230" s="41"/>
      <c r="M230" s="41"/>
      <c r="N230" s="41"/>
      <c r="P230" s="362"/>
      <c r="Q230" s="364"/>
      <c r="R230" s="35" t="s">
        <v>183</v>
      </c>
      <c r="S230" s="41"/>
      <c r="T230" s="123"/>
      <c r="U230" s="41"/>
      <c r="W230" s="362"/>
      <c r="X230" s="364"/>
      <c r="Y230" s="294" t="s">
        <v>183</v>
      </c>
      <c r="Z230" s="303"/>
      <c r="AA230" s="303"/>
      <c r="AB230" s="303"/>
    </row>
    <row r="231" spans="1:28" ht="20.100000000000001" customHeight="1" x14ac:dyDescent="0.25">
      <c r="A231" s="9">
        <v>2</v>
      </c>
      <c r="B231" s="361" t="s">
        <v>175</v>
      </c>
      <c r="C231" s="363" t="s">
        <v>160</v>
      </c>
      <c r="D231" s="35" t="s">
        <v>182</v>
      </c>
      <c r="E231" s="41">
        <v>350</v>
      </c>
      <c r="F231" s="41"/>
      <c r="G231" s="41"/>
      <c r="I231" s="361" t="s">
        <v>175</v>
      </c>
      <c r="J231" s="363" t="s">
        <v>160</v>
      </c>
      <c r="K231" s="35" t="s">
        <v>182</v>
      </c>
      <c r="L231" s="41">
        <v>350</v>
      </c>
      <c r="M231" s="41">
        <v>50</v>
      </c>
      <c r="N231" s="41"/>
      <c r="P231" s="361" t="s">
        <v>175</v>
      </c>
      <c r="Q231" s="363" t="s">
        <v>160</v>
      </c>
      <c r="R231" s="35" t="s">
        <v>182</v>
      </c>
      <c r="S231" s="41">
        <v>350</v>
      </c>
      <c r="T231" s="123">
        <v>190</v>
      </c>
      <c r="U231" s="41"/>
      <c r="W231" s="361" t="s">
        <v>175</v>
      </c>
      <c r="X231" s="363" t="s">
        <v>160</v>
      </c>
      <c r="Y231" s="294" t="s">
        <v>182</v>
      </c>
      <c r="Z231" s="303">
        <v>350</v>
      </c>
      <c r="AA231" s="303">
        <v>339</v>
      </c>
      <c r="AB231" s="303"/>
    </row>
    <row r="232" spans="1:28" ht="20.100000000000001" customHeight="1" x14ac:dyDescent="0.25">
      <c r="A232" s="9">
        <v>2</v>
      </c>
      <c r="B232" s="362"/>
      <c r="C232" s="364"/>
      <c r="D232" s="35" t="s">
        <v>183</v>
      </c>
      <c r="E232" s="41">
        <v>350</v>
      </c>
      <c r="F232" s="41"/>
      <c r="G232" s="41"/>
      <c r="I232" s="362"/>
      <c r="J232" s="364"/>
      <c r="K232" s="35" t="s">
        <v>183</v>
      </c>
      <c r="L232" s="41">
        <v>350</v>
      </c>
      <c r="M232" s="41">
        <v>50</v>
      </c>
      <c r="N232" s="41"/>
      <c r="P232" s="362"/>
      <c r="Q232" s="364"/>
      <c r="R232" s="35" t="s">
        <v>183</v>
      </c>
      <c r="S232" s="41">
        <v>350</v>
      </c>
      <c r="T232" s="123">
        <v>190</v>
      </c>
      <c r="U232" s="41"/>
      <c r="W232" s="362"/>
      <c r="X232" s="364"/>
      <c r="Y232" s="294" t="s">
        <v>183</v>
      </c>
      <c r="Z232" s="303">
        <v>350</v>
      </c>
      <c r="AA232" s="303">
        <v>339</v>
      </c>
      <c r="AB232" s="303"/>
    </row>
    <row r="233" spans="1:28" ht="20.100000000000001" customHeight="1" x14ac:dyDescent="0.25">
      <c r="A233" s="9">
        <v>2</v>
      </c>
      <c r="B233" s="361" t="s">
        <v>176</v>
      </c>
      <c r="C233" s="363" t="s">
        <v>161</v>
      </c>
      <c r="D233" s="35" t="s">
        <v>182</v>
      </c>
      <c r="E233" s="41"/>
      <c r="F233" s="41"/>
      <c r="G233" s="41"/>
      <c r="I233" s="361" t="s">
        <v>176</v>
      </c>
      <c r="J233" s="363" t="s">
        <v>161</v>
      </c>
      <c r="K233" s="35" t="s">
        <v>182</v>
      </c>
      <c r="L233" s="41"/>
      <c r="M233" s="41"/>
      <c r="N233" s="41"/>
      <c r="P233" s="361" t="s">
        <v>176</v>
      </c>
      <c r="Q233" s="363" t="s">
        <v>161</v>
      </c>
      <c r="R233" s="35" t="s">
        <v>182</v>
      </c>
      <c r="S233" s="41"/>
      <c r="T233" s="123"/>
      <c r="U233" s="41"/>
      <c r="W233" s="361" t="s">
        <v>176</v>
      </c>
      <c r="X233" s="363" t="s">
        <v>161</v>
      </c>
      <c r="Y233" s="294" t="s">
        <v>182</v>
      </c>
      <c r="Z233" s="303"/>
      <c r="AA233" s="303"/>
      <c r="AB233" s="303"/>
    </row>
    <row r="234" spans="1:28" ht="20.100000000000001" customHeight="1" x14ac:dyDescent="0.25">
      <c r="A234" s="9">
        <v>2</v>
      </c>
      <c r="B234" s="362"/>
      <c r="C234" s="364"/>
      <c r="D234" s="35" t="s">
        <v>183</v>
      </c>
      <c r="E234" s="41"/>
      <c r="F234" s="41"/>
      <c r="G234" s="41"/>
      <c r="I234" s="362"/>
      <c r="J234" s="364"/>
      <c r="K234" s="35" t="s">
        <v>183</v>
      </c>
      <c r="L234" s="41"/>
      <c r="M234" s="41"/>
      <c r="N234" s="41"/>
      <c r="P234" s="362"/>
      <c r="Q234" s="364"/>
      <c r="R234" s="35" t="s">
        <v>183</v>
      </c>
      <c r="S234" s="41"/>
      <c r="T234" s="123"/>
      <c r="U234" s="41"/>
      <c r="W234" s="362"/>
      <c r="X234" s="364"/>
      <c r="Y234" s="294" t="s">
        <v>183</v>
      </c>
      <c r="Z234" s="303"/>
      <c r="AA234" s="303"/>
      <c r="AB234" s="303"/>
    </row>
    <row r="235" spans="1:28" ht="20.100000000000001" customHeight="1" x14ac:dyDescent="0.25">
      <c r="A235" s="9">
        <v>2</v>
      </c>
      <c r="B235" s="361" t="s">
        <v>177</v>
      </c>
      <c r="C235" s="363" t="s">
        <v>162</v>
      </c>
      <c r="D235" s="35" t="s">
        <v>182</v>
      </c>
      <c r="E235" s="41">
        <v>25</v>
      </c>
      <c r="F235" s="41"/>
      <c r="G235" s="41"/>
      <c r="I235" s="361" t="s">
        <v>177</v>
      </c>
      <c r="J235" s="363" t="s">
        <v>162</v>
      </c>
      <c r="K235" s="35" t="s">
        <v>182</v>
      </c>
      <c r="L235" s="41">
        <v>25</v>
      </c>
      <c r="M235" s="41">
        <v>10</v>
      </c>
      <c r="N235" s="41"/>
      <c r="P235" s="361" t="s">
        <v>177</v>
      </c>
      <c r="Q235" s="363" t="s">
        <v>162</v>
      </c>
      <c r="R235" s="35" t="s">
        <v>182</v>
      </c>
      <c r="S235" s="41">
        <v>25</v>
      </c>
      <c r="T235" s="123">
        <v>15</v>
      </c>
      <c r="U235" s="41"/>
      <c r="W235" s="361" t="s">
        <v>177</v>
      </c>
      <c r="X235" s="363" t="s">
        <v>162</v>
      </c>
      <c r="Y235" s="294" t="s">
        <v>182</v>
      </c>
      <c r="Z235" s="303">
        <v>25</v>
      </c>
      <c r="AA235" s="303">
        <v>22</v>
      </c>
      <c r="AB235" s="303"/>
    </row>
    <row r="236" spans="1:28" ht="20.100000000000001" customHeight="1" x14ac:dyDescent="0.25">
      <c r="A236" s="9">
        <v>2</v>
      </c>
      <c r="B236" s="362"/>
      <c r="C236" s="364"/>
      <c r="D236" s="35" t="s">
        <v>183</v>
      </c>
      <c r="E236" s="41">
        <v>25</v>
      </c>
      <c r="F236" s="41"/>
      <c r="G236" s="41"/>
      <c r="I236" s="362"/>
      <c r="J236" s="364"/>
      <c r="K236" s="35" t="s">
        <v>183</v>
      </c>
      <c r="L236" s="41">
        <v>25</v>
      </c>
      <c r="M236" s="41">
        <v>10</v>
      </c>
      <c r="N236" s="41"/>
      <c r="P236" s="362"/>
      <c r="Q236" s="364"/>
      <c r="R236" s="35" t="s">
        <v>183</v>
      </c>
      <c r="S236" s="41">
        <v>25</v>
      </c>
      <c r="T236" s="123">
        <v>15</v>
      </c>
      <c r="U236" s="41"/>
      <c r="W236" s="362"/>
      <c r="X236" s="364"/>
      <c r="Y236" s="294" t="s">
        <v>183</v>
      </c>
      <c r="Z236" s="303">
        <v>25</v>
      </c>
      <c r="AA236" s="303">
        <v>22</v>
      </c>
      <c r="AB236" s="303"/>
    </row>
    <row r="237" spans="1:28" ht="20.100000000000001" customHeight="1" x14ac:dyDescent="0.25">
      <c r="A237" s="9">
        <v>2</v>
      </c>
      <c r="B237" s="361" t="s">
        <v>180</v>
      </c>
      <c r="C237" s="363" t="s">
        <v>534</v>
      </c>
      <c r="D237" s="35" t="s">
        <v>182</v>
      </c>
      <c r="E237" s="41">
        <v>120</v>
      </c>
      <c r="F237" s="41"/>
      <c r="G237" s="41"/>
      <c r="I237" s="361" t="s">
        <v>180</v>
      </c>
      <c r="J237" s="363" t="s">
        <v>534</v>
      </c>
      <c r="K237" s="35" t="s">
        <v>182</v>
      </c>
      <c r="L237" s="41">
        <v>120</v>
      </c>
      <c r="M237" s="41">
        <v>60</v>
      </c>
      <c r="N237" s="41"/>
      <c r="P237" s="361" t="s">
        <v>180</v>
      </c>
      <c r="Q237" s="363" t="s">
        <v>534</v>
      </c>
      <c r="R237" s="35" t="s">
        <v>182</v>
      </c>
      <c r="S237" s="41">
        <v>120</v>
      </c>
      <c r="T237" s="123">
        <v>60</v>
      </c>
      <c r="U237" s="41"/>
      <c r="W237" s="361" t="s">
        <v>180</v>
      </c>
      <c r="X237" s="363" t="s">
        <v>534</v>
      </c>
      <c r="Y237" s="294" t="s">
        <v>182</v>
      </c>
      <c r="Z237" s="303">
        <v>120</v>
      </c>
      <c r="AA237" s="303">
        <v>60</v>
      </c>
      <c r="AB237" s="303"/>
    </row>
    <row r="238" spans="1:28" ht="20.100000000000001" customHeight="1" x14ac:dyDescent="0.25">
      <c r="A238" s="9">
        <v>2</v>
      </c>
      <c r="B238" s="362"/>
      <c r="C238" s="364"/>
      <c r="D238" s="35" t="s">
        <v>183</v>
      </c>
      <c r="E238" s="41">
        <v>215</v>
      </c>
      <c r="F238" s="41"/>
      <c r="G238" s="41"/>
      <c r="I238" s="362"/>
      <c r="J238" s="364"/>
      <c r="K238" s="35" t="s">
        <v>183</v>
      </c>
      <c r="L238" s="41">
        <v>215</v>
      </c>
      <c r="M238" s="41">
        <v>60</v>
      </c>
      <c r="N238" s="41"/>
      <c r="P238" s="362"/>
      <c r="Q238" s="364"/>
      <c r="R238" s="35" t="s">
        <v>183</v>
      </c>
      <c r="S238" s="41">
        <v>215</v>
      </c>
      <c r="T238" s="123">
        <v>60</v>
      </c>
      <c r="U238" s="41"/>
      <c r="W238" s="362"/>
      <c r="X238" s="364"/>
      <c r="Y238" s="294" t="s">
        <v>183</v>
      </c>
      <c r="Z238" s="303">
        <v>215</v>
      </c>
      <c r="AA238" s="303">
        <v>60</v>
      </c>
      <c r="AB238" s="303"/>
    </row>
    <row r="239" spans="1:28" ht="20.100000000000001" customHeight="1" x14ac:dyDescent="0.25">
      <c r="A239" s="9">
        <v>2</v>
      </c>
      <c r="B239" s="361" t="s">
        <v>185</v>
      </c>
      <c r="C239" s="363" t="s">
        <v>535</v>
      </c>
      <c r="D239" s="35" t="s">
        <v>182</v>
      </c>
      <c r="E239" s="41"/>
      <c r="F239" s="41"/>
      <c r="G239" s="41"/>
      <c r="I239" s="361" t="s">
        <v>185</v>
      </c>
      <c r="J239" s="363" t="s">
        <v>535</v>
      </c>
      <c r="K239" s="35" t="s">
        <v>182</v>
      </c>
      <c r="L239" s="41"/>
      <c r="M239" s="41"/>
      <c r="N239" s="41"/>
      <c r="P239" s="361" t="s">
        <v>185</v>
      </c>
      <c r="Q239" s="363" t="s">
        <v>535</v>
      </c>
      <c r="R239" s="35" t="s">
        <v>182</v>
      </c>
      <c r="S239" s="41"/>
      <c r="T239" s="41"/>
      <c r="U239" s="41"/>
      <c r="W239" s="361" t="s">
        <v>185</v>
      </c>
      <c r="X239" s="363" t="s">
        <v>535</v>
      </c>
      <c r="Y239" s="294" t="s">
        <v>182</v>
      </c>
      <c r="Z239" s="303"/>
      <c r="AA239" s="303"/>
      <c r="AB239" s="303"/>
    </row>
    <row r="240" spans="1:28" ht="20.100000000000001" customHeight="1" x14ac:dyDescent="0.25">
      <c r="A240" s="9">
        <v>2</v>
      </c>
      <c r="B240" s="362"/>
      <c r="C240" s="364"/>
      <c r="D240" s="35" t="s">
        <v>183</v>
      </c>
      <c r="E240" s="41"/>
      <c r="F240" s="41"/>
      <c r="G240" s="41"/>
      <c r="I240" s="362"/>
      <c r="J240" s="364"/>
      <c r="K240" s="35" t="s">
        <v>183</v>
      </c>
      <c r="L240" s="41"/>
      <c r="M240" s="41"/>
      <c r="N240" s="41"/>
      <c r="P240" s="362"/>
      <c r="Q240" s="364"/>
      <c r="R240" s="35" t="s">
        <v>183</v>
      </c>
      <c r="S240" s="41"/>
      <c r="T240" s="41"/>
      <c r="U240" s="41"/>
      <c r="W240" s="362"/>
      <c r="X240" s="364"/>
      <c r="Y240" s="294" t="s">
        <v>183</v>
      </c>
      <c r="Z240" s="303"/>
      <c r="AA240" s="303"/>
      <c r="AB240" s="303"/>
    </row>
    <row r="241" spans="1:28" ht="20.100000000000001" customHeight="1" x14ac:dyDescent="0.25">
      <c r="A241" s="9">
        <v>2</v>
      </c>
      <c r="B241" s="361" t="s">
        <v>179</v>
      </c>
      <c r="C241" s="365" t="s">
        <v>184</v>
      </c>
      <c r="D241" s="42" t="s">
        <v>182</v>
      </c>
      <c r="E241" s="43">
        <f>E209+E211+E214+E216+E218+E220+E222+E225+E227+E229+E231+E233+E235+E237+E239</f>
        <v>1771</v>
      </c>
      <c r="F241" s="43">
        <f>F209+F211+F214+F216+F218+F220+F222+F225+F227+F229+F231+F233+F235+F237+F239</f>
        <v>125</v>
      </c>
      <c r="G241" s="44"/>
      <c r="I241" s="361" t="s">
        <v>179</v>
      </c>
      <c r="J241" s="365" t="s">
        <v>184</v>
      </c>
      <c r="K241" s="42" t="s">
        <v>182</v>
      </c>
      <c r="L241" s="43">
        <f>L209+L211+L214+L216+L218+L220+L222+L225+L227+L229+L231+L233+L235+L237+L239</f>
        <v>1771</v>
      </c>
      <c r="M241" s="43">
        <f>M209+M211+M214+M216+M218+M220+M222+M225+M227+M229+M231+M233+M235+M237+M239</f>
        <v>605</v>
      </c>
      <c r="N241" s="44"/>
      <c r="P241" s="361" t="s">
        <v>179</v>
      </c>
      <c r="Q241" s="365" t="s">
        <v>184</v>
      </c>
      <c r="R241" s="42" t="s">
        <v>182</v>
      </c>
      <c r="S241" s="43">
        <f>S209+S211+S214+S216+S218+S220+S222+S225+S227+S229+S231+S233+S235+S237+S239</f>
        <v>1771</v>
      </c>
      <c r="T241" s="43">
        <f>T209+T211+T214+T216+T218+T220+T222+T225+T227+T229+T231+T233+T235+T237+T239</f>
        <v>990</v>
      </c>
      <c r="U241" s="44"/>
      <c r="W241" s="361" t="s">
        <v>179</v>
      </c>
      <c r="X241" s="365" t="s">
        <v>184</v>
      </c>
      <c r="Y241" s="298" t="s">
        <v>182</v>
      </c>
      <c r="Z241" s="304">
        <f>Z209+Z211+Z214+Z216+Z218+Z220+Z222+Z225+Z227+Z229+Z231+Z233+Z235+Z237+Z239</f>
        <v>1771</v>
      </c>
      <c r="AA241" s="304">
        <f>AA209+AA211+AA214+AA216+AA218+AA220+AA222+AA225+AA227+AA229+AA231+AA233+AA235+AA237+AA239</f>
        <v>1603</v>
      </c>
      <c r="AB241" s="305"/>
    </row>
    <row r="242" spans="1:28" ht="20.100000000000001" customHeight="1" x14ac:dyDescent="0.25">
      <c r="A242" s="9">
        <v>2</v>
      </c>
      <c r="B242" s="362"/>
      <c r="C242" s="366"/>
      <c r="D242" s="42" t="s">
        <v>183</v>
      </c>
      <c r="E242" s="43">
        <f>E210+E212+E215+E217+E219+E221+E223+E226+E228+E230+E232+E234+E236+E238+E240</f>
        <v>1491</v>
      </c>
      <c r="F242" s="43">
        <f>F210+F212+F215+F217+F219+F221+F223+F226+F228+F230+F232+F234+F236+F238+F240</f>
        <v>125</v>
      </c>
      <c r="G242" s="44"/>
      <c r="I242" s="362"/>
      <c r="J242" s="366"/>
      <c r="K242" s="42" t="s">
        <v>183</v>
      </c>
      <c r="L242" s="43">
        <f>L210+L212+L215+L217+L219+L221+L223+L226+L228+L230+L232+L234+L236+L238+L240</f>
        <v>1491</v>
      </c>
      <c r="M242" s="43">
        <f>M210+M212+M215+M217+M219+M221+M223+M226+M228+M230+M232+M234+M236+M238+M240</f>
        <v>465</v>
      </c>
      <c r="N242" s="44"/>
      <c r="P242" s="362"/>
      <c r="Q242" s="366"/>
      <c r="R242" s="42" t="s">
        <v>183</v>
      </c>
      <c r="S242" s="43">
        <f>S210+S212+S215+S217+S219+S221+S223+S226+S228+S230+S232+S234+S236+S238+S240</f>
        <v>1491</v>
      </c>
      <c r="T242" s="43">
        <f>T210+T212+T215+T217+T219+T221+T223+T226+T228+T230+T232+T234+T236+T238+T240</f>
        <v>788</v>
      </c>
      <c r="U242" s="44"/>
      <c r="W242" s="362"/>
      <c r="X242" s="366"/>
      <c r="Y242" s="298" t="s">
        <v>183</v>
      </c>
      <c r="Z242" s="304">
        <f>Z210+Z212+Z215+Z217+Z219+Z221+Z223+Z226+Z228+Z230+Z232+Z234+Z236+Z238+Z240</f>
        <v>1491</v>
      </c>
      <c r="AA242" s="304">
        <f>AA210+AA212+AA215+AA217+AA219+AA221+AA223+AA226+AA228+AA230+AA232+AA234+AA236+AA238+AA240</f>
        <v>1276</v>
      </c>
      <c r="AB242" s="305"/>
    </row>
    <row r="243" spans="1:28" ht="15" customHeight="1" x14ac:dyDescent="0.25">
      <c r="A243" s="9">
        <v>2</v>
      </c>
      <c r="B243" s="367" t="s">
        <v>536</v>
      </c>
      <c r="C243" s="367"/>
      <c r="D243" s="367"/>
      <c r="E243" s="7"/>
      <c r="F243" s="2"/>
      <c r="G243" s="2"/>
      <c r="I243" s="367" t="s">
        <v>536</v>
      </c>
      <c r="J243" s="367"/>
      <c r="K243" s="367"/>
      <c r="L243" s="7"/>
      <c r="M243" s="2"/>
      <c r="N243" s="2"/>
      <c r="P243" s="367" t="s">
        <v>536</v>
      </c>
      <c r="Q243" s="367"/>
      <c r="R243" s="367"/>
      <c r="S243" s="7"/>
      <c r="T243" s="2"/>
      <c r="U243" s="2"/>
      <c r="W243" s="367" t="s">
        <v>536</v>
      </c>
      <c r="X243" s="367"/>
      <c r="Y243" s="367"/>
      <c r="Z243" s="272"/>
      <c r="AA243" s="267"/>
      <c r="AB243" s="267"/>
    </row>
    <row r="244" spans="1:28" ht="15.75" customHeight="1" x14ac:dyDescent="0.25">
      <c r="A244" s="9">
        <v>2</v>
      </c>
      <c r="B244" s="3"/>
      <c r="C244" s="3"/>
      <c r="D244" s="3"/>
      <c r="E244" s="8"/>
      <c r="F244" s="2"/>
      <c r="G244" s="2"/>
      <c r="I244" s="3"/>
      <c r="J244" s="3"/>
      <c r="K244" s="3"/>
      <c r="L244" s="8"/>
      <c r="M244" s="2"/>
      <c r="N244" s="2"/>
      <c r="P244" s="103"/>
      <c r="Q244" s="103"/>
      <c r="R244" s="103"/>
      <c r="S244" s="8"/>
      <c r="T244" s="2"/>
      <c r="U244" s="2"/>
      <c r="W244" s="268"/>
      <c r="X244" s="268"/>
      <c r="Y244" s="268"/>
      <c r="Z244" s="273"/>
      <c r="AA244" s="267"/>
      <c r="AB244" s="267"/>
    </row>
    <row r="245" spans="1:28" ht="15.75" customHeight="1" x14ac:dyDescent="0.25">
      <c r="A245" s="9">
        <v>2</v>
      </c>
      <c r="B245" s="368" t="s">
        <v>537</v>
      </c>
      <c r="C245" s="368"/>
      <c r="D245" s="368"/>
      <c r="E245" s="8"/>
      <c r="F245" s="8"/>
      <c r="G245" s="8"/>
      <c r="I245" s="368" t="s">
        <v>537</v>
      </c>
      <c r="J245" s="368"/>
      <c r="K245" s="368"/>
      <c r="L245" s="8"/>
      <c r="M245" s="8"/>
      <c r="N245" s="8"/>
      <c r="P245" s="368" t="s">
        <v>537</v>
      </c>
      <c r="Q245" s="368"/>
      <c r="R245" s="368"/>
      <c r="S245" s="8"/>
      <c r="T245" s="8"/>
      <c r="U245" s="8"/>
      <c r="W245" s="368" t="s">
        <v>537</v>
      </c>
      <c r="X245" s="368"/>
      <c r="Y245" s="368"/>
      <c r="Z245" s="273"/>
      <c r="AA245" s="273"/>
      <c r="AB245" s="273"/>
    </row>
    <row r="246" spans="1:28" ht="15.75" customHeight="1" x14ac:dyDescent="0.25">
      <c r="A246" s="9">
        <v>2</v>
      </c>
      <c r="B246" s="39"/>
      <c r="C246" s="39"/>
      <c r="D246" s="39"/>
      <c r="E246" s="8"/>
      <c r="F246" s="8"/>
      <c r="G246" s="8"/>
      <c r="I246" s="39"/>
      <c r="J246" s="39"/>
      <c r="K246" s="39"/>
      <c r="L246" s="8"/>
      <c r="M246" s="8"/>
      <c r="N246" s="8"/>
      <c r="P246" s="39"/>
      <c r="Q246" s="39"/>
      <c r="R246" s="39"/>
      <c r="S246" s="8"/>
      <c r="T246" s="8"/>
      <c r="U246" s="8"/>
      <c r="W246" s="301"/>
      <c r="X246" s="301"/>
      <c r="Y246" s="301"/>
      <c r="Z246" s="273"/>
      <c r="AA246" s="273"/>
      <c r="AB246" s="273"/>
    </row>
    <row r="247" spans="1:28" ht="15.75" customHeight="1" x14ac:dyDescent="0.25">
      <c r="A247" s="9">
        <v>2</v>
      </c>
      <c r="B247" s="369" t="s">
        <v>248</v>
      </c>
      <c r="C247" s="369"/>
      <c r="D247" s="369"/>
      <c r="E247" s="8"/>
      <c r="F247" s="8"/>
      <c r="G247" s="8"/>
      <c r="I247" s="369" t="s">
        <v>248</v>
      </c>
      <c r="J247" s="369"/>
      <c r="K247" s="369"/>
      <c r="L247" s="8"/>
      <c r="M247" s="8"/>
      <c r="N247" s="8"/>
      <c r="P247" s="369" t="s">
        <v>248</v>
      </c>
      <c r="Q247" s="369"/>
      <c r="R247" s="369"/>
      <c r="S247" s="8"/>
      <c r="T247" s="8"/>
      <c r="U247" s="8"/>
      <c r="W247" s="369" t="s">
        <v>248</v>
      </c>
      <c r="X247" s="369"/>
      <c r="Y247" s="369"/>
      <c r="Z247" s="273"/>
      <c r="AA247" s="273"/>
      <c r="AB247" s="273"/>
    </row>
    <row r="248" spans="1:28" ht="15.75" customHeight="1" x14ac:dyDescent="0.25">
      <c r="A248" s="9">
        <v>2</v>
      </c>
      <c r="B248" s="369"/>
      <c r="C248" s="369"/>
      <c r="D248" s="369"/>
      <c r="E248" s="8"/>
      <c r="F248" s="8"/>
      <c r="G248" s="8"/>
      <c r="I248" s="369"/>
      <c r="J248" s="369"/>
      <c r="K248" s="369"/>
      <c r="L248" s="8"/>
      <c r="M248" s="8"/>
      <c r="N248" s="8"/>
      <c r="P248" s="369"/>
      <c r="Q248" s="369"/>
      <c r="R248" s="369"/>
      <c r="S248" s="8"/>
      <c r="T248" s="8"/>
      <c r="U248" s="8"/>
      <c r="W248" s="369"/>
      <c r="X248" s="369"/>
      <c r="Y248" s="369"/>
      <c r="Z248" s="273"/>
      <c r="AA248" s="273"/>
      <c r="AB248" s="273"/>
    </row>
    <row r="249" spans="1:28" ht="15.75" customHeight="1" thickBot="1" x14ac:dyDescent="0.3">
      <c r="A249" s="9">
        <v>2</v>
      </c>
      <c r="B249" s="370" t="s">
        <v>249</v>
      </c>
      <c r="C249" s="370"/>
      <c r="D249" s="370"/>
      <c r="E249" s="8"/>
      <c r="F249" s="8"/>
      <c r="G249" s="8"/>
      <c r="I249" s="370" t="s">
        <v>249</v>
      </c>
      <c r="J249" s="370"/>
      <c r="K249" s="370"/>
      <c r="L249" s="8"/>
      <c r="M249" s="8"/>
      <c r="N249" s="8"/>
      <c r="P249" s="370" t="s">
        <v>249</v>
      </c>
      <c r="Q249" s="370"/>
      <c r="R249" s="370"/>
      <c r="S249" s="8"/>
      <c r="T249" s="8"/>
      <c r="U249" s="8"/>
      <c r="W249" s="370" t="s">
        <v>249</v>
      </c>
      <c r="X249" s="370"/>
      <c r="Y249" s="370"/>
      <c r="Z249" s="273"/>
      <c r="AA249" s="273"/>
      <c r="AB249" s="273"/>
    </row>
    <row r="250" spans="1:28" ht="79.5" customHeight="1" x14ac:dyDescent="0.25">
      <c r="A250" s="9">
        <v>2</v>
      </c>
      <c r="B250" s="371" t="s">
        <v>325</v>
      </c>
      <c r="C250" s="372"/>
      <c r="D250" s="373"/>
      <c r="E250" s="8"/>
      <c r="F250" s="8"/>
      <c r="G250" s="8"/>
      <c r="I250" s="371" t="s">
        <v>325</v>
      </c>
      <c r="J250" s="372"/>
      <c r="K250" s="373"/>
      <c r="L250" s="8"/>
      <c r="M250" s="8"/>
      <c r="N250" s="8"/>
      <c r="P250" s="371" t="s">
        <v>325</v>
      </c>
      <c r="Q250" s="372"/>
      <c r="R250" s="373"/>
      <c r="S250" s="128"/>
      <c r="T250" s="128"/>
      <c r="U250" s="128"/>
      <c r="W250" s="371" t="s">
        <v>325</v>
      </c>
      <c r="X250" s="372"/>
      <c r="Y250" s="373"/>
      <c r="Z250" s="273"/>
      <c r="AA250" s="273"/>
      <c r="AB250" s="273"/>
    </row>
    <row r="251" spans="1:28" ht="95.25" customHeight="1" thickBot="1" x14ac:dyDescent="0.3">
      <c r="A251" s="9">
        <v>2</v>
      </c>
      <c r="B251" s="374" t="s">
        <v>326</v>
      </c>
      <c r="C251" s="375"/>
      <c r="D251" s="376"/>
      <c r="E251" s="8"/>
      <c r="F251" s="8"/>
      <c r="G251" s="8"/>
      <c r="I251" s="374" t="s">
        <v>762</v>
      </c>
      <c r="J251" s="375"/>
      <c r="K251" s="376"/>
      <c r="L251" s="8"/>
      <c r="M251" s="8"/>
      <c r="N251" s="8"/>
      <c r="P251" s="374" t="s">
        <v>762</v>
      </c>
      <c r="Q251" s="375"/>
      <c r="R251" s="376"/>
      <c r="S251" s="128"/>
      <c r="T251" s="128"/>
      <c r="U251" s="128"/>
      <c r="W251" s="374" t="s">
        <v>762</v>
      </c>
      <c r="X251" s="375"/>
      <c r="Y251" s="376"/>
      <c r="Z251" s="273"/>
      <c r="AA251" s="273"/>
      <c r="AB251" s="273"/>
    </row>
    <row r="252" spans="1:28" ht="65.25" customHeight="1" x14ac:dyDescent="0.25">
      <c r="A252" s="9">
        <v>2</v>
      </c>
      <c r="B252" s="371" t="s">
        <v>327</v>
      </c>
      <c r="C252" s="372"/>
      <c r="D252" s="373"/>
      <c r="E252" s="8"/>
      <c r="F252" s="8"/>
      <c r="G252" s="8"/>
      <c r="I252" s="371" t="s">
        <v>327</v>
      </c>
      <c r="J252" s="372"/>
      <c r="K252" s="373"/>
      <c r="L252" s="8"/>
      <c r="M252" s="8"/>
      <c r="N252" s="8"/>
      <c r="P252" s="371" t="s">
        <v>327</v>
      </c>
      <c r="Q252" s="372"/>
      <c r="R252" s="373"/>
      <c r="S252" s="128"/>
      <c r="T252" s="128"/>
      <c r="U252" s="128"/>
      <c r="W252" s="371" t="s">
        <v>327</v>
      </c>
      <c r="X252" s="372"/>
      <c r="Y252" s="373"/>
      <c r="Z252" s="273"/>
      <c r="AA252" s="273"/>
      <c r="AB252" s="273"/>
    </row>
    <row r="253" spans="1:28" ht="81.75" customHeight="1" thickBot="1" x14ac:dyDescent="0.3">
      <c r="A253" s="9">
        <v>2</v>
      </c>
      <c r="B253" s="374" t="s">
        <v>328</v>
      </c>
      <c r="C253" s="375"/>
      <c r="D253" s="376"/>
      <c r="E253" s="8"/>
      <c r="F253" s="8"/>
      <c r="G253" s="8"/>
      <c r="I253" s="374" t="s">
        <v>763</v>
      </c>
      <c r="J253" s="375"/>
      <c r="K253" s="376"/>
      <c r="L253" s="8"/>
      <c r="M253" s="8"/>
      <c r="N253" s="8"/>
      <c r="P253" s="374" t="s">
        <v>763</v>
      </c>
      <c r="Q253" s="375"/>
      <c r="R253" s="376"/>
      <c r="S253" s="128"/>
      <c r="T253" s="128"/>
      <c r="U253" s="128"/>
      <c r="W253" s="374" t="s">
        <v>763</v>
      </c>
      <c r="X253" s="375"/>
      <c r="Y253" s="376"/>
      <c r="Z253" s="273"/>
      <c r="AA253" s="273"/>
      <c r="AB253" s="273"/>
    </row>
    <row r="254" spans="1:28" ht="159" customHeight="1" x14ac:dyDescent="0.25">
      <c r="A254" s="9">
        <v>2</v>
      </c>
      <c r="B254" s="371" t="s">
        <v>329</v>
      </c>
      <c r="C254" s="372"/>
      <c r="D254" s="373"/>
      <c r="E254" s="8"/>
      <c r="F254" s="8"/>
      <c r="G254" s="8"/>
      <c r="I254" s="371" t="s">
        <v>329</v>
      </c>
      <c r="J254" s="372"/>
      <c r="K254" s="373"/>
      <c r="L254" s="8"/>
      <c r="M254" s="8"/>
      <c r="N254" s="8"/>
      <c r="P254" s="371" t="s">
        <v>329</v>
      </c>
      <c r="Q254" s="372"/>
      <c r="R254" s="373"/>
      <c r="S254" s="128"/>
      <c r="T254" s="128"/>
      <c r="U254" s="128"/>
      <c r="W254" s="371" t="s">
        <v>329</v>
      </c>
      <c r="X254" s="372"/>
      <c r="Y254" s="373"/>
      <c r="Z254" s="273"/>
      <c r="AA254" s="273"/>
      <c r="AB254" s="273"/>
    </row>
    <row r="255" spans="1:28" ht="168" customHeight="1" thickBot="1" x14ac:dyDescent="0.3">
      <c r="A255" s="9">
        <v>2</v>
      </c>
      <c r="B255" s="374" t="s">
        <v>330</v>
      </c>
      <c r="C255" s="375"/>
      <c r="D255" s="376"/>
      <c r="E255" s="8"/>
      <c r="F255" s="8"/>
      <c r="G255" s="8"/>
      <c r="I255" s="374" t="s">
        <v>764</v>
      </c>
      <c r="J255" s="375"/>
      <c r="K255" s="376"/>
      <c r="L255" s="8"/>
      <c r="M255" s="8"/>
      <c r="N255" s="8"/>
      <c r="P255" s="374" t="s">
        <v>764</v>
      </c>
      <c r="Q255" s="375"/>
      <c r="R255" s="376"/>
      <c r="S255" s="128"/>
      <c r="T255" s="128"/>
      <c r="U255" s="128"/>
      <c r="W255" s="374" t="s">
        <v>764</v>
      </c>
      <c r="X255" s="375"/>
      <c r="Y255" s="376"/>
      <c r="Z255" s="273"/>
      <c r="AA255" s="273"/>
      <c r="AB255" s="273"/>
    </row>
    <row r="256" spans="1:28" ht="48" customHeight="1" x14ac:dyDescent="0.25">
      <c r="A256" s="9">
        <v>2</v>
      </c>
      <c r="B256" s="371" t="s">
        <v>331</v>
      </c>
      <c r="C256" s="372"/>
      <c r="D256" s="373"/>
      <c r="E256" s="8"/>
      <c r="F256" s="8"/>
      <c r="G256" s="8"/>
      <c r="I256" s="371" t="s">
        <v>331</v>
      </c>
      <c r="J256" s="372"/>
      <c r="K256" s="373"/>
      <c r="L256" s="8"/>
      <c r="M256" s="8"/>
      <c r="N256" s="8"/>
      <c r="P256" s="371" t="s">
        <v>331</v>
      </c>
      <c r="Q256" s="372"/>
      <c r="R256" s="373"/>
      <c r="S256" s="128"/>
      <c r="T256" s="128"/>
      <c r="U256" s="128"/>
      <c r="W256" s="371" t="s">
        <v>331</v>
      </c>
      <c r="X256" s="372"/>
      <c r="Y256" s="373"/>
      <c r="Z256" s="273"/>
      <c r="AA256" s="273"/>
      <c r="AB256" s="273"/>
    </row>
    <row r="257" spans="1:28" ht="63" customHeight="1" thickBot="1" x14ac:dyDescent="0.3">
      <c r="A257" s="9">
        <v>2</v>
      </c>
      <c r="B257" s="374" t="s">
        <v>739</v>
      </c>
      <c r="C257" s="375"/>
      <c r="D257" s="376"/>
      <c r="E257" s="8"/>
      <c r="F257" s="8"/>
      <c r="G257" s="8"/>
      <c r="I257" s="374" t="s">
        <v>739</v>
      </c>
      <c r="J257" s="375"/>
      <c r="K257" s="376"/>
      <c r="L257" s="8"/>
      <c r="M257" s="8"/>
      <c r="N257" s="8"/>
      <c r="P257" s="374" t="s">
        <v>739</v>
      </c>
      <c r="Q257" s="375"/>
      <c r="R257" s="376"/>
      <c r="S257" s="128"/>
      <c r="T257" s="128"/>
      <c r="U257" s="128"/>
      <c r="W257" s="374" t="s">
        <v>739</v>
      </c>
      <c r="X257" s="375"/>
      <c r="Y257" s="376"/>
      <c r="Z257" s="273"/>
      <c r="AA257" s="273"/>
      <c r="AB257" s="273"/>
    </row>
    <row r="258" spans="1:28" ht="54" customHeight="1" x14ac:dyDescent="0.25">
      <c r="A258" s="9">
        <v>2</v>
      </c>
      <c r="B258" s="371" t="s">
        <v>740</v>
      </c>
      <c r="C258" s="372"/>
      <c r="D258" s="373"/>
      <c r="E258" s="8"/>
      <c r="F258" s="8"/>
      <c r="G258" s="8"/>
      <c r="I258" s="371" t="s">
        <v>740</v>
      </c>
      <c r="J258" s="372"/>
      <c r="K258" s="373"/>
      <c r="L258" s="8"/>
      <c r="M258" s="8"/>
      <c r="N258" s="8"/>
      <c r="P258" s="371" t="s">
        <v>740</v>
      </c>
      <c r="Q258" s="372"/>
      <c r="R258" s="373"/>
      <c r="S258" s="128"/>
      <c r="T258" s="128"/>
      <c r="U258" s="128"/>
      <c r="W258" s="371" t="s">
        <v>740</v>
      </c>
      <c r="X258" s="372"/>
      <c r="Y258" s="373"/>
      <c r="Z258" s="273"/>
      <c r="AA258" s="273"/>
      <c r="AB258" s="273"/>
    </row>
    <row r="259" spans="1:28" ht="65.25" customHeight="1" thickBot="1" x14ac:dyDescent="0.3">
      <c r="A259" s="9">
        <v>2</v>
      </c>
      <c r="B259" s="374" t="s">
        <v>741</v>
      </c>
      <c r="C259" s="375"/>
      <c r="D259" s="376"/>
      <c r="E259" s="8"/>
      <c r="F259" s="8"/>
      <c r="G259" s="8"/>
      <c r="I259" s="374" t="s">
        <v>765</v>
      </c>
      <c r="J259" s="375"/>
      <c r="K259" s="376"/>
      <c r="L259" s="8"/>
      <c r="M259" s="8"/>
      <c r="N259" s="8"/>
      <c r="P259" s="374" t="s">
        <v>765</v>
      </c>
      <c r="Q259" s="375"/>
      <c r="R259" s="376"/>
      <c r="S259" s="128"/>
      <c r="T259" s="128"/>
      <c r="U259" s="128"/>
      <c r="W259" s="374" t="s">
        <v>765</v>
      </c>
      <c r="X259" s="375"/>
      <c r="Y259" s="376"/>
      <c r="Z259" s="273"/>
      <c r="AA259" s="273"/>
      <c r="AB259" s="273"/>
    </row>
    <row r="260" spans="1:28" ht="15.75" thickBot="1" x14ac:dyDescent="0.3">
      <c r="A260" s="9">
        <v>2</v>
      </c>
      <c r="B260" s="5"/>
      <c r="C260" s="4"/>
      <c r="D260" s="4"/>
      <c r="E260" s="8"/>
      <c r="F260" s="8"/>
      <c r="G260" s="8"/>
      <c r="I260" s="5"/>
      <c r="J260" s="4"/>
      <c r="K260" s="4"/>
      <c r="L260" s="8"/>
      <c r="M260" s="8"/>
      <c r="N260" s="8"/>
      <c r="P260" s="126"/>
      <c r="Q260" s="125"/>
      <c r="R260" s="125"/>
      <c r="S260" s="128"/>
      <c r="T260" s="128"/>
      <c r="U260" s="128"/>
      <c r="W260" s="270"/>
      <c r="X260" s="269"/>
      <c r="Y260" s="269"/>
      <c r="Z260" s="273"/>
      <c r="AA260" s="273"/>
      <c r="AB260" s="273"/>
    </row>
    <row r="261" spans="1:28" ht="15.75" customHeight="1" thickBot="1" x14ac:dyDescent="0.3">
      <c r="A261" s="9">
        <v>2</v>
      </c>
      <c r="B261" s="370" t="s">
        <v>538</v>
      </c>
      <c r="C261" s="370"/>
      <c r="D261" s="370"/>
      <c r="E261" s="8"/>
      <c r="F261" s="8"/>
      <c r="G261" s="8"/>
      <c r="I261" s="370" t="s">
        <v>538</v>
      </c>
      <c r="J261" s="370"/>
      <c r="K261" s="370"/>
      <c r="L261" s="8"/>
      <c r="M261" s="8"/>
      <c r="N261" s="8"/>
      <c r="P261" s="370" t="s">
        <v>538</v>
      </c>
      <c r="Q261" s="370"/>
      <c r="R261" s="370"/>
      <c r="S261" s="128"/>
      <c r="T261" s="128"/>
      <c r="U261" s="128"/>
      <c r="W261" s="370" t="s">
        <v>538</v>
      </c>
      <c r="X261" s="370"/>
      <c r="Y261" s="370"/>
      <c r="Z261" s="273"/>
      <c r="AA261" s="273"/>
      <c r="AB261" s="273"/>
    </row>
    <row r="262" spans="1:28" ht="111.75" customHeight="1" x14ac:dyDescent="0.25">
      <c r="A262" s="9">
        <v>2</v>
      </c>
      <c r="B262" s="371" t="s">
        <v>742</v>
      </c>
      <c r="C262" s="372"/>
      <c r="D262" s="373"/>
      <c r="E262" s="8"/>
      <c r="F262" s="8"/>
      <c r="G262" s="8"/>
      <c r="I262" s="371" t="s">
        <v>742</v>
      </c>
      <c r="J262" s="372"/>
      <c r="K262" s="373"/>
      <c r="L262" s="8"/>
      <c r="M262" s="8"/>
      <c r="N262" s="8"/>
      <c r="P262" s="371" t="s">
        <v>742</v>
      </c>
      <c r="Q262" s="372"/>
      <c r="R262" s="373"/>
      <c r="S262" s="128"/>
      <c r="T262" s="128"/>
      <c r="U262" s="128"/>
      <c r="W262" s="371" t="s">
        <v>742</v>
      </c>
      <c r="X262" s="372"/>
      <c r="Y262" s="373"/>
      <c r="Z262" s="273"/>
      <c r="AA262" s="273"/>
      <c r="AB262" s="273"/>
    </row>
    <row r="263" spans="1:28" ht="127.5" customHeight="1" thickBot="1" x14ac:dyDescent="0.3">
      <c r="A263" s="9">
        <v>2</v>
      </c>
      <c r="B263" s="374" t="s">
        <v>743</v>
      </c>
      <c r="C263" s="375"/>
      <c r="D263" s="376"/>
      <c r="E263" s="8"/>
      <c r="F263" s="8"/>
      <c r="G263" s="8"/>
      <c r="I263" s="374" t="s">
        <v>766</v>
      </c>
      <c r="J263" s="375"/>
      <c r="K263" s="376"/>
      <c r="L263" s="8"/>
      <c r="M263" s="8"/>
      <c r="N263" s="8"/>
      <c r="P263" s="374" t="s">
        <v>766</v>
      </c>
      <c r="Q263" s="375"/>
      <c r="R263" s="376"/>
      <c r="S263" s="128"/>
      <c r="T263" s="128"/>
      <c r="U263" s="128"/>
      <c r="W263" s="374" t="s">
        <v>766</v>
      </c>
      <c r="X263" s="375"/>
      <c r="Y263" s="376"/>
      <c r="Z263" s="273"/>
      <c r="AA263" s="273"/>
      <c r="AB263" s="273"/>
    </row>
    <row r="264" spans="1:28" ht="15.75" thickBot="1" x14ac:dyDescent="0.3">
      <c r="A264" s="9">
        <v>2</v>
      </c>
      <c r="B264" s="6"/>
      <c r="C264" s="6"/>
      <c r="D264" s="6"/>
      <c r="E264" s="8"/>
      <c r="F264" s="8"/>
      <c r="G264" s="8"/>
      <c r="I264" s="6"/>
      <c r="J264" s="6"/>
      <c r="K264" s="6"/>
      <c r="L264" s="8"/>
      <c r="M264" s="8"/>
      <c r="N264" s="8"/>
      <c r="P264" s="127"/>
      <c r="Q264" s="127"/>
      <c r="R264" s="127"/>
      <c r="S264" s="128"/>
      <c r="T264" s="128"/>
      <c r="U264" s="128"/>
      <c r="W264" s="271"/>
      <c r="X264" s="271"/>
      <c r="Y264" s="271"/>
      <c r="Z264" s="273"/>
      <c r="AA264" s="273"/>
      <c r="AB264" s="273"/>
    </row>
    <row r="265" spans="1:28" ht="15.75" customHeight="1" thickBot="1" x14ac:dyDescent="0.3">
      <c r="A265" s="9">
        <v>2</v>
      </c>
      <c r="B265" s="370" t="s">
        <v>250</v>
      </c>
      <c r="C265" s="370"/>
      <c r="D265" s="370"/>
      <c r="E265" s="8"/>
      <c r="F265" s="8"/>
      <c r="G265" s="8"/>
      <c r="I265" s="370" t="s">
        <v>250</v>
      </c>
      <c r="J265" s="370"/>
      <c r="K265" s="370"/>
      <c r="L265" s="8"/>
      <c r="M265" s="8"/>
      <c r="N265" s="8"/>
      <c r="P265" s="370" t="s">
        <v>250</v>
      </c>
      <c r="Q265" s="370"/>
      <c r="R265" s="370"/>
      <c r="S265" s="128"/>
      <c r="T265" s="128"/>
      <c r="U265" s="128"/>
      <c r="W265" s="370" t="s">
        <v>250</v>
      </c>
      <c r="X265" s="370"/>
      <c r="Y265" s="370"/>
      <c r="Z265" s="273"/>
      <c r="AA265" s="273"/>
      <c r="AB265" s="273"/>
    </row>
    <row r="266" spans="1:28" ht="45" customHeight="1" x14ac:dyDescent="0.25">
      <c r="A266" s="9">
        <v>2</v>
      </c>
      <c r="B266" s="377" t="s">
        <v>531</v>
      </c>
      <c r="C266" s="378"/>
      <c r="D266" s="379"/>
      <c r="E266" s="8"/>
      <c r="F266" s="8"/>
      <c r="G266" s="8"/>
      <c r="I266" s="377" t="s">
        <v>531</v>
      </c>
      <c r="J266" s="378"/>
      <c r="K266" s="379"/>
      <c r="L266" s="8"/>
      <c r="M266" s="8"/>
      <c r="N266" s="8"/>
      <c r="P266" s="377" t="s">
        <v>531</v>
      </c>
      <c r="Q266" s="378"/>
      <c r="R266" s="379"/>
      <c r="S266" s="128"/>
      <c r="T266" s="128"/>
      <c r="U266" s="128"/>
      <c r="W266" s="377" t="s">
        <v>531</v>
      </c>
      <c r="X266" s="378"/>
      <c r="Y266" s="379"/>
      <c r="Z266" s="273"/>
      <c r="AA266" s="273"/>
      <c r="AB266" s="273"/>
    </row>
    <row r="267" spans="1:28" ht="45" customHeight="1" thickBot="1" x14ac:dyDescent="0.3">
      <c r="A267" s="9">
        <v>2</v>
      </c>
      <c r="B267" s="374" t="s">
        <v>532</v>
      </c>
      <c r="C267" s="375"/>
      <c r="D267" s="376"/>
      <c r="E267" s="8"/>
      <c r="F267" s="8"/>
      <c r="G267" s="8"/>
      <c r="I267" s="374" t="s">
        <v>532</v>
      </c>
      <c r="J267" s="375"/>
      <c r="K267" s="376"/>
      <c r="L267" s="8"/>
      <c r="M267" s="8"/>
      <c r="N267" s="8"/>
      <c r="P267" s="374" t="s">
        <v>532</v>
      </c>
      <c r="Q267" s="375"/>
      <c r="R267" s="376"/>
      <c r="S267" s="128"/>
      <c r="T267" s="128"/>
      <c r="U267" s="128"/>
      <c r="W267" s="374" t="s">
        <v>532</v>
      </c>
      <c r="X267" s="375"/>
      <c r="Y267" s="376"/>
      <c r="Z267" s="273"/>
      <c r="AA267" s="273"/>
      <c r="AB267" s="273"/>
    </row>
    <row r="268" spans="1:28" x14ac:dyDescent="0.25">
      <c r="A268" s="9">
        <v>2</v>
      </c>
      <c r="C268" s="45"/>
      <c r="J268" s="45"/>
      <c r="P268" s="124"/>
      <c r="Q268" s="130"/>
      <c r="R268" s="124"/>
      <c r="S268" s="124"/>
      <c r="T268" s="124"/>
      <c r="U268" s="124"/>
      <c r="W268" s="266"/>
      <c r="X268" s="306"/>
      <c r="Y268" s="266"/>
      <c r="Z268" s="266"/>
      <c r="AA268" s="266"/>
      <c r="AB268" s="266"/>
    </row>
    <row r="269" spans="1:28" x14ac:dyDescent="0.25">
      <c r="A269" s="9">
        <v>2</v>
      </c>
      <c r="C269" s="45"/>
      <c r="J269" s="45"/>
      <c r="P269" s="124"/>
      <c r="Q269" s="130"/>
      <c r="R269" s="124"/>
      <c r="S269" s="124"/>
      <c r="T269" s="124"/>
      <c r="U269" s="124"/>
      <c r="W269" s="266"/>
      <c r="X269" s="306"/>
      <c r="Y269" s="266"/>
      <c r="Z269" s="266"/>
      <c r="AA269" s="266"/>
      <c r="AB269" s="266"/>
    </row>
    <row r="270" spans="1:28" x14ac:dyDescent="0.25">
      <c r="A270" s="9">
        <v>2</v>
      </c>
      <c r="C270" s="24" t="s">
        <v>284</v>
      </c>
      <c r="D270" s="24" t="s">
        <v>285</v>
      </c>
      <c r="G270" s="24" t="s">
        <v>134</v>
      </c>
      <c r="J270" s="24" t="s">
        <v>284</v>
      </c>
      <c r="K270" s="24" t="s">
        <v>285</v>
      </c>
      <c r="N270" s="24" t="s">
        <v>134</v>
      </c>
      <c r="P270" s="124"/>
      <c r="Q270" s="129" t="s">
        <v>284</v>
      </c>
      <c r="R270" s="129" t="s">
        <v>285</v>
      </c>
      <c r="S270" s="124"/>
      <c r="T270" s="124"/>
      <c r="U270" s="129" t="s">
        <v>134</v>
      </c>
      <c r="W270" s="266"/>
      <c r="X270" s="288" t="s">
        <v>284</v>
      </c>
      <c r="Y270" s="288" t="s">
        <v>285</v>
      </c>
      <c r="Z270" s="266"/>
      <c r="AA270" s="266"/>
      <c r="AB270" s="288" t="s">
        <v>134</v>
      </c>
    </row>
    <row r="271" spans="1:28" x14ac:dyDescent="0.25">
      <c r="A271" s="9">
        <v>2</v>
      </c>
      <c r="D271" s="46" t="s">
        <v>286</v>
      </c>
      <c r="K271" s="46" t="s">
        <v>286</v>
      </c>
      <c r="P271" s="124"/>
      <c r="Q271" s="124"/>
      <c r="R271" s="131" t="s">
        <v>286</v>
      </c>
      <c r="S271" s="124"/>
      <c r="T271" s="124"/>
      <c r="U271" s="124"/>
      <c r="W271" s="266"/>
      <c r="X271" s="266"/>
      <c r="Y271" s="307" t="s">
        <v>286</v>
      </c>
      <c r="Z271" s="266"/>
      <c r="AA271" s="266"/>
      <c r="AB271" s="266"/>
    </row>
    <row r="272" spans="1:28" x14ac:dyDescent="0.25">
      <c r="A272" s="9">
        <v>2</v>
      </c>
      <c r="P272" s="124"/>
      <c r="Q272" s="124"/>
      <c r="R272" s="124"/>
      <c r="S272" s="124"/>
      <c r="T272" s="124"/>
      <c r="U272" s="124"/>
      <c r="W272" s="266"/>
      <c r="X272" s="266"/>
      <c r="Y272" s="266"/>
      <c r="Z272" s="266"/>
      <c r="AA272" s="266"/>
      <c r="AB272" s="266"/>
    </row>
    <row r="273" spans="1:28" x14ac:dyDescent="0.25">
      <c r="A273" s="9">
        <v>2</v>
      </c>
      <c r="P273" s="124"/>
      <c r="Q273" s="124"/>
      <c r="R273" s="124"/>
      <c r="S273" s="124"/>
      <c r="T273" s="124"/>
      <c r="U273" s="124"/>
      <c r="W273" s="266"/>
      <c r="X273" s="266"/>
      <c r="Y273" s="266"/>
      <c r="Z273" s="266"/>
      <c r="AA273" s="266"/>
      <c r="AB273" s="266"/>
    </row>
    <row r="274" spans="1:28" ht="99.95" customHeight="1" x14ac:dyDescent="0.25">
      <c r="A274" s="9">
        <v>2</v>
      </c>
      <c r="C274" s="45" t="s">
        <v>287</v>
      </c>
      <c r="D274" s="24" t="s">
        <v>744</v>
      </c>
      <c r="G274" s="24" t="s">
        <v>745</v>
      </c>
      <c r="J274" s="45" t="s">
        <v>287</v>
      </c>
      <c r="K274" s="24" t="s">
        <v>744</v>
      </c>
      <c r="N274" s="24" t="s">
        <v>745</v>
      </c>
      <c r="P274" s="124"/>
      <c r="Q274" s="130" t="s">
        <v>287</v>
      </c>
      <c r="R274" s="129" t="s">
        <v>744</v>
      </c>
      <c r="S274" s="124"/>
      <c r="T274" s="124"/>
      <c r="U274" s="129" t="s">
        <v>745</v>
      </c>
      <c r="W274" s="266"/>
      <c r="X274" s="306" t="s">
        <v>287</v>
      </c>
      <c r="Y274" s="288" t="s">
        <v>744</v>
      </c>
      <c r="Z274" s="266"/>
      <c r="AA274" s="266"/>
      <c r="AB274" s="288" t="s">
        <v>745</v>
      </c>
    </row>
    <row r="275" spans="1:28" x14ac:dyDescent="0.25">
      <c r="A275" s="9">
        <v>2</v>
      </c>
      <c r="C275" s="45"/>
      <c r="J275" s="45"/>
      <c r="Q275" s="45"/>
      <c r="X275" s="306"/>
    </row>
    <row r="276" spans="1:28" x14ac:dyDescent="0.25">
      <c r="A276" s="9">
        <v>2</v>
      </c>
      <c r="C276" s="45"/>
      <c r="J276" s="45"/>
      <c r="Q276" s="45"/>
      <c r="X276" s="306"/>
    </row>
    <row r="277" spans="1:28" x14ac:dyDescent="0.25">
      <c r="A277" s="9">
        <v>2</v>
      </c>
      <c r="C277" s="45"/>
      <c r="J277" s="45"/>
      <c r="Q277" s="45"/>
      <c r="X277" s="306"/>
    </row>
    <row r="278" spans="1:28" x14ac:dyDescent="0.25">
      <c r="A278" s="9">
        <v>2</v>
      </c>
      <c r="C278" s="45"/>
      <c r="J278" s="45"/>
      <c r="Q278" s="45"/>
      <c r="X278" s="306"/>
    </row>
    <row r="279" spans="1:28" x14ac:dyDescent="0.25">
      <c r="A279" s="9">
        <v>2</v>
      </c>
      <c r="C279" s="45"/>
      <c r="J279" s="45"/>
      <c r="Q279" s="45"/>
      <c r="X279" s="306"/>
    </row>
    <row r="280" spans="1:28" x14ac:dyDescent="0.25">
      <c r="A280" s="9">
        <v>2</v>
      </c>
      <c r="C280" s="45"/>
      <c r="J280" s="45"/>
      <c r="Q280" s="45"/>
      <c r="X280" s="306"/>
    </row>
    <row r="281" spans="1:28" x14ac:dyDescent="0.25">
      <c r="A281" s="9">
        <v>2</v>
      </c>
      <c r="C281" s="45"/>
      <c r="J281" s="45"/>
      <c r="Q281" s="45"/>
      <c r="X281" s="306"/>
    </row>
    <row r="282" spans="1:28" x14ac:dyDescent="0.25">
      <c r="A282" s="9">
        <v>2</v>
      </c>
      <c r="C282" s="45"/>
      <c r="J282" s="45"/>
      <c r="Q282" s="45"/>
      <c r="X282" s="306"/>
    </row>
    <row r="283" spans="1:28" x14ac:dyDescent="0.25">
      <c r="A283" s="9">
        <v>2</v>
      </c>
      <c r="C283" s="45"/>
      <c r="J283" s="45"/>
      <c r="Q283" s="45"/>
      <c r="X283" s="306"/>
    </row>
    <row r="284" spans="1:28" x14ac:dyDescent="0.25">
      <c r="A284" s="9">
        <v>2</v>
      </c>
      <c r="C284" s="45"/>
      <c r="J284" s="45"/>
      <c r="Q284" s="45"/>
      <c r="X284" s="306"/>
    </row>
    <row r="285" spans="1:28" x14ac:dyDescent="0.25">
      <c r="A285" s="9">
        <v>2</v>
      </c>
      <c r="C285" s="45"/>
      <c r="J285" s="45"/>
      <c r="Q285" s="45"/>
      <c r="X285" s="306"/>
    </row>
    <row r="286" spans="1:28" x14ac:dyDescent="0.25">
      <c r="A286" s="9">
        <v>2</v>
      </c>
      <c r="C286" s="45"/>
      <c r="J286" s="45"/>
      <c r="Q286" s="45"/>
      <c r="X286" s="306"/>
    </row>
    <row r="287" spans="1:28" x14ac:dyDescent="0.25">
      <c r="A287" s="9">
        <v>2</v>
      </c>
      <c r="C287" s="45"/>
      <c r="J287" s="45"/>
      <c r="Q287" s="45"/>
      <c r="X287" s="306"/>
    </row>
    <row r="288" spans="1:28" x14ac:dyDescent="0.25">
      <c r="A288" s="9">
        <v>2</v>
      </c>
      <c r="C288" s="45"/>
      <c r="J288" s="45"/>
      <c r="Q288" s="45"/>
      <c r="X288" s="306"/>
    </row>
    <row r="289" spans="1:28" x14ac:dyDescent="0.25">
      <c r="A289" s="9">
        <v>2</v>
      </c>
      <c r="C289" s="45"/>
      <c r="J289" s="45"/>
      <c r="Q289" s="45"/>
      <c r="X289" s="306"/>
    </row>
    <row r="290" spans="1:28" x14ac:dyDescent="0.25">
      <c r="A290" s="9">
        <v>2</v>
      </c>
      <c r="C290" s="45"/>
      <c r="J290" s="45"/>
      <c r="Q290" s="45"/>
      <c r="X290" s="306"/>
    </row>
    <row r="291" spans="1:28" x14ac:dyDescent="0.25">
      <c r="A291" s="9">
        <v>2</v>
      </c>
      <c r="C291" s="45"/>
      <c r="J291" s="45"/>
      <c r="Q291" s="45"/>
      <c r="X291" s="306"/>
    </row>
    <row r="292" spans="1:28" x14ac:dyDescent="0.25">
      <c r="A292" s="9">
        <v>2</v>
      </c>
      <c r="C292" s="45"/>
      <c r="J292" s="45"/>
      <c r="Q292" s="45"/>
      <c r="X292" s="306"/>
    </row>
    <row r="293" spans="1:28" x14ac:dyDescent="0.25">
      <c r="A293" s="9">
        <v>2</v>
      </c>
      <c r="C293" s="45"/>
      <c r="J293" s="45"/>
      <c r="Q293" s="45"/>
      <c r="X293" s="306"/>
    </row>
    <row r="294" spans="1:28" x14ac:dyDescent="0.25">
      <c r="A294" s="9">
        <v>2</v>
      </c>
      <c r="C294" s="45"/>
      <c r="J294" s="45"/>
      <c r="Q294" s="45"/>
      <c r="X294" s="306"/>
    </row>
    <row r="295" spans="1:28" x14ac:dyDescent="0.25">
      <c r="A295" s="9">
        <v>2</v>
      </c>
      <c r="C295" s="45"/>
      <c r="J295" s="45"/>
      <c r="Q295" s="45"/>
      <c r="X295" s="306"/>
    </row>
    <row r="296" spans="1:28" x14ac:dyDescent="0.25">
      <c r="A296" s="9">
        <v>2</v>
      </c>
      <c r="C296" s="45"/>
      <c r="J296" s="45"/>
      <c r="Q296" s="45"/>
      <c r="X296" s="306"/>
    </row>
    <row r="297" spans="1:28" x14ac:dyDescent="0.25">
      <c r="A297" s="9">
        <v>2</v>
      </c>
      <c r="C297" s="45"/>
      <c r="J297" s="45"/>
      <c r="Q297" s="45"/>
      <c r="X297" s="306"/>
    </row>
    <row r="298" spans="1:28" x14ac:dyDescent="0.25">
      <c r="A298" s="9">
        <v>2</v>
      </c>
      <c r="C298" s="45"/>
      <c r="J298" s="45"/>
      <c r="Q298" s="45"/>
      <c r="X298" s="306"/>
    </row>
    <row r="299" spans="1:28" x14ac:dyDescent="0.25">
      <c r="A299" s="9">
        <v>2</v>
      </c>
      <c r="C299" s="45"/>
      <c r="J299" s="45"/>
      <c r="Q299" s="45"/>
      <c r="X299" s="306"/>
    </row>
    <row r="300" spans="1:28" x14ac:dyDescent="0.25">
      <c r="A300" s="9">
        <v>2</v>
      </c>
      <c r="C300" s="45"/>
      <c r="J300" s="45"/>
      <c r="Q300" s="45"/>
      <c r="X300" s="306"/>
    </row>
    <row r="301" spans="1:28" x14ac:dyDescent="0.25">
      <c r="A301" s="9">
        <v>3</v>
      </c>
    </row>
    <row r="302" spans="1:28" x14ac:dyDescent="0.25">
      <c r="A302" s="9">
        <v>3</v>
      </c>
    </row>
    <row r="303" spans="1:28" x14ac:dyDescent="0.25">
      <c r="A303" s="9">
        <v>3</v>
      </c>
    </row>
    <row r="304" spans="1:28" ht="16.5" customHeight="1" x14ac:dyDescent="0.25">
      <c r="A304" s="9">
        <v>3</v>
      </c>
      <c r="B304" s="382">
        <v>43546</v>
      </c>
      <c r="C304" s="381"/>
      <c r="D304" s="381"/>
      <c r="E304" s="381"/>
      <c r="F304" s="381"/>
      <c r="G304" s="26"/>
      <c r="I304" s="382">
        <v>43636</v>
      </c>
      <c r="J304" s="383"/>
      <c r="K304" s="383"/>
      <c r="L304" s="383"/>
      <c r="M304" s="383"/>
      <c r="N304" s="25"/>
      <c r="P304" s="382">
        <v>43733</v>
      </c>
      <c r="Q304" s="383"/>
      <c r="R304" s="383"/>
      <c r="S304" s="383"/>
      <c r="T304" s="383"/>
      <c r="U304" s="105"/>
      <c r="W304" s="382">
        <v>43815</v>
      </c>
      <c r="X304" s="383"/>
      <c r="Y304" s="383"/>
      <c r="Z304" s="383"/>
      <c r="AA304" s="383"/>
      <c r="AB304" s="264"/>
    </row>
    <row r="305" spans="1:28" x14ac:dyDescent="0.25">
      <c r="A305" s="9">
        <v>3</v>
      </c>
      <c r="F305" s="27" t="s">
        <v>178</v>
      </c>
      <c r="G305" s="27"/>
      <c r="M305" s="27" t="s">
        <v>178</v>
      </c>
      <c r="N305" s="27"/>
      <c r="T305" s="27" t="s">
        <v>178</v>
      </c>
      <c r="U305" s="27"/>
      <c r="AA305" s="290" t="s">
        <v>178</v>
      </c>
      <c r="AB305" s="290"/>
    </row>
    <row r="306" spans="1:28" ht="15.75" customHeight="1" x14ac:dyDescent="0.25">
      <c r="A306" s="9">
        <v>3</v>
      </c>
      <c r="B306" s="384" t="s">
        <v>151</v>
      </c>
      <c r="C306" s="365" t="s">
        <v>152</v>
      </c>
      <c r="D306" s="365" t="s">
        <v>181</v>
      </c>
      <c r="E306" s="386" t="s">
        <v>519</v>
      </c>
      <c r="F306" s="386"/>
      <c r="G306" s="365" t="s">
        <v>539</v>
      </c>
      <c r="I306" s="384" t="s">
        <v>151</v>
      </c>
      <c r="J306" s="365" t="s">
        <v>152</v>
      </c>
      <c r="K306" s="365" t="s">
        <v>181</v>
      </c>
      <c r="L306" s="386" t="s">
        <v>332</v>
      </c>
      <c r="M306" s="386"/>
      <c r="N306" s="365" t="s">
        <v>539</v>
      </c>
      <c r="P306" s="384" t="s">
        <v>151</v>
      </c>
      <c r="Q306" s="365" t="s">
        <v>152</v>
      </c>
      <c r="R306" s="365" t="s">
        <v>181</v>
      </c>
      <c r="S306" s="386" t="s">
        <v>792</v>
      </c>
      <c r="T306" s="386"/>
      <c r="U306" s="365" t="s">
        <v>539</v>
      </c>
      <c r="W306" s="384" t="s">
        <v>151</v>
      </c>
      <c r="X306" s="365" t="s">
        <v>152</v>
      </c>
      <c r="Y306" s="365" t="s">
        <v>181</v>
      </c>
      <c r="Z306" s="386" t="s">
        <v>920</v>
      </c>
      <c r="AA306" s="386"/>
      <c r="AB306" s="365" t="s">
        <v>539</v>
      </c>
    </row>
    <row r="307" spans="1:28" ht="47.25" customHeight="1" x14ac:dyDescent="0.25">
      <c r="A307" s="9">
        <v>3</v>
      </c>
      <c r="B307" s="385"/>
      <c r="C307" s="366"/>
      <c r="D307" s="366"/>
      <c r="E307" s="28" t="s">
        <v>582</v>
      </c>
      <c r="F307" s="28" t="s">
        <v>581</v>
      </c>
      <c r="G307" s="366"/>
      <c r="I307" s="385"/>
      <c r="J307" s="366"/>
      <c r="K307" s="366"/>
      <c r="L307" s="28" t="s">
        <v>582</v>
      </c>
      <c r="M307" s="28" t="s">
        <v>581</v>
      </c>
      <c r="N307" s="366"/>
      <c r="P307" s="385"/>
      <c r="Q307" s="366"/>
      <c r="R307" s="366"/>
      <c r="S307" s="106" t="s">
        <v>582</v>
      </c>
      <c r="T307" s="106" t="s">
        <v>581</v>
      </c>
      <c r="U307" s="366"/>
      <c r="W307" s="385"/>
      <c r="X307" s="366"/>
      <c r="Y307" s="366"/>
      <c r="Z307" s="291" t="s">
        <v>582</v>
      </c>
      <c r="AA307" s="291" t="s">
        <v>581</v>
      </c>
      <c r="AB307" s="366"/>
    </row>
    <row r="308" spans="1:28" x14ac:dyDescent="0.25">
      <c r="A308" s="9">
        <v>3</v>
      </c>
      <c r="B308" s="29" t="s">
        <v>163</v>
      </c>
      <c r="C308" s="30">
        <v>2</v>
      </c>
      <c r="D308" s="29" t="s">
        <v>165</v>
      </c>
      <c r="E308" s="29" t="s">
        <v>166</v>
      </c>
      <c r="F308" s="29" t="s">
        <v>180</v>
      </c>
      <c r="G308" s="29" t="s">
        <v>185</v>
      </c>
      <c r="I308" s="29" t="s">
        <v>163</v>
      </c>
      <c r="J308" s="30">
        <v>2</v>
      </c>
      <c r="K308" s="29" t="s">
        <v>165</v>
      </c>
      <c r="L308" s="29" t="s">
        <v>166</v>
      </c>
      <c r="M308" s="29" t="s">
        <v>180</v>
      </c>
      <c r="N308" s="29" t="s">
        <v>185</v>
      </c>
      <c r="P308" s="29" t="s">
        <v>163</v>
      </c>
      <c r="Q308" s="30">
        <v>2</v>
      </c>
      <c r="R308" s="29" t="s">
        <v>165</v>
      </c>
      <c r="S308" s="29" t="s">
        <v>166</v>
      </c>
      <c r="T308" s="29" t="s">
        <v>180</v>
      </c>
      <c r="U308" s="29" t="s">
        <v>185</v>
      </c>
      <c r="W308" s="292" t="s">
        <v>163</v>
      </c>
      <c r="X308" s="293">
        <v>2</v>
      </c>
      <c r="Y308" s="292" t="s">
        <v>165</v>
      </c>
      <c r="Z308" s="292" t="s">
        <v>166</v>
      </c>
      <c r="AA308" s="292" t="s">
        <v>180</v>
      </c>
      <c r="AB308" s="292" t="s">
        <v>185</v>
      </c>
    </row>
    <row r="309" spans="1:28" ht="20.100000000000001" customHeight="1" x14ac:dyDescent="0.25">
      <c r="A309" s="9">
        <v>3</v>
      </c>
      <c r="B309" s="361" t="s">
        <v>163</v>
      </c>
      <c r="C309" s="363" t="s">
        <v>153</v>
      </c>
      <c r="D309" s="35" t="s">
        <v>182</v>
      </c>
      <c r="E309" s="41"/>
      <c r="F309" s="41"/>
      <c r="G309" s="41"/>
      <c r="I309" s="361" t="s">
        <v>163</v>
      </c>
      <c r="J309" s="363" t="s">
        <v>153</v>
      </c>
      <c r="K309" s="35" t="s">
        <v>182</v>
      </c>
      <c r="L309" s="41"/>
      <c r="M309" s="41"/>
      <c r="N309" s="41"/>
      <c r="P309" s="361" t="s">
        <v>163</v>
      </c>
      <c r="Q309" s="363" t="s">
        <v>153</v>
      </c>
      <c r="R309" s="35" t="s">
        <v>182</v>
      </c>
      <c r="S309" s="41"/>
      <c r="T309" s="41"/>
      <c r="U309" s="41"/>
      <c r="W309" s="361" t="s">
        <v>163</v>
      </c>
      <c r="X309" s="363" t="s">
        <v>153</v>
      </c>
      <c r="Y309" s="294" t="s">
        <v>182</v>
      </c>
      <c r="Z309" s="303"/>
      <c r="AA309" s="303"/>
      <c r="AB309" s="303"/>
    </row>
    <row r="310" spans="1:28" ht="20.100000000000001" customHeight="1" x14ac:dyDescent="0.25">
      <c r="A310" s="9">
        <v>3</v>
      </c>
      <c r="B310" s="362"/>
      <c r="C310" s="364"/>
      <c r="D310" s="35" t="s">
        <v>183</v>
      </c>
      <c r="E310" s="41"/>
      <c r="F310" s="41"/>
      <c r="G310" s="41"/>
      <c r="I310" s="362"/>
      <c r="J310" s="364"/>
      <c r="K310" s="35" t="s">
        <v>183</v>
      </c>
      <c r="L310" s="41"/>
      <c r="M310" s="41"/>
      <c r="N310" s="41"/>
      <c r="P310" s="362"/>
      <c r="Q310" s="364"/>
      <c r="R310" s="35" t="s">
        <v>183</v>
      </c>
      <c r="S310" s="41"/>
      <c r="T310" s="41"/>
      <c r="U310" s="41"/>
      <c r="W310" s="362"/>
      <c r="X310" s="364"/>
      <c r="Y310" s="294" t="s">
        <v>183</v>
      </c>
      <c r="Z310" s="303"/>
      <c r="AA310" s="303"/>
      <c r="AB310" s="303"/>
    </row>
    <row r="311" spans="1:28" ht="20.100000000000001" customHeight="1" x14ac:dyDescent="0.25">
      <c r="A311" s="9">
        <v>3</v>
      </c>
      <c r="B311" s="361" t="s">
        <v>164</v>
      </c>
      <c r="C311" s="363" t="s">
        <v>154</v>
      </c>
      <c r="D311" s="35" t="s">
        <v>182</v>
      </c>
      <c r="E311" s="41"/>
      <c r="F311" s="41"/>
      <c r="G311" s="41"/>
      <c r="I311" s="361" t="s">
        <v>164</v>
      </c>
      <c r="J311" s="363" t="s">
        <v>154</v>
      </c>
      <c r="K311" s="35" t="s">
        <v>182</v>
      </c>
      <c r="L311" s="41"/>
      <c r="M311" s="41"/>
      <c r="N311" s="41"/>
      <c r="P311" s="361" t="s">
        <v>164</v>
      </c>
      <c r="Q311" s="363" t="s">
        <v>154</v>
      </c>
      <c r="R311" s="35" t="s">
        <v>182</v>
      </c>
      <c r="S311" s="41"/>
      <c r="T311" s="41"/>
      <c r="U311" s="41"/>
      <c r="W311" s="361" t="s">
        <v>164</v>
      </c>
      <c r="X311" s="363" t="s">
        <v>154</v>
      </c>
      <c r="Y311" s="294" t="s">
        <v>182</v>
      </c>
      <c r="Z311" s="303"/>
      <c r="AA311" s="303"/>
      <c r="AB311" s="303"/>
    </row>
    <row r="312" spans="1:28" ht="20.100000000000001" customHeight="1" x14ac:dyDescent="0.25">
      <c r="A312" s="9">
        <v>3</v>
      </c>
      <c r="B312" s="362"/>
      <c r="C312" s="364"/>
      <c r="D312" s="35" t="s">
        <v>183</v>
      </c>
      <c r="E312" s="41"/>
      <c r="F312" s="41"/>
      <c r="G312" s="41"/>
      <c r="I312" s="362"/>
      <c r="J312" s="364"/>
      <c r="K312" s="35" t="s">
        <v>183</v>
      </c>
      <c r="L312" s="41"/>
      <c r="M312" s="41"/>
      <c r="N312" s="41"/>
      <c r="P312" s="362"/>
      <c r="Q312" s="364"/>
      <c r="R312" s="35" t="s">
        <v>183</v>
      </c>
      <c r="S312" s="41"/>
      <c r="T312" s="41"/>
      <c r="U312" s="41"/>
      <c r="W312" s="362"/>
      <c r="X312" s="364"/>
      <c r="Y312" s="294" t="s">
        <v>183</v>
      </c>
      <c r="Z312" s="303"/>
      <c r="AA312" s="303"/>
      <c r="AB312" s="303"/>
    </row>
    <row r="313" spans="1:28" ht="20.100000000000001" customHeight="1" x14ac:dyDescent="0.25">
      <c r="A313" s="9">
        <v>3</v>
      </c>
      <c r="B313" s="34" t="s">
        <v>165</v>
      </c>
      <c r="C313" s="35" t="s">
        <v>155</v>
      </c>
      <c r="D313" s="35"/>
      <c r="E313" s="41"/>
      <c r="F313" s="41"/>
      <c r="G313" s="41"/>
      <c r="I313" s="34" t="s">
        <v>165</v>
      </c>
      <c r="J313" s="35" t="s">
        <v>155</v>
      </c>
      <c r="K313" s="35"/>
      <c r="L313" s="41"/>
      <c r="M313" s="41"/>
      <c r="N313" s="41"/>
      <c r="P313" s="34" t="s">
        <v>165</v>
      </c>
      <c r="Q313" s="35" t="s">
        <v>155</v>
      </c>
      <c r="R313" s="35"/>
      <c r="S313" s="41"/>
      <c r="T313" s="41"/>
      <c r="U313" s="41"/>
      <c r="W313" s="297" t="s">
        <v>165</v>
      </c>
      <c r="X313" s="294" t="s">
        <v>155</v>
      </c>
      <c r="Y313" s="294"/>
      <c r="Z313" s="303"/>
      <c r="AA313" s="303"/>
      <c r="AB313" s="303"/>
    </row>
    <row r="314" spans="1:28" ht="20.100000000000001" customHeight="1" x14ac:dyDescent="0.25">
      <c r="A314" s="9">
        <v>3</v>
      </c>
      <c r="B314" s="361" t="s">
        <v>167</v>
      </c>
      <c r="C314" s="363" t="s">
        <v>251</v>
      </c>
      <c r="D314" s="35" t="s">
        <v>182</v>
      </c>
      <c r="E314" s="41"/>
      <c r="F314" s="41"/>
      <c r="G314" s="41"/>
      <c r="I314" s="361" t="s">
        <v>167</v>
      </c>
      <c r="J314" s="363" t="s">
        <v>251</v>
      </c>
      <c r="K314" s="35" t="s">
        <v>182</v>
      </c>
      <c r="L314" s="41"/>
      <c r="M314" s="41"/>
      <c r="N314" s="41"/>
      <c r="P314" s="361" t="s">
        <v>167</v>
      </c>
      <c r="Q314" s="363" t="s">
        <v>251</v>
      </c>
      <c r="R314" s="35" t="s">
        <v>182</v>
      </c>
      <c r="S314" s="41"/>
      <c r="T314" s="41"/>
      <c r="U314" s="41"/>
      <c r="W314" s="361" t="s">
        <v>167</v>
      </c>
      <c r="X314" s="363" t="s">
        <v>251</v>
      </c>
      <c r="Y314" s="294" t="s">
        <v>182</v>
      </c>
      <c r="Z314" s="303"/>
      <c r="AA314" s="303"/>
      <c r="AB314" s="303"/>
    </row>
    <row r="315" spans="1:28" ht="20.100000000000001" customHeight="1" x14ac:dyDescent="0.25">
      <c r="A315" s="9">
        <v>3</v>
      </c>
      <c r="B315" s="362"/>
      <c r="C315" s="364"/>
      <c r="D315" s="35" t="s">
        <v>183</v>
      </c>
      <c r="E315" s="41"/>
      <c r="F315" s="41"/>
      <c r="G315" s="41"/>
      <c r="I315" s="362"/>
      <c r="J315" s="364"/>
      <c r="K315" s="35" t="s">
        <v>183</v>
      </c>
      <c r="L315" s="41"/>
      <c r="M315" s="41"/>
      <c r="N315" s="41"/>
      <c r="P315" s="362"/>
      <c r="Q315" s="364"/>
      <c r="R315" s="35" t="s">
        <v>183</v>
      </c>
      <c r="S315" s="41"/>
      <c r="T315" s="41"/>
      <c r="U315" s="41"/>
      <c r="W315" s="362"/>
      <c r="X315" s="364"/>
      <c r="Y315" s="294" t="s">
        <v>183</v>
      </c>
      <c r="Z315" s="303"/>
      <c r="AA315" s="303"/>
      <c r="AB315" s="303"/>
    </row>
    <row r="316" spans="1:28" ht="20.100000000000001" customHeight="1" x14ac:dyDescent="0.25">
      <c r="A316" s="9">
        <v>3</v>
      </c>
      <c r="B316" s="361" t="s">
        <v>168</v>
      </c>
      <c r="C316" s="363" t="s">
        <v>252</v>
      </c>
      <c r="D316" s="35" t="s">
        <v>182</v>
      </c>
      <c r="E316" s="41"/>
      <c r="F316" s="41"/>
      <c r="G316" s="41"/>
      <c r="I316" s="361" t="s">
        <v>168</v>
      </c>
      <c r="J316" s="363" t="s">
        <v>252</v>
      </c>
      <c r="K316" s="35" t="s">
        <v>182</v>
      </c>
      <c r="L316" s="41"/>
      <c r="M316" s="41"/>
      <c r="N316" s="41"/>
      <c r="P316" s="361" t="s">
        <v>168</v>
      </c>
      <c r="Q316" s="363" t="s">
        <v>252</v>
      </c>
      <c r="R316" s="35" t="s">
        <v>182</v>
      </c>
      <c r="S316" s="41"/>
      <c r="T316" s="41"/>
      <c r="U316" s="41"/>
      <c r="W316" s="361" t="s">
        <v>168</v>
      </c>
      <c r="X316" s="363" t="s">
        <v>252</v>
      </c>
      <c r="Y316" s="294" t="s">
        <v>182</v>
      </c>
      <c r="Z316" s="303"/>
      <c r="AA316" s="303"/>
      <c r="AB316" s="303"/>
    </row>
    <row r="317" spans="1:28" ht="20.100000000000001" customHeight="1" x14ac:dyDescent="0.25">
      <c r="A317" s="9">
        <v>3</v>
      </c>
      <c r="B317" s="362"/>
      <c r="C317" s="364"/>
      <c r="D317" s="35" t="s">
        <v>183</v>
      </c>
      <c r="E317" s="41"/>
      <c r="F317" s="41"/>
      <c r="G317" s="41"/>
      <c r="I317" s="362"/>
      <c r="J317" s="364"/>
      <c r="K317" s="35" t="s">
        <v>183</v>
      </c>
      <c r="L317" s="41"/>
      <c r="M317" s="41"/>
      <c r="N317" s="41"/>
      <c r="P317" s="362"/>
      <c r="Q317" s="364"/>
      <c r="R317" s="35" t="s">
        <v>183</v>
      </c>
      <c r="S317" s="41"/>
      <c r="T317" s="41"/>
      <c r="U317" s="41"/>
      <c r="W317" s="362"/>
      <c r="X317" s="364"/>
      <c r="Y317" s="294" t="s">
        <v>183</v>
      </c>
      <c r="Z317" s="303"/>
      <c r="AA317" s="303"/>
      <c r="AB317" s="303"/>
    </row>
    <row r="318" spans="1:28" ht="20.100000000000001" customHeight="1" x14ac:dyDescent="0.25">
      <c r="A318" s="9">
        <v>3</v>
      </c>
      <c r="B318" s="361" t="s">
        <v>169</v>
      </c>
      <c r="C318" s="363" t="s">
        <v>253</v>
      </c>
      <c r="D318" s="35" t="s">
        <v>182</v>
      </c>
      <c r="E318" s="41"/>
      <c r="F318" s="41"/>
      <c r="G318" s="41"/>
      <c r="I318" s="361" t="s">
        <v>169</v>
      </c>
      <c r="J318" s="363" t="s">
        <v>253</v>
      </c>
      <c r="K318" s="35" t="s">
        <v>182</v>
      </c>
      <c r="L318" s="41"/>
      <c r="M318" s="41"/>
      <c r="N318" s="41"/>
      <c r="P318" s="361" t="s">
        <v>169</v>
      </c>
      <c r="Q318" s="363" t="s">
        <v>253</v>
      </c>
      <c r="R318" s="35" t="s">
        <v>182</v>
      </c>
      <c r="S318" s="41"/>
      <c r="T318" s="41"/>
      <c r="U318" s="41"/>
      <c r="W318" s="361" t="s">
        <v>169</v>
      </c>
      <c r="X318" s="363" t="s">
        <v>253</v>
      </c>
      <c r="Y318" s="294" t="s">
        <v>182</v>
      </c>
      <c r="Z318" s="303"/>
      <c r="AA318" s="303"/>
      <c r="AB318" s="303"/>
    </row>
    <row r="319" spans="1:28" ht="20.100000000000001" customHeight="1" x14ac:dyDescent="0.25">
      <c r="A319" s="9">
        <v>3</v>
      </c>
      <c r="B319" s="362"/>
      <c r="C319" s="364"/>
      <c r="D319" s="35" t="s">
        <v>183</v>
      </c>
      <c r="E319" s="41"/>
      <c r="F319" s="41"/>
      <c r="G319" s="41"/>
      <c r="I319" s="362"/>
      <c r="J319" s="364"/>
      <c r="K319" s="35" t="s">
        <v>183</v>
      </c>
      <c r="L319" s="41"/>
      <c r="M319" s="41"/>
      <c r="N319" s="41"/>
      <c r="P319" s="362"/>
      <c r="Q319" s="364"/>
      <c r="R319" s="35" t="s">
        <v>183</v>
      </c>
      <c r="S319" s="41"/>
      <c r="T319" s="41"/>
      <c r="U319" s="41"/>
      <c r="W319" s="362"/>
      <c r="X319" s="364"/>
      <c r="Y319" s="294" t="s">
        <v>183</v>
      </c>
      <c r="Z319" s="303"/>
      <c r="AA319" s="303"/>
      <c r="AB319" s="303"/>
    </row>
    <row r="320" spans="1:28" ht="20.100000000000001" customHeight="1" x14ac:dyDescent="0.25">
      <c r="A320" s="9">
        <v>3</v>
      </c>
      <c r="B320" s="361" t="s">
        <v>170</v>
      </c>
      <c r="C320" s="363" t="s">
        <v>254</v>
      </c>
      <c r="D320" s="35" t="s">
        <v>182</v>
      </c>
      <c r="E320" s="41"/>
      <c r="F320" s="41"/>
      <c r="G320" s="41"/>
      <c r="I320" s="361" t="s">
        <v>170</v>
      </c>
      <c r="J320" s="363" t="s">
        <v>254</v>
      </c>
      <c r="K320" s="35" t="s">
        <v>182</v>
      </c>
      <c r="L320" s="41"/>
      <c r="M320" s="41"/>
      <c r="N320" s="41"/>
      <c r="P320" s="361" t="s">
        <v>170</v>
      </c>
      <c r="Q320" s="363" t="s">
        <v>254</v>
      </c>
      <c r="R320" s="35" t="s">
        <v>182</v>
      </c>
      <c r="S320" s="41"/>
      <c r="T320" s="41"/>
      <c r="U320" s="41"/>
      <c r="W320" s="361" t="s">
        <v>170</v>
      </c>
      <c r="X320" s="363" t="s">
        <v>254</v>
      </c>
      <c r="Y320" s="294" t="s">
        <v>182</v>
      </c>
      <c r="Z320" s="303"/>
      <c r="AA320" s="303"/>
      <c r="AB320" s="303"/>
    </row>
    <row r="321" spans="1:28" ht="20.100000000000001" customHeight="1" x14ac:dyDescent="0.25">
      <c r="A321" s="9">
        <v>3</v>
      </c>
      <c r="B321" s="362"/>
      <c r="C321" s="364"/>
      <c r="D321" s="35" t="s">
        <v>183</v>
      </c>
      <c r="E321" s="41"/>
      <c r="F321" s="41"/>
      <c r="G321" s="41"/>
      <c r="I321" s="362"/>
      <c r="J321" s="364"/>
      <c r="K321" s="35" t="s">
        <v>183</v>
      </c>
      <c r="L321" s="41"/>
      <c r="M321" s="41"/>
      <c r="N321" s="41"/>
      <c r="P321" s="362"/>
      <c r="Q321" s="364"/>
      <c r="R321" s="35" t="s">
        <v>183</v>
      </c>
      <c r="S321" s="41"/>
      <c r="T321" s="41"/>
      <c r="U321" s="41"/>
      <c r="W321" s="362"/>
      <c r="X321" s="364"/>
      <c r="Y321" s="294" t="s">
        <v>183</v>
      </c>
      <c r="Z321" s="303"/>
      <c r="AA321" s="303"/>
      <c r="AB321" s="303"/>
    </row>
    <row r="322" spans="1:28" ht="20.100000000000001" customHeight="1" x14ac:dyDescent="0.25">
      <c r="A322" s="9">
        <v>3</v>
      </c>
      <c r="B322" s="361" t="s">
        <v>171</v>
      </c>
      <c r="C322" s="363" t="s">
        <v>533</v>
      </c>
      <c r="D322" s="35" t="s">
        <v>182</v>
      </c>
      <c r="E322" s="41"/>
      <c r="F322" s="41"/>
      <c r="G322" s="41"/>
      <c r="I322" s="361" t="s">
        <v>171</v>
      </c>
      <c r="J322" s="363" t="s">
        <v>533</v>
      </c>
      <c r="K322" s="35" t="s">
        <v>182</v>
      </c>
      <c r="L322" s="41"/>
      <c r="M322" s="41"/>
      <c r="N322" s="41"/>
      <c r="P322" s="361" t="s">
        <v>171</v>
      </c>
      <c r="Q322" s="363" t="s">
        <v>533</v>
      </c>
      <c r="R322" s="35" t="s">
        <v>182</v>
      </c>
      <c r="S322" s="41"/>
      <c r="T322" s="41"/>
      <c r="U322" s="41"/>
      <c r="W322" s="361" t="s">
        <v>171</v>
      </c>
      <c r="X322" s="363" t="s">
        <v>533</v>
      </c>
      <c r="Y322" s="294" t="s">
        <v>182</v>
      </c>
      <c r="Z322" s="303"/>
      <c r="AA322" s="303"/>
      <c r="AB322" s="303"/>
    </row>
    <row r="323" spans="1:28" ht="20.100000000000001" customHeight="1" x14ac:dyDescent="0.25">
      <c r="A323" s="9">
        <v>3</v>
      </c>
      <c r="B323" s="362"/>
      <c r="C323" s="364"/>
      <c r="D323" s="35" t="s">
        <v>183</v>
      </c>
      <c r="E323" s="41"/>
      <c r="F323" s="41"/>
      <c r="G323" s="41"/>
      <c r="I323" s="362"/>
      <c r="J323" s="364"/>
      <c r="K323" s="35" t="s">
        <v>183</v>
      </c>
      <c r="L323" s="41"/>
      <c r="M323" s="41"/>
      <c r="N323" s="41"/>
      <c r="P323" s="362"/>
      <c r="Q323" s="364"/>
      <c r="R323" s="35" t="s">
        <v>183</v>
      </c>
      <c r="S323" s="41"/>
      <c r="T323" s="41"/>
      <c r="U323" s="41"/>
      <c r="W323" s="362"/>
      <c r="X323" s="364"/>
      <c r="Y323" s="294" t="s">
        <v>183</v>
      </c>
      <c r="Z323" s="303"/>
      <c r="AA323" s="303"/>
      <c r="AB323" s="303"/>
    </row>
    <row r="324" spans="1:28" ht="20.100000000000001" customHeight="1" x14ac:dyDescent="0.25">
      <c r="A324" s="9">
        <v>3</v>
      </c>
      <c r="B324" s="34" t="s">
        <v>166</v>
      </c>
      <c r="C324" s="35" t="s">
        <v>156</v>
      </c>
      <c r="D324" s="35"/>
      <c r="E324" s="41"/>
      <c r="F324" s="41"/>
      <c r="G324" s="41"/>
      <c r="I324" s="34" t="s">
        <v>166</v>
      </c>
      <c r="J324" s="35" t="s">
        <v>156</v>
      </c>
      <c r="K324" s="35"/>
      <c r="L324" s="41"/>
      <c r="M324" s="41"/>
      <c r="N324" s="41"/>
      <c r="P324" s="34" t="s">
        <v>166</v>
      </c>
      <c r="Q324" s="35" t="s">
        <v>156</v>
      </c>
      <c r="R324" s="35"/>
      <c r="S324" s="41"/>
      <c r="T324" s="41"/>
      <c r="U324" s="41"/>
      <c r="W324" s="297" t="s">
        <v>166</v>
      </c>
      <c r="X324" s="294" t="s">
        <v>156</v>
      </c>
      <c r="Y324" s="294"/>
      <c r="Z324" s="303"/>
      <c r="AA324" s="303"/>
      <c r="AB324" s="303"/>
    </row>
    <row r="325" spans="1:28" ht="20.100000000000001" customHeight="1" x14ac:dyDescent="0.25">
      <c r="A325" s="9">
        <v>3</v>
      </c>
      <c r="B325" s="361" t="s">
        <v>172</v>
      </c>
      <c r="C325" s="363" t="s">
        <v>157</v>
      </c>
      <c r="D325" s="35" t="s">
        <v>182</v>
      </c>
      <c r="E325" s="41"/>
      <c r="F325" s="41"/>
      <c r="G325" s="41"/>
      <c r="I325" s="361" t="s">
        <v>172</v>
      </c>
      <c r="J325" s="363" t="s">
        <v>157</v>
      </c>
      <c r="K325" s="35" t="s">
        <v>182</v>
      </c>
      <c r="L325" s="41"/>
      <c r="M325" s="41"/>
      <c r="N325" s="41"/>
      <c r="P325" s="361" t="s">
        <v>172</v>
      </c>
      <c r="Q325" s="363" t="s">
        <v>157</v>
      </c>
      <c r="R325" s="35" t="s">
        <v>182</v>
      </c>
      <c r="S325" s="41"/>
      <c r="T325" s="41"/>
      <c r="U325" s="41"/>
      <c r="W325" s="361" t="s">
        <v>172</v>
      </c>
      <c r="X325" s="363" t="s">
        <v>157</v>
      </c>
      <c r="Y325" s="294" t="s">
        <v>182</v>
      </c>
      <c r="Z325" s="303"/>
      <c r="AA325" s="303"/>
      <c r="AB325" s="303"/>
    </row>
    <row r="326" spans="1:28" ht="20.100000000000001" customHeight="1" x14ac:dyDescent="0.25">
      <c r="A326" s="9">
        <v>3</v>
      </c>
      <c r="B326" s="362"/>
      <c r="C326" s="364"/>
      <c r="D326" s="35" t="s">
        <v>183</v>
      </c>
      <c r="E326" s="41"/>
      <c r="F326" s="41"/>
      <c r="G326" s="41"/>
      <c r="I326" s="362"/>
      <c r="J326" s="364"/>
      <c r="K326" s="35" t="s">
        <v>183</v>
      </c>
      <c r="L326" s="41"/>
      <c r="M326" s="41"/>
      <c r="N326" s="41"/>
      <c r="P326" s="362"/>
      <c r="Q326" s="364"/>
      <c r="R326" s="35" t="s">
        <v>183</v>
      </c>
      <c r="S326" s="41"/>
      <c r="T326" s="41"/>
      <c r="U326" s="41"/>
      <c r="W326" s="362"/>
      <c r="X326" s="364"/>
      <c r="Y326" s="294" t="s">
        <v>183</v>
      </c>
      <c r="Z326" s="303"/>
      <c r="AA326" s="303"/>
      <c r="AB326" s="303"/>
    </row>
    <row r="327" spans="1:28" ht="20.100000000000001" customHeight="1" x14ac:dyDescent="0.25">
      <c r="A327" s="9">
        <v>3</v>
      </c>
      <c r="B327" s="361" t="s">
        <v>173</v>
      </c>
      <c r="C327" s="363" t="s">
        <v>158</v>
      </c>
      <c r="D327" s="35" t="s">
        <v>182</v>
      </c>
      <c r="E327" s="41"/>
      <c r="F327" s="41"/>
      <c r="G327" s="41"/>
      <c r="I327" s="361" t="s">
        <v>173</v>
      </c>
      <c r="J327" s="363" t="s">
        <v>158</v>
      </c>
      <c r="K327" s="35" t="s">
        <v>182</v>
      </c>
      <c r="L327" s="41"/>
      <c r="M327" s="41"/>
      <c r="N327" s="41"/>
      <c r="P327" s="361" t="s">
        <v>173</v>
      </c>
      <c r="Q327" s="363" t="s">
        <v>158</v>
      </c>
      <c r="R327" s="35" t="s">
        <v>182</v>
      </c>
      <c r="S327" s="41"/>
      <c r="T327" s="41"/>
      <c r="U327" s="41"/>
      <c r="W327" s="361" t="s">
        <v>173</v>
      </c>
      <c r="X327" s="363" t="s">
        <v>158</v>
      </c>
      <c r="Y327" s="294" t="s">
        <v>182</v>
      </c>
      <c r="Z327" s="303"/>
      <c r="AA327" s="303"/>
      <c r="AB327" s="303"/>
    </row>
    <row r="328" spans="1:28" ht="20.100000000000001" customHeight="1" x14ac:dyDescent="0.25">
      <c r="A328" s="9">
        <v>3</v>
      </c>
      <c r="B328" s="362"/>
      <c r="C328" s="364"/>
      <c r="D328" s="35" t="s">
        <v>183</v>
      </c>
      <c r="E328" s="41"/>
      <c r="F328" s="41"/>
      <c r="G328" s="41"/>
      <c r="I328" s="362"/>
      <c r="J328" s="364"/>
      <c r="K328" s="35" t="s">
        <v>183</v>
      </c>
      <c r="L328" s="41"/>
      <c r="M328" s="41"/>
      <c r="N328" s="41"/>
      <c r="P328" s="362"/>
      <c r="Q328" s="364"/>
      <c r="R328" s="35" t="s">
        <v>183</v>
      </c>
      <c r="S328" s="41"/>
      <c r="T328" s="41"/>
      <c r="U328" s="41"/>
      <c r="W328" s="362"/>
      <c r="X328" s="364"/>
      <c r="Y328" s="294" t="s">
        <v>183</v>
      </c>
      <c r="Z328" s="303"/>
      <c r="AA328" s="303"/>
      <c r="AB328" s="303"/>
    </row>
    <row r="329" spans="1:28" ht="20.100000000000001" customHeight="1" x14ac:dyDescent="0.25">
      <c r="A329" s="9">
        <v>3</v>
      </c>
      <c r="B329" s="361" t="s">
        <v>174</v>
      </c>
      <c r="C329" s="363" t="s">
        <v>159</v>
      </c>
      <c r="D329" s="35" t="s">
        <v>182</v>
      </c>
      <c r="E329" s="41"/>
      <c r="F329" s="41"/>
      <c r="G329" s="41"/>
      <c r="I329" s="361" t="s">
        <v>174</v>
      </c>
      <c r="J329" s="363" t="s">
        <v>159</v>
      </c>
      <c r="K329" s="35" t="s">
        <v>182</v>
      </c>
      <c r="L329" s="41"/>
      <c r="M329" s="41"/>
      <c r="N329" s="41"/>
      <c r="P329" s="361" t="s">
        <v>174</v>
      </c>
      <c r="Q329" s="363" t="s">
        <v>159</v>
      </c>
      <c r="R329" s="35" t="s">
        <v>182</v>
      </c>
      <c r="S329" s="41"/>
      <c r="T329" s="41"/>
      <c r="U329" s="41"/>
      <c r="W329" s="361" t="s">
        <v>174</v>
      </c>
      <c r="X329" s="363" t="s">
        <v>159</v>
      </c>
      <c r="Y329" s="294" t="s">
        <v>182</v>
      </c>
      <c r="Z329" s="303"/>
      <c r="AA329" s="303"/>
      <c r="AB329" s="303"/>
    </row>
    <row r="330" spans="1:28" ht="20.100000000000001" customHeight="1" x14ac:dyDescent="0.25">
      <c r="A330" s="9">
        <v>3</v>
      </c>
      <c r="B330" s="362"/>
      <c r="C330" s="364"/>
      <c r="D330" s="35" t="s">
        <v>183</v>
      </c>
      <c r="E330" s="41"/>
      <c r="F330" s="41"/>
      <c r="G330" s="41"/>
      <c r="I330" s="362"/>
      <c r="J330" s="364"/>
      <c r="K330" s="35" t="s">
        <v>183</v>
      </c>
      <c r="L330" s="41"/>
      <c r="M330" s="41"/>
      <c r="N330" s="41"/>
      <c r="P330" s="362"/>
      <c r="Q330" s="364"/>
      <c r="R330" s="35" t="s">
        <v>183</v>
      </c>
      <c r="S330" s="41"/>
      <c r="T330" s="41"/>
      <c r="U330" s="41"/>
      <c r="W330" s="362"/>
      <c r="X330" s="364"/>
      <c r="Y330" s="294" t="s">
        <v>183</v>
      </c>
      <c r="Z330" s="303"/>
      <c r="AA330" s="303"/>
      <c r="AB330" s="303"/>
    </row>
    <row r="331" spans="1:28" ht="20.100000000000001" customHeight="1" x14ac:dyDescent="0.25">
      <c r="A331" s="9">
        <v>3</v>
      </c>
      <c r="B331" s="361" t="s">
        <v>175</v>
      </c>
      <c r="C331" s="363" t="s">
        <v>160</v>
      </c>
      <c r="D331" s="35" t="s">
        <v>182</v>
      </c>
      <c r="E331" s="41"/>
      <c r="F331" s="41"/>
      <c r="G331" s="41"/>
      <c r="I331" s="361" t="s">
        <v>175</v>
      </c>
      <c r="J331" s="363" t="s">
        <v>160</v>
      </c>
      <c r="K331" s="35" t="s">
        <v>182</v>
      </c>
      <c r="L331" s="41"/>
      <c r="M331" s="41"/>
      <c r="N331" s="41"/>
      <c r="P331" s="361" t="s">
        <v>175</v>
      </c>
      <c r="Q331" s="363" t="s">
        <v>160</v>
      </c>
      <c r="R331" s="35" t="s">
        <v>182</v>
      </c>
      <c r="S331" s="41"/>
      <c r="T331" s="41"/>
      <c r="U331" s="41"/>
      <c r="W331" s="361" t="s">
        <v>175</v>
      </c>
      <c r="X331" s="363" t="s">
        <v>160</v>
      </c>
      <c r="Y331" s="294" t="s">
        <v>182</v>
      </c>
      <c r="Z331" s="303"/>
      <c r="AA331" s="303"/>
      <c r="AB331" s="303"/>
    </row>
    <row r="332" spans="1:28" ht="20.100000000000001" customHeight="1" x14ac:dyDescent="0.25">
      <c r="A332" s="9">
        <v>3</v>
      </c>
      <c r="B332" s="362"/>
      <c r="C332" s="364"/>
      <c r="D332" s="35" t="s">
        <v>183</v>
      </c>
      <c r="E332" s="41"/>
      <c r="F332" s="41"/>
      <c r="G332" s="41"/>
      <c r="I332" s="362"/>
      <c r="J332" s="364"/>
      <c r="K332" s="35" t="s">
        <v>183</v>
      </c>
      <c r="L332" s="41"/>
      <c r="M332" s="41"/>
      <c r="N332" s="41"/>
      <c r="P332" s="362"/>
      <c r="Q332" s="364"/>
      <c r="R332" s="35" t="s">
        <v>183</v>
      </c>
      <c r="S332" s="41"/>
      <c r="T332" s="41"/>
      <c r="U332" s="41"/>
      <c r="W332" s="362"/>
      <c r="X332" s="364"/>
      <c r="Y332" s="294" t="s">
        <v>183</v>
      </c>
      <c r="Z332" s="303"/>
      <c r="AA332" s="303"/>
      <c r="AB332" s="303"/>
    </row>
    <row r="333" spans="1:28" ht="20.100000000000001" customHeight="1" x14ac:dyDescent="0.25">
      <c r="A333" s="9">
        <v>3</v>
      </c>
      <c r="B333" s="361" t="s">
        <v>176</v>
      </c>
      <c r="C333" s="363" t="s">
        <v>161</v>
      </c>
      <c r="D333" s="35" t="s">
        <v>182</v>
      </c>
      <c r="E333" s="41"/>
      <c r="F333" s="41"/>
      <c r="G333" s="41"/>
      <c r="I333" s="361" t="s">
        <v>176</v>
      </c>
      <c r="J333" s="363" t="s">
        <v>161</v>
      </c>
      <c r="K333" s="35" t="s">
        <v>182</v>
      </c>
      <c r="L333" s="41"/>
      <c r="M333" s="41"/>
      <c r="N333" s="41"/>
      <c r="P333" s="361" t="s">
        <v>176</v>
      </c>
      <c r="Q333" s="363" t="s">
        <v>161</v>
      </c>
      <c r="R333" s="35" t="s">
        <v>182</v>
      </c>
      <c r="S333" s="41"/>
      <c r="T333" s="41"/>
      <c r="U333" s="41"/>
      <c r="W333" s="361" t="s">
        <v>176</v>
      </c>
      <c r="X333" s="363" t="s">
        <v>161</v>
      </c>
      <c r="Y333" s="294" t="s">
        <v>182</v>
      </c>
      <c r="Z333" s="303"/>
      <c r="AA333" s="303"/>
      <c r="AB333" s="303"/>
    </row>
    <row r="334" spans="1:28" ht="20.100000000000001" customHeight="1" x14ac:dyDescent="0.25">
      <c r="A334" s="9">
        <v>3</v>
      </c>
      <c r="B334" s="362"/>
      <c r="C334" s="364"/>
      <c r="D334" s="35" t="s">
        <v>183</v>
      </c>
      <c r="E334" s="41"/>
      <c r="F334" s="41"/>
      <c r="G334" s="41"/>
      <c r="I334" s="362"/>
      <c r="J334" s="364"/>
      <c r="K334" s="35" t="s">
        <v>183</v>
      </c>
      <c r="L334" s="41"/>
      <c r="M334" s="41"/>
      <c r="N334" s="41"/>
      <c r="P334" s="362"/>
      <c r="Q334" s="364"/>
      <c r="R334" s="35" t="s">
        <v>183</v>
      </c>
      <c r="S334" s="41"/>
      <c r="T334" s="41"/>
      <c r="U334" s="41"/>
      <c r="W334" s="362"/>
      <c r="X334" s="364"/>
      <c r="Y334" s="294" t="s">
        <v>183</v>
      </c>
      <c r="Z334" s="303"/>
      <c r="AA334" s="303"/>
      <c r="AB334" s="303"/>
    </row>
    <row r="335" spans="1:28" ht="20.100000000000001" customHeight="1" x14ac:dyDescent="0.25">
      <c r="A335" s="9">
        <v>3</v>
      </c>
      <c r="B335" s="361" t="s">
        <v>177</v>
      </c>
      <c r="C335" s="363" t="s">
        <v>162</v>
      </c>
      <c r="D335" s="35" t="s">
        <v>182</v>
      </c>
      <c r="E335" s="41"/>
      <c r="F335" s="41"/>
      <c r="G335" s="41"/>
      <c r="I335" s="361" t="s">
        <v>177</v>
      </c>
      <c r="J335" s="363" t="s">
        <v>162</v>
      </c>
      <c r="K335" s="35" t="s">
        <v>182</v>
      </c>
      <c r="L335" s="41"/>
      <c r="M335" s="41"/>
      <c r="N335" s="41"/>
      <c r="P335" s="361" t="s">
        <v>177</v>
      </c>
      <c r="Q335" s="363" t="s">
        <v>162</v>
      </c>
      <c r="R335" s="35" t="s">
        <v>182</v>
      </c>
      <c r="S335" s="41"/>
      <c r="T335" s="41"/>
      <c r="U335" s="41"/>
      <c r="W335" s="361" t="s">
        <v>177</v>
      </c>
      <c r="X335" s="363" t="s">
        <v>162</v>
      </c>
      <c r="Y335" s="294" t="s">
        <v>182</v>
      </c>
      <c r="Z335" s="303"/>
      <c r="AA335" s="303"/>
      <c r="AB335" s="303"/>
    </row>
    <row r="336" spans="1:28" ht="20.100000000000001" customHeight="1" x14ac:dyDescent="0.25">
      <c r="A336" s="9">
        <v>3</v>
      </c>
      <c r="B336" s="362"/>
      <c r="C336" s="364"/>
      <c r="D336" s="35" t="s">
        <v>183</v>
      </c>
      <c r="E336" s="41"/>
      <c r="F336" s="41"/>
      <c r="G336" s="41"/>
      <c r="I336" s="362"/>
      <c r="J336" s="364"/>
      <c r="K336" s="35" t="s">
        <v>183</v>
      </c>
      <c r="L336" s="41"/>
      <c r="M336" s="41"/>
      <c r="N336" s="41"/>
      <c r="P336" s="362"/>
      <c r="Q336" s="364"/>
      <c r="R336" s="35" t="s">
        <v>183</v>
      </c>
      <c r="S336" s="41"/>
      <c r="T336" s="41"/>
      <c r="U336" s="41"/>
      <c r="W336" s="362"/>
      <c r="X336" s="364"/>
      <c r="Y336" s="294" t="s">
        <v>183</v>
      </c>
      <c r="Z336" s="303"/>
      <c r="AA336" s="303"/>
      <c r="AB336" s="303"/>
    </row>
    <row r="337" spans="1:28" ht="20.100000000000001" customHeight="1" x14ac:dyDescent="0.25">
      <c r="A337" s="9">
        <v>3</v>
      </c>
      <c r="B337" s="361" t="s">
        <v>180</v>
      </c>
      <c r="C337" s="363" t="s">
        <v>534</v>
      </c>
      <c r="D337" s="35" t="s">
        <v>182</v>
      </c>
      <c r="E337" s="41"/>
      <c r="F337" s="41"/>
      <c r="G337" s="41"/>
      <c r="I337" s="361" t="s">
        <v>180</v>
      </c>
      <c r="J337" s="363" t="s">
        <v>534</v>
      </c>
      <c r="K337" s="35" t="s">
        <v>182</v>
      </c>
      <c r="L337" s="41"/>
      <c r="M337" s="41"/>
      <c r="N337" s="41"/>
      <c r="P337" s="361" t="s">
        <v>180</v>
      </c>
      <c r="Q337" s="363" t="s">
        <v>534</v>
      </c>
      <c r="R337" s="35" t="s">
        <v>182</v>
      </c>
      <c r="S337" s="41"/>
      <c r="T337" s="41"/>
      <c r="U337" s="41"/>
      <c r="W337" s="361" t="s">
        <v>180</v>
      </c>
      <c r="X337" s="363" t="s">
        <v>534</v>
      </c>
      <c r="Y337" s="294" t="s">
        <v>182</v>
      </c>
      <c r="Z337" s="303"/>
      <c r="AA337" s="303"/>
      <c r="AB337" s="303"/>
    </row>
    <row r="338" spans="1:28" ht="20.100000000000001" customHeight="1" x14ac:dyDescent="0.25">
      <c r="A338" s="9">
        <v>3</v>
      </c>
      <c r="B338" s="362"/>
      <c r="C338" s="364"/>
      <c r="D338" s="35" t="s">
        <v>183</v>
      </c>
      <c r="E338" s="41"/>
      <c r="F338" s="41"/>
      <c r="G338" s="41"/>
      <c r="I338" s="362"/>
      <c r="J338" s="364"/>
      <c r="K338" s="35" t="s">
        <v>183</v>
      </c>
      <c r="L338" s="41"/>
      <c r="M338" s="41"/>
      <c r="N338" s="41"/>
      <c r="P338" s="362"/>
      <c r="Q338" s="364"/>
      <c r="R338" s="35" t="s">
        <v>183</v>
      </c>
      <c r="S338" s="41"/>
      <c r="T338" s="41"/>
      <c r="U338" s="41"/>
      <c r="W338" s="362"/>
      <c r="X338" s="364"/>
      <c r="Y338" s="294" t="s">
        <v>183</v>
      </c>
      <c r="Z338" s="303"/>
      <c r="AA338" s="303"/>
      <c r="AB338" s="303"/>
    </row>
    <row r="339" spans="1:28" ht="20.100000000000001" customHeight="1" x14ac:dyDescent="0.25">
      <c r="A339" s="9">
        <v>3</v>
      </c>
      <c r="B339" s="361" t="s">
        <v>185</v>
      </c>
      <c r="C339" s="363" t="s">
        <v>535</v>
      </c>
      <c r="D339" s="35" t="s">
        <v>182</v>
      </c>
      <c r="E339" s="41"/>
      <c r="F339" s="41"/>
      <c r="G339" s="41"/>
      <c r="I339" s="361" t="s">
        <v>185</v>
      </c>
      <c r="J339" s="363" t="s">
        <v>535</v>
      </c>
      <c r="K339" s="35" t="s">
        <v>182</v>
      </c>
      <c r="L339" s="41"/>
      <c r="M339" s="41"/>
      <c r="N339" s="41"/>
      <c r="P339" s="361" t="s">
        <v>185</v>
      </c>
      <c r="Q339" s="363" t="s">
        <v>535</v>
      </c>
      <c r="R339" s="35" t="s">
        <v>182</v>
      </c>
      <c r="S339" s="41"/>
      <c r="T339" s="41"/>
      <c r="U339" s="41"/>
      <c r="W339" s="361" t="s">
        <v>185</v>
      </c>
      <c r="X339" s="363" t="s">
        <v>535</v>
      </c>
      <c r="Y339" s="294" t="s">
        <v>182</v>
      </c>
      <c r="Z339" s="303"/>
      <c r="AA339" s="303"/>
      <c r="AB339" s="303"/>
    </row>
    <row r="340" spans="1:28" ht="20.100000000000001" customHeight="1" x14ac:dyDescent="0.25">
      <c r="A340" s="9">
        <v>3</v>
      </c>
      <c r="B340" s="362"/>
      <c r="C340" s="364"/>
      <c r="D340" s="35" t="s">
        <v>183</v>
      </c>
      <c r="E340" s="41"/>
      <c r="F340" s="41"/>
      <c r="G340" s="41"/>
      <c r="I340" s="362"/>
      <c r="J340" s="364"/>
      <c r="K340" s="35" t="s">
        <v>183</v>
      </c>
      <c r="L340" s="41"/>
      <c r="M340" s="41"/>
      <c r="N340" s="41"/>
      <c r="P340" s="362"/>
      <c r="Q340" s="364"/>
      <c r="R340" s="35" t="s">
        <v>183</v>
      </c>
      <c r="S340" s="41"/>
      <c r="T340" s="41"/>
      <c r="U340" s="41"/>
      <c r="W340" s="362"/>
      <c r="X340" s="364"/>
      <c r="Y340" s="294" t="s">
        <v>183</v>
      </c>
      <c r="Z340" s="303"/>
      <c r="AA340" s="303"/>
      <c r="AB340" s="303"/>
    </row>
    <row r="341" spans="1:28" ht="20.100000000000001" customHeight="1" x14ac:dyDescent="0.25">
      <c r="A341" s="9">
        <v>3</v>
      </c>
      <c r="B341" s="361" t="s">
        <v>179</v>
      </c>
      <c r="C341" s="365" t="s">
        <v>184</v>
      </c>
      <c r="D341" s="42" t="s">
        <v>182</v>
      </c>
      <c r="E341" s="43">
        <f>E309+E311+E314+E316+E318+E320+E322+E325+E327+E329+E331+E333+E335+E337+E339</f>
        <v>0</v>
      </c>
      <c r="F341" s="43">
        <f>F309+F311+F314+F316+F318+F320+F322+F325+F327+F329+F331+F333+F335+F337+F339</f>
        <v>0</v>
      </c>
      <c r="G341" s="44"/>
      <c r="I341" s="361" t="s">
        <v>179</v>
      </c>
      <c r="J341" s="365" t="s">
        <v>184</v>
      </c>
      <c r="K341" s="42" t="s">
        <v>182</v>
      </c>
      <c r="L341" s="43">
        <f>L309+L311+L314+L316+L318+L320+L322+L325+L327+L329+L331+L333+L335+L337+L339</f>
        <v>0</v>
      </c>
      <c r="M341" s="43">
        <f>M309+M311+M314+M316+M318+M320+M322+M325+M327+M329+M331+M333+M335+M337+M339</f>
        <v>0</v>
      </c>
      <c r="N341" s="44"/>
      <c r="P341" s="361" t="s">
        <v>179</v>
      </c>
      <c r="Q341" s="365" t="s">
        <v>184</v>
      </c>
      <c r="R341" s="42" t="s">
        <v>182</v>
      </c>
      <c r="S341" s="43">
        <f>S309+S311+S314+S316+S318+S320+S322+S325+S327+S329+S331+S333+S335+S337+S339</f>
        <v>0</v>
      </c>
      <c r="T341" s="43">
        <f>T309+T311+T314+T316+T318+T320+T322+T325+T327+T329+T331+T333+T335+T337+T339</f>
        <v>0</v>
      </c>
      <c r="U341" s="44"/>
      <c r="W341" s="361" t="s">
        <v>179</v>
      </c>
      <c r="X341" s="365" t="s">
        <v>184</v>
      </c>
      <c r="Y341" s="298" t="s">
        <v>182</v>
      </c>
      <c r="Z341" s="304">
        <f>Z309+Z311+Z314+Z316+Z318+Z320+Z322+Z325+Z327+Z329+Z331+Z333+Z335+Z337+Z339</f>
        <v>0</v>
      </c>
      <c r="AA341" s="304">
        <f>AA309+AA311+AA314+AA316+AA318+AA320+AA322+AA325+AA327+AA329+AA331+AA333+AA335+AA337+AA339</f>
        <v>0</v>
      </c>
      <c r="AB341" s="305"/>
    </row>
    <row r="342" spans="1:28" ht="20.100000000000001" customHeight="1" x14ac:dyDescent="0.25">
      <c r="A342" s="9">
        <v>3</v>
      </c>
      <c r="B342" s="362"/>
      <c r="C342" s="366"/>
      <c r="D342" s="42" t="s">
        <v>183</v>
      </c>
      <c r="E342" s="43">
        <f>E310+E312+E315+E317+E319+E321+E323+E326+E328+E330+E332+E334+E336+E338+E340</f>
        <v>0</v>
      </c>
      <c r="F342" s="43">
        <f>F310+F312+F315+F317+F319+F321+F323+F326+F328+F330+F332+F334+F336+F338+F340</f>
        <v>0</v>
      </c>
      <c r="G342" s="44"/>
      <c r="I342" s="362"/>
      <c r="J342" s="366"/>
      <c r="K342" s="42" t="s">
        <v>183</v>
      </c>
      <c r="L342" s="43">
        <f>L310+L312+L315+L317+L319+L321+L323+L326+L328+L330+L332+L334+L336+L338+L340</f>
        <v>0</v>
      </c>
      <c r="M342" s="43">
        <f>M310+M312+M315+M317+M319+M321+M323+M326+M328+M330+M332+M334+M336+M338+M340</f>
        <v>0</v>
      </c>
      <c r="N342" s="44"/>
      <c r="P342" s="362"/>
      <c r="Q342" s="366"/>
      <c r="R342" s="42" t="s">
        <v>183</v>
      </c>
      <c r="S342" s="43">
        <f>S310+S312+S315+S317+S319+S321+S323+S326+S328+S330+S332+S334+S336+S338+S340</f>
        <v>0</v>
      </c>
      <c r="T342" s="43">
        <f>T310+T312+T315+T317+T319+T321+T323+T326+T328+T330+T332+T334+T336+T338+T340</f>
        <v>0</v>
      </c>
      <c r="U342" s="44"/>
      <c r="W342" s="362"/>
      <c r="X342" s="366"/>
      <c r="Y342" s="298" t="s">
        <v>183</v>
      </c>
      <c r="Z342" s="304">
        <f>Z310+Z312+Z315+Z317+Z319+Z321+Z323+Z326+Z328+Z330+Z332+Z334+Z336+Z338+Z340</f>
        <v>0</v>
      </c>
      <c r="AA342" s="304">
        <f>AA310+AA312+AA315+AA317+AA319+AA321+AA323+AA326+AA328+AA330+AA332+AA334+AA336+AA338+AA340</f>
        <v>0</v>
      </c>
      <c r="AB342" s="305"/>
    </row>
    <row r="343" spans="1:28" ht="15" customHeight="1" x14ac:dyDescent="0.25">
      <c r="A343" s="9">
        <v>3</v>
      </c>
      <c r="B343" s="367" t="s">
        <v>536</v>
      </c>
      <c r="C343" s="367"/>
      <c r="D343" s="367"/>
      <c r="E343" s="7"/>
      <c r="F343" s="2"/>
      <c r="G343" s="2"/>
      <c r="I343" s="367" t="s">
        <v>536</v>
      </c>
      <c r="J343" s="367"/>
      <c r="K343" s="367"/>
      <c r="L343" s="7"/>
      <c r="M343" s="2"/>
      <c r="N343" s="2"/>
      <c r="P343" s="367" t="s">
        <v>536</v>
      </c>
      <c r="Q343" s="367"/>
      <c r="R343" s="367"/>
      <c r="S343" s="7"/>
      <c r="T343" s="2"/>
      <c r="U343" s="2"/>
      <c r="W343" s="367" t="s">
        <v>536</v>
      </c>
      <c r="X343" s="367"/>
      <c r="Y343" s="367"/>
      <c r="Z343" s="272"/>
      <c r="AA343" s="267"/>
      <c r="AB343" s="267"/>
    </row>
    <row r="344" spans="1:28" x14ac:dyDescent="0.25">
      <c r="A344" s="9">
        <v>3</v>
      </c>
      <c r="B344" s="3"/>
      <c r="C344" s="3"/>
      <c r="D344" s="3"/>
      <c r="E344" s="8"/>
      <c r="F344" s="2"/>
      <c r="G344" s="2"/>
      <c r="I344" s="3"/>
      <c r="J344" s="3"/>
      <c r="K344" s="3"/>
      <c r="L344" s="8"/>
      <c r="M344" s="2"/>
      <c r="N344" s="2"/>
      <c r="P344" s="103"/>
      <c r="Q344" s="103"/>
      <c r="R344" s="103"/>
      <c r="S344" s="8"/>
      <c r="T344" s="2"/>
      <c r="U344" s="2"/>
      <c r="W344" s="268"/>
      <c r="X344" s="268"/>
      <c r="Y344" s="268"/>
      <c r="Z344" s="273"/>
      <c r="AA344" s="267"/>
      <c r="AB344" s="267"/>
    </row>
    <row r="345" spans="1:28" x14ac:dyDescent="0.25">
      <c r="A345" s="9">
        <v>3</v>
      </c>
      <c r="B345" s="368" t="s">
        <v>537</v>
      </c>
      <c r="C345" s="368"/>
      <c r="D345" s="368"/>
      <c r="E345" s="8"/>
      <c r="F345" s="8"/>
      <c r="G345" s="8"/>
      <c r="I345" s="368" t="s">
        <v>537</v>
      </c>
      <c r="J345" s="368"/>
      <c r="K345" s="368"/>
      <c r="L345" s="8"/>
      <c r="M345" s="8"/>
      <c r="N345" s="8"/>
      <c r="P345" s="368" t="s">
        <v>537</v>
      </c>
      <c r="Q345" s="368"/>
      <c r="R345" s="368"/>
      <c r="S345" s="8"/>
      <c r="T345" s="8"/>
      <c r="U345" s="8"/>
      <c r="W345" s="368" t="s">
        <v>537</v>
      </c>
      <c r="X345" s="368"/>
      <c r="Y345" s="368"/>
      <c r="Z345" s="273"/>
      <c r="AA345" s="273"/>
      <c r="AB345" s="273"/>
    </row>
    <row r="346" spans="1:28" x14ac:dyDescent="0.25">
      <c r="A346" s="9">
        <v>3</v>
      </c>
      <c r="B346" s="39"/>
      <c r="C346" s="39"/>
      <c r="D346" s="39"/>
      <c r="E346" s="8"/>
      <c r="F346" s="8"/>
      <c r="G346" s="8"/>
      <c r="I346" s="39"/>
      <c r="J346" s="39"/>
      <c r="K346" s="39"/>
      <c r="L346" s="8"/>
      <c r="M346" s="8"/>
      <c r="N346" s="8"/>
      <c r="P346" s="39"/>
      <c r="Q346" s="39"/>
      <c r="R346" s="39"/>
      <c r="S346" s="8"/>
      <c r="T346" s="8"/>
      <c r="U346" s="8"/>
      <c r="W346" s="301"/>
      <c r="X346" s="301"/>
      <c r="Y346" s="301"/>
      <c r="Z346" s="273"/>
      <c r="AA346" s="273"/>
      <c r="AB346" s="273"/>
    </row>
    <row r="347" spans="1:28" ht="15" customHeight="1" x14ac:dyDescent="0.25">
      <c r="A347" s="9">
        <v>3</v>
      </c>
      <c r="B347" s="369" t="s">
        <v>248</v>
      </c>
      <c r="C347" s="369"/>
      <c r="D347" s="369"/>
      <c r="E347" s="8"/>
      <c r="F347" s="8"/>
      <c r="G347" s="8"/>
      <c r="I347" s="369" t="s">
        <v>248</v>
      </c>
      <c r="J347" s="369"/>
      <c r="K347" s="369"/>
      <c r="L347" s="8"/>
      <c r="M347" s="8"/>
      <c r="N347" s="8"/>
      <c r="P347" s="369" t="s">
        <v>248</v>
      </c>
      <c r="Q347" s="369"/>
      <c r="R347" s="369"/>
      <c r="S347" s="8"/>
      <c r="T347" s="8"/>
      <c r="U347" s="8"/>
      <c r="W347" s="369" t="s">
        <v>248</v>
      </c>
      <c r="X347" s="369"/>
      <c r="Y347" s="369"/>
      <c r="Z347" s="273"/>
      <c r="AA347" s="273"/>
      <c r="AB347" s="273"/>
    </row>
    <row r="348" spans="1:28" x14ac:dyDescent="0.25">
      <c r="A348" s="9">
        <v>3</v>
      </c>
      <c r="B348" s="369"/>
      <c r="C348" s="369"/>
      <c r="D348" s="369"/>
      <c r="E348" s="8"/>
      <c r="F348" s="8"/>
      <c r="G348" s="8"/>
      <c r="I348" s="369"/>
      <c r="J348" s="369"/>
      <c r="K348" s="369"/>
      <c r="L348" s="8"/>
      <c r="M348" s="8"/>
      <c r="N348" s="8"/>
      <c r="P348" s="369"/>
      <c r="Q348" s="369"/>
      <c r="R348" s="369"/>
      <c r="S348" s="8"/>
      <c r="T348" s="8"/>
      <c r="U348" s="8"/>
      <c r="W348" s="369"/>
      <c r="X348" s="369"/>
      <c r="Y348" s="369"/>
      <c r="Z348" s="273"/>
      <c r="AA348" s="273"/>
      <c r="AB348" s="273"/>
    </row>
    <row r="349" spans="1:28" ht="15.75" customHeight="1" thickBot="1" x14ac:dyDescent="0.3">
      <c r="A349" s="9">
        <v>3</v>
      </c>
      <c r="B349" s="370" t="s">
        <v>249</v>
      </c>
      <c r="C349" s="370"/>
      <c r="D349" s="370"/>
      <c r="E349" s="8"/>
      <c r="F349" s="8"/>
      <c r="G349" s="8"/>
      <c r="I349" s="370" t="s">
        <v>249</v>
      </c>
      <c r="J349" s="370"/>
      <c r="K349" s="370"/>
      <c r="L349" s="8"/>
      <c r="M349" s="8"/>
      <c r="N349" s="8"/>
      <c r="P349" s="370" t="s">
        <v>249</v>
      </c>
      <c r="Q349" s="370"/>
      <c r="R349" s="370"/>
      <c r="S349" s="8"/>
      <c r="T349" s="8"/>
      <c r="U349" s="8"/>
      <c r="W349" s="370" t="s">
        <v>249</v>
      </c>
      <c r="X349" s="370"/>
      <c r="Y349" s="370"/>
      <c r="Z349" s="273"/>
      <c r="AA349" s="273"/>
      <c r="AB349" s="273"/>
    </row>
    <row r="350" spans="1:28" ht="45" customHeight="1" x14ac:dyDescent="0.25">
      <c r="A350" s="9">
        <v>3</v>
      </c>
      <c r="B350" s="371" t="s">
        <v>135</v>
      </c>
      <c r="C350" s="372"/>
      <c r="D350" s="373"/>
      <c r="E350" s="8"/>
      <c r="F350" s="8"/>
      <c r="G350" s="8"/>
      <c r="I350" s="371" t="s">
        <v>135</v>
      </c>
      <c r="J350" s="372"/>
      <c r="K350" s="373"/>
      <c r="L350" s="8"/>
      <c r="M350" s="8"/>
      <c r="N350" s="8"/>
      <c r="P350" s="371" t="s">
        <v>135</v>
      </c>
      <c r="Q350" s="372"/>
      <c r="R350" s="373"/>
      <c r="S350" s="8"/>
      <c r="T350" s="8"/>
      <c r="U350" s="8"/>
      <c r="W350" s="371" t="s">
        <v>135</v>
      </c>
      <c r="X350" s="372"/>
      <c r="Y350" s="373"/>
      <c r="Z350" s="273"/>
      <c r="AA350" s="273"/>
      <c r="AB350" s="273"/>
    </row>
    <row r="351" spans="1:28" ht="45" customHeight="1" thickBot="1" x14ac:dyDescent="0.3">
      <c r="A351" s="9">
        <v>3</v>
      </c>
      <c r="B351" s="374" t="s">
        <v>136</v>
      </c>
      <c r="C351" s="375"/>
      <c r="D351" s="376"/>
      <c r="E351" s="8"/>
      <c r="F351" s="8"/>
      <c r="G351" s="8"/>
      <c r="I351" s="374" t="s">
        <v>136</v>
      </c>
      <c r="J351" s="375"/>
      <c r="K351" s="376"/>
      <c r="L351" s="8"/>
      <c r="M351" s="8"/>
      <c r="N351" s="8"/>
      <c r="P351" s="374" t="s">
        <v>136</v>
      </c>
      <c r="Q351" s="375"/>
      <c r="R351" s="376"/>
      <c r="S351" s="8"/>
      <c r="T351" s="8"/>
      <c r="U351" s="8"/>
      <c r="W351" s="374" t="s">
        <v>136</v>
      </c>
      <c r="X351" s="375"/>
      <c r="Y351" s="376"/>
      <c r="Z351" s="273"/>
      <c r="AA351" s="273"/>
      <c r="AB351" s="273"/>
    </row>
    <row r="352" spans="1:28" ht="45" customHeight="1" x14ac:dyDescent="0.25">
      <c r="A352" s="9">
        <v>3</v>
      </c>
      <c r="B352" s="371" t="s">
        <v>137</v>
      </c>
      <c r="C352" s="372"/>
      <c r="D352" s="373"/>
      <c r="E352" s="8"/>
      <c r="F352" s="8"/>
      <c r="G352" s="8"/>
      <c r="I352" s="371" t="s">
        <v>137</v>
      </c>
      <c r="J352" s="372"/>
      <c r="K352" s="373"/>
      <c r="L352" s="8"/>
      <c r="M352" s="8"/>
      <c r="N352" s="8"/>
      <c r="P352" s="371" t="s">
        <v>137</v>
      </c>
      <c r="Q352" s="372"/>
      <c r="R352" s="373"/>
      <c r="S352" s="8"/>
      <c r="T352" s="8"/>
      <c r="U352" s="8"/>
      <c r="W352" s="371" t="s">
        <v>137</v>
      </c>
      <c r="X352" s="372"/>
      <c r="Y352" s="373"/>
      <c r="Z352" s="273"/>
      <c r="AA352" s="273"/>
      <c r="AB352" s="273"/>
    </row>
    <row r="353" spans="1:28" ht="45" customHeight="1" thickBot="1" x14ac:dyDescent="0.3">
      <c r="A353" s="9">
        <v>3</v>
      </c>
      <c r="B353" s="374" t="s">
        <v>138</v>
      </c>
      <c r="C353" s="375"/>
      <c r="D353" s="376"/>
      <c r="E353" s="8"/>
      <c r="F353" s="8"/>
      <c r="G353" s="8"/>
      <c r="I353" s="374" t="s">
        <v>138</v>
      </c>
      <c r="J353" s="375"/>
      <c r="K353" s="376"/>
      <c r="L353" s="8"/>
      <c r="M353" s="8"/>
      <c r="N353" s="8"/>
      <c r="P353" s="374" t="s">
        <v>138</v>
      </c>
      <c r="Q353" s="375"/>
      <c r="R353" s="376"/>
      <c r="S353" s="8"/>
      <c r="T353" s="8"/>
      <c r="U353" s="8"/>
      <c r="W353" s="374" t="s">
        <v>138</v>
      </c>
      <c r="X353" s="375"/>
      <c r="Y353" s="376"/>
      <c r="Z353" s="273"/>
      <c r="AA353" s="273"/>
      <c r="AB353" s="273"/>
    </row>
    <row r="354" spans="1:28" ht="45" customHeight="1" x14ac:dyDescent="0.25">
      <c r="A354" s="9">
        <v>3</v>
      </c>
      <c r="B354" s="371" t="s">
        <v>139</v>
      </c>
      <c r="C354" s="372"/>
      <c r="D354" s="373"/>
      <c r="E354" s="8"/>
      <c r="F354" s="8"/>
      <c r="G354" s="8"/>
      <c r="I354" s="371" t="s">
        <v>139</v>
      </c>
      <c r="J354" s="372"/>
      <c r="K354" s="373"/>
      <c r="L354" s="8"/>
      <c r="M354" s="8"/>
      <c r="N354" s="8"/>
      <c r="P354" s="371" t="s">
        <v>139</v>
      </c>
      <c r="Q354" s="372"/>
      <c r="R354" s="373"/>
      <c r="S354" s="8"/>
      <c r="T354" s="8"/>
      <c r="U354" s="8"/>
      <c r="W354" s="371" t="s">
        <v>139</v>
      </c>
      <c r="X354" s="372"/>
      <c r="Y354" s="373"/>
      <c r="Z354" s="273"/>
      <c r="AA354" s="273"/>
      <c r="AB354" s="273"/>
    </row>
    <row r="355" spans="1:28" ht="45" customHeight="1" thickBot="1" x14ac:dyDescent="0.3">
      <c r="A355" s="9">
        <v>3</v>
      </c>
      <c r="B355" s="374" t="s">
        <v>140</v>
      </c>
      <c r="C355" s="375"/>
      <c r="D355" s="376"/>
      <c r="E355" s="8"/>
      <c r="F355" s="8"/>
      <c r="G355" s="8"/>
      <c r="I355" s="374" t="s">
        <v>140</v>
      </c>
      <c r="J355" s="375"/>
      <c r="K355" s="376"/>
      <c r="L355" s="8"/>
      <c r="M355" s="8"/>
      <c r="N355" s="8"/>
      <c r="P355" s="374" t="s">
        <v>140</v>
      </c>
      <c r="Q355" s="375"/>
      <c r="R355" s="376"/>
      <c r="S355" s="8"/>
      <c r="T355" s="8"/>
      <c r="U355" s="8"/>
      <c r="W355" s="374" t="s">
        <v>140</v>
      </c>
      <c r="X355" s="375"/>
      <c r="Y355" s="376"/>
      <c r="Z355" s="273"/>
      <c r="AA355" s="273"/>
      <c r="AB355" s="273"/>
    </row>
    <row r="356" spans="1:28" ht="45" customHeight="1" x14ac:dyDescent="0.25">
      <c r="A356" s="9">
        <v>3</v>
      </c>
      <c r="B356" s="371" t="s">
        <v>141</v>
      </c>
      <c r="C356" s="372"/>
      <c r="D356" s="373"/>
      <c r="E356" s="8"/>
      <c r="F356" s="8"/>
      <c r="G356" s="8"/>
      <c r="I356" s="371" t="s">
        <v>141</v>
      </c>
      <c r="J356" s="372"/>
      <c r="K356" s="373"/>
      <c r="L356" s="8"/>
      <c r="M356" s="8"/>
      <c r="N356" s="8"/>
      <c r="P356" s="371" t="s">
        <v>141</v>
      </c>
      <c r="Q356" s="372"/>
      <c r="R356" s="373"/>
      <c r="S356" s="8"/>
      <c r="T356" s="8"/>
      <c r="U356" s="8"/>
      <c r="W356" s="371" t="s">
        <v>141</v>
      </c>
      <c r="X356" s="372"/>
      <c r="Y356" s="373"/>
      <c r="Z356" s="273"/>
      <c r="AA356" s="273"/>
      <c r="AB356" s="273"/>
    </row>
    <row r="357" spans="1:28" ht="45" customHeight="1" thickBot="1" x14ac:dyDescent="0.3">
      <c r="A357" s="9">
        <v>3</v>
      </c>
      <c r="B357" s="374" t="s">
        <v>142</v>
      </c>
      <c r="C357" s="375"/>
      <c r="D357" s="376"/>
      <c r="E357" s="8"/>
      <c r="F357" s="8"/>
      <c r="G357" s="8"/>
      <c r="I357" s="374" t="s">
        <v>142</v>
      </c>
      <c r="J357" s="375"/>
      <c r="K357" s="376"/>
      <c r="L357" s="8"/>
      <c r="M357" s="8"/>
      <c r="N357" s="8"/>
      <c r="P357" s="374" t="s">
        <v>142</v>
      </c>
      <c r="Q357" s="375"/>
      <c r="R357" s="376"/>
      <c r="S357" s="8"/>
      <c r="T357" s="8"/>
      <c r="U357" s="8"/>
      <c r="W357" s="374" t="s">
        <v>142</v>
      </c>
      <c r="X357" s="375"/>
      <c r="Y357" s="376"/>
      <c r="Z357" s="273"/>
      <c r="AA357" s="273"/>
      <c r="AB357" s="273"/>
    </row>
    <row r="358" spans="1:28" ht="45" customHeight="1" x14ac:dyDescent="0.25">
      <c r="A358" s="9">
        <v>3</v>
      </c>
      <c r="B358" s="371" t="s">
        <v>143</v>
      </c>
      <c r="C358" s="372"/>
      <c r="D358" s="373"/>
      <c r="E358" s="8"/>
      <c r="F358" s="8"/>
      <c r="G358" s="8"/>
      <c r="I358" s="371" t="s">
        <v>143</v>
      </c>
      <c r="J358" s="372"/>
      <c r="K358" s="373"/>
      <c r="L358" s="8"/>
      <c r="M358" s="8"/>
      <c r="N358" s="8"/>
      <c r="P358" s="371" t="s">
        <v>143</v>
      </c>
      <c r="Q358" s="372"/>
      <c r="R358" s="373"/>
      <c r="S358" s="8"/>
      <c r="T358" s="8"/>
      <c r="U358" s="8"/>
      <c r="W358" s="371" t="s">
        <v>143</v>
      </c>
      <c r="X358" s="372"/>
      <c r="Y358" s="373"/>
      <c r="Z358" s="273"/>
      <c r="AA358" s="273"/>
      <c r="AB358" s="273"/>
    </row>
    <row r="359" spans="1:28" ht="45" customHeight="1" thickBot="1" x14ac:dyDescent="0.3">
      <c r="A359" s="9">
        <v>3</v>
      </c>
      <c r="B359" s="374" t="s">
        <v>144</v>
      </c>
      <c r="C359" s="375"/>
      <c r="D359" s="376"/>
      <c r="E359" s="8"/>
      <c r="F359" s="8"/>
      <c r="G359" s="8"/>
      <c r="I359" s="374" t="s">
        <v>144</v>
      </c>
      <c r="J359" s="375"/>
      <c r="K359" s="376"/>
      <c r="L359" s="8"/>
      <c r="M359" s="8"/>
      <c r="N359" s="8"/>
      <c r="P359" s="374" t="s">
        <v>144</v>
      </c>
      <c r="Q359" s="375"/>
      <c r="R359" s="376"/>
      <c r="S359" s="8"/>
      <c r="T359" s="8"/>
      <c r="U359" s="8"/>
      <c r="W359" s="374" t="s">
        <v>144</v>
      </c>
      <c r="X359" s="375"/>
      <c r="Y359" s="376"/>
      <c r="Z359" s="273"/>
      <c r="AA359" s="273"/>
      <c r="AB359" s="273"/>
    </row>
    <row r="360" spans="1:28" ht="45" customHeight="1" thickBot="1" x14ac:dyDescent="0.3">
      <c r="A360" s="9">
        <v>3</v>
      </c>
      <c r="B360" s="5"/>
      <c r="C360" s="4"/>
      <c r="D360" s="4"/>
      <c r="E360" s="8"/>
      <c r="F360" s="8"/>
      <c r="G360" s="8"/>
      <c r="I360" s="5"/>
      <c r="J360" s="4"/>
      <c r="K360" s="4"/>
      <c r="L360" s="8"/>
      <c r="M360" s="8"/>
      <c r="N360" s="8"/>
      <c r="P360" s="5"/>
      <c r="Q360" s="4"/>
      <c r="R360" s="4"/>
      <c r="S360" s="8"/>
      <c r="T360" s="8"/>
      <c r="U360" s="8"/>
      <c r="W360" s="270"/>
      <c r="X360" s="269"/>
      <c r="Y360" s="269"/>
      <c r="Z360" s="273"/>
      <c r="AA360" s="273"/>
      <c r="AB360" s="273"/>
    </row>
    <row r="361" spans="1:28" ht="45" customHeight="1" thickBot="1" x14ac:dyDescent="0.3">
      <c r="A361" s="9">
        <v>3</v>
      </c>
      <c r="B361" s="370" t="s">
        <v>538</v>
      </c>
      <c r="C361" s="370"/>
      <c r="D361" s="370"/>
      <c r="E361" s="8"/>
      <c r="F361" s="8"/>
      <c r="G361" s="8"/>
      <c r="I361" s="370" t="s">
        <v>538</v>
      </c>
      <c r="J361" s="370"/>
      <c r="K361" s="370"/>
      <c r="L361" s="8"/>
      <c r="M361" s="8"/>
      <c r="N361" s="8"/>
      <c r="P361" s="370" t="s">
        <v>538</v>
      </c>
      <c r="Q361" s="370"/>
      <c r="R361" s="370"/>
      <c r="S361" s="8"/>
      <c r="T361" s="8"/>
      <c r="U361" s="8"/>
      <c r="W361" s="370" t="s">
        <v>538</v>
      </c>
      <c r="X361" s="370"/>
      <c r="Y361" s="370"/>
      <c r="Z361" s="273"/>
      <c r="AA361" s="273"/>
      <c r="AB361" s="273"/>
    </row>
    <row r="362" spans="1:28" ht="45" customHeight="1" x14ac:dyDescent="0.25">
      <c r="A362" s="9">
        <v>3</v>
      </c>
      <c r="B362" s="377" t="s">
        <v>145</v>
      </c>
      <c r="C362" s="378"/>
      <c r="D362" s="379"/>
      <c r="E362" s="8"/>
      <c r="F362" s="8"/>
      <c r="G362" s="8"/>
      <c r="I362" s="377" t="s">
        <v>145</v>
      </c>
      <c r="J362" s="378"/>
      <c r="K362" s="379"/>
      <c r="L362" s="8"/>
      <c r="M362" s="8"/>
      <c r="N362" s="8"/>
      <c r="P362" s="377" t="s">
        <v>145</v>
      </c>
      <c r="Q362" s="378"/>
      <c r="R362" s="379"/>
      <c r="S362" s="8"/>
      <c r="T362" s="8"/>
      <c r="U362" s="8"/>
      <c r="W362" s="377" t="s">
        <v>145</v>
      </c>
      <c r="X362" s="378"/>
      <c r="Y362" s="379"/>
      <c r="Z362" s="273"/>
      <c r="AA362" s="273"/>
      <c r="AB362" s="273"/>
    </row>
    <row r="363" spans="1:28" ht="45" customHeight="1" thickBot="1" x14ac:dyDescent="0.3">
      <c r="A363" s="9">
        <v>3</v>
      </c>
      <c r="B363" s="374" t="s">
        <v>146</v>
      </c>
      <c r="C363" s="375"/>
      <c r="D363" s="376"/>
      <c r="E363" s="8"/>
      <c r="F363" s="8"/>
      <c r="G363" s="8"/>
      <c r="I363" s="374" t="s">
        <v>146</v>
      </c>
      <c r="J363" s="375"/>
      <c r="K363" s="376"/>
      <c r="L363" s="8"/>
      <c r="M363" s="8"/>
      <c r="N363" s="8"/>
      <c r="P363" s="374" t="s">
        <v>146</v>
      </c>
      <c r="Q363" s="375"/>
      <c r="R363" s="376"/>
      <c r="S363" s="8"/>
      <c r="T363" s="8"/>
      <c r="U363" s="8"/>
      <c r="W363" s="374" t="s">
        <v>146</v>
      </c>
      <c r="X363" s="375"/>
      <c r="Y363" s="376"/>
      <c r="Z363" s="273"/>
      <c r="AA363" s="273"/>
      <c r="AB363" s="273"/>
    </row>
    <row r="364" spans="1:28" ht="45" customHeight="1" thickBot="1" x14ac:dyDescent="0.3">
      <c r="A364" s="9">
        <v>3</v>
      </c>
      <c r="B364" s="6"/>
      <c r="C364" s="6"/>
      <c r="D364" s="6"/>
      <c r="E364" s="8"/>
      <c r="F364" s="8"/>
      <c r="G364" s="8"/>
      <c r="I364" s="6"/>
      <c r="J364" s="6"/>
      <c r="K364" s="6"/>
      <c r="L364" s="8"/>
      <c r="M364" s="8"/>
      <c r="N364" s="8"/>
      <c r="P364" s="6"/>
      <c r="Q364" s="6"/>
      <c r="R364" s="6"/>
      <c r="S364" s="8"/>
      <c r="T364" s="8"/>
      <c r="U364" s="8"/>
      <c r="W364" s="271"/>
      <c r="X364" s="271"/>
      <c r="Y364" s="271"/>
      <c r="Z364" s="273"/>
      <c r="AA364" s="273"/>
      <c r="AB364" s="273"/>
    </row>
    <row r="365" spans="1:28" ht="45" customHeight="1" thickBot="1" x14ac:dyDescent="0.3">
      <c r="A365" s="9">
        <v>3</v>
      </c>
      <c r="B365" s="370" t="s">
        <v>250</v>
      </c>
      <c r="C365" s="370"/>
      <c r="D365" s="370"/>
      <c r="E365" s="8"/>
      <c r="F365" s="8"/>
      <c r="G365" s="8"/>
      <c r="I365" s="370" t="s">
        <v>250</v>
      </c>
      <c r="J365" s="370"/>
      <c r="K365" s="370"/>
      <c r="L365" s="8"/>
      <c r="M365" s="8"/>
      <c r="N365" s="8"/>
      <c r="P365" s="370" t="s">
        <v>250</v>
      </c>
      <c r="Q365" s="370"/>
      <c r="R365" s="370"/>
      <c r="S365" s="8"/>
      <c r="T365" s="8"/>
      <c r="U365" s="8"/>
      <c r="W365" s="370" t="s">
        <v>250</v>
      </c>
      <c r="X365" s="370"/>
      <c r="Y365" s="370"/>
      <c r="Z365" s="273"/>
      <c r="AA365" s="273"/>
      <c r="AB365" s="273"/>
    </row>
    <row r="366" spans="1:28" ht="45" customHeight="1" x14ac:dyDescent="0.25">
      <c r="A366" s="9">
        <v>3</v>
      </c>
      <c r="B366" s="377" t="s">
        <v>147</v>
      </c>
      <c r="C366" s="378"/>
      <c r="D366" s="379"/>
      <c r="E366" s="8"/>
      <c r="F366" s="8"/>
      <c r="G366" s="8"/>
      <c r="I366" s="377" t="s">
        <v>147</v>
      </c>
      <c r="J366" s="378"/>
      <c r="K366" s="379"/>
      <c r="L366" s="8"/>
      <c r="M366" s="8"/>
      <c r="N366" s="8"/>
      <c r="P366" s="377" t="s">
        <v>147</v>
      </c>
      <c r="Q366" s="378"/>
      <c r="R366" s="379"/>
      <c r="S366" s="8"/>
      <c r="T366" s="8"/>
      <c r="U366" s="8"/>
      <c r="W366" s="377" t="s">
        <v>147</v>
      </c>
      <c r="X366" s="378"/>
      <c r="Y366" s="379"/>
      <c r="Z366" s="273"/>
      <c r="AA366" s="273"/>
      <c r="AB366" s="273"/>
    </row>
    <row r="367" spans="1:28" ht="45" customHeight="1" thickBot="1" x14ac:dyDescent="0.3">
      <c r="A367" s="9">
        <v>3</v>
      </c>
      <c r="B367" s="374" t="s">
        <v>148</v>
      </c>
      <c r="C367" s="375"/>
      <c r="D367" s="376"/>
      <c r="E367" s="8"/>
      <c r="F367" s="8"/>
      <c r="G367" s="8"/>
      <c r="I367" s="374" t="s">
        <v>148</v>
      </c>
      <c r="J367" s="375"/>
      <c r="K367" s="376"/>
      <c r="L367" s="8"/>
      <c r="M367" s="8"/>
      <c r="N367" s="8"/>
      <c r="P367" s="374" t="s">
        <v>148</v>
      </c>
      <c r="Q367" s="375"/>
      <c r="R367" s="376"/>
      <c r="S367" s="8"/>
      <c r="T367" s="8"/>
      <c r="U367" s="8"/>
      <c r="W367" s="374" t="s">
        <v>148</v>
      </c>
      <c r="X367" s="375"/>
      <c r="Y367" s="376"/>
      <c r="Z367" s="273"/>
      <c r="AA367" s="273"/>
      <c r="AB367" s="273"/>
    </row>
    <row r="368" spans="1:28" x14ac:dyDescent="0.25">
      <c r="A368" s="9">
        <v>3</v>
      </c>
      <c r="C368" s="45"/>
      <c r="J368" s="45"/>
      <c r="Q368" s="45"/>
      <c r="X368" s="306"/>
    </row>
    <row r="369" spans="1:28" x14ac:dyDescent="0.25">
      <c r="A369" s="9">
        <v>3</v>
      </c>
      <c r="C369" s="45"/>
      <c r="J369" s="45"/>
      <c r="Q369" s="45"/>
      <c r="X369" s="306"/>
    </row>
    <row r="370" spans="1:28" x14ac:dyDescent="0.25">
      <c r="A370" s="9">
        <v>3</v>
      </c>
      <c r="C370" s="24" t="s">
        <v>284</v>
      </c>
      <c r="G370" s="24" t="s">
        <v>149</v>
      </c>
      <c r="J370" s="24" t="s">
        <v>284</v>
      </c>
      <c r="N370" s="24" t="s">
        <v>149</v>
      </c>
      <c r="Q370" s="119" t="s">
        <v>284</v>
      </c>
      <c r="U370" s="119" t="s">
        <v>149</v>
      </c>
      <c r="X370" s="288" t="s">
        <v>284</v>
      </c>
      <c r="AB370" s="288" t="s">
        <v>149</v>
      </c>
    </row>
    <row r="371" spans="1:28" x14ac:dyDescent="0.25">
      <c r="A371" s="9">
        <v>3</v>
      </c>
      <c r="D371" s="46" t="s">
        <v>286</v>
      </c>
      <c r="K371" s="46" t="s">
        <v>286</v>
      </c>
      <c r="R371" s="46" t="s">
        <v>286</v>
      </c>
      <c r="Y371" s="307" t="s">
        <v>286</v>
      </c>
    </row>
    <row r="372" spans="1:28" x14ac:dyDescent="0.25">
      <c r="A372" s="9">
        <v>3</v>
      </c>
    </row>
    <row r="373" spans="1:28" x14ac:dyDescent="0.25">
      <c r="A373" s="9">
        <v>3</v>
      </c>
    </row>
    <row r="374" spans="1:28" ht="99.95" customHeight="1" x14ac:dyDescent="0.25">
      <c r="A374" s="9">
        <v>3</v>
      </c>
      <c r="C374" s="45" t="s">
        <v>287</v>
      </c>
      <c r="G374" s="24" t="s">
        <v>150</v>
      </c>
      <c r="J374" s="45" t="s">
        <v>287</v>
      </c>
      <c r="N374" s="24" t="s">
        <v>150</v>
      </c>
      <c r="Q374" s="45" t="s">
        <v>287</v>
      </c>
      <c r="U374" s="119" t="s">
        <v>150</v>
      </c>
      <c r="X374" s="306" t="s">
        <v>287</v>
      </c>
      <c r="AB374" s="288" t="s">
        <v>150</v>
      </c>
    </row>
    <row r="375" spans="1:28" x14ac:dyDescent="0.25">
      <c r="A375" s="9">
        <v>3</v>
      </c>
      <c r="C375" s="45"/>
      <c r="D375" s="46" t="s">
        <v>286</v>
      </c>
      <c r="J375" s="45"/>
      <c r="K375" s="46" t="s">
        <v>286</v>
      </c>
      <c r="Q375" s="45"/>
      <c r="R375" s="46" t="s">
        <v>286</v>
      </c>
      <c r="X375" s="306"/>
      <c r="Y375" s="307" t="s">
        <v>286</v>
      </c>
    </row>
    <row r="376" spans="1:28" x14ac:dyDescent="0.25">
      <c r="A376" s="9">
        <v>3</v>
      </c>
    </row>
    <row r="377" spans="1:28" x14ac:dyDescent="0.25">
      <c r="A377" s="9">
        <v>3</v>
      </c>
    </row>
    <row r="378" spans="1:28" x14ac:dyDescent="0.25">
      <c r="A378" s="9">
        <v>3</v>
      </c>
    </row>
    <row r="379" spans="1:28" x14ac:dyDescent="0.25">
      <c r="A379" s="9">
        <v>3</v>
      </c>
    </row>
    <row r="380" spans="1:28" x14ac:dyDescent="0.25">
      <c r="A380" s="9">
        <v>3</v>
      </c>
    </row>
    <row r="381" spans="1:28" x14ac:dyDescent="0.25">
      <c r="A381" s="9">
        <v>3</v>
      </c>
    </row>
    <row r="382" spans="1:28" x14ac:dyDescent="0.25">
      <c r="A382" s="9">
        <v>3</v>
      </c>
    </row>
    <row r="383" spans="1:28" x14ac:dyDescent="0.25">
      <c r="A383" s="9">
        <v>3</v>
      </c>
    </row>
    <row r="384" spans="1:28" x14ac:dyDescent="0.25">
      <c r="A384" s="9">
        <v>3</v>
      </c>
    </row>
    <row r="385" spans="1:1" x14ac:dyDescent="0.25">
      <c r="A385" s="9">
        <v>3</v>
      </c>
    </row>
    <row r="386" spans="1:1" x14ac:dyDescent="0.25">
      <c r="A386" s="9">
        <v>3</v>
      </c>
    </row>
    <row r="387" spans="1:1" x14ac:dyDescent="0.25">
      <c r="A387" s="9">
        <v>3</v>
      </c>
    </row>
    <row r="388" spans="1:1" x14ac:dyDescent="0.25">
      <c r="A388" s="9">
        <v>3</v>
      </c>
    </row>
    <row r="389" spans="1:1" x14ac:dyDescent="0.25">
      <c r="A389" s="9">
        <v>3</v>
      </c>
    </row>
    <row r="390" spans="1:1" x14ac:dyDescent="0.25">
      <c r="A390" s="9">
        <v>3</v>
      </c>
    </row>
    <row r="391" spans="1:1" x14ac:dyDescent="0.25">
      <c r="A391" s="9">
        <v>3</v>
      </c>
    </row>
    <row r="392" spans="1:1" x14ac:dyDescent="0.25">
      <c r="A392" s="9">
        <v>3</v>
      </c>
    </row>
    <row r="393" spans="1:1" x14ac:dyDescent="0.25">
      <c r="A393" s="9">
        <v>3</v>
      </c>
    </row>
    <row r="394" spans="1:1" x14ac:dyDescent="0.25">
      <c r="A394" s="9">
        <v>3</v>
      </c>
    </row>
    <row r="395" spans="1:1" x14ac:dyDescent="0.25">
      <c r="A395" s="9">
        <v>3</v>
      </c>
    </row>
    <row r="396" spans="1:1" x14ac:dyDescent="0.25">
      <c r="A396" s="9">
        <v>3</v>
      </c>
    </row>
    <row r="397" spans="1:1" x14ac:dyDescent="0.25">
      <c r="A397" s="9">
        <v>3</v>
      </c>
    </row>
    <row r="398" spans="1:1" x14ac:dyDescent="0.25">
      <c r="A398" s="9">
        <v>3</v>
      </c>
    </row>
    <row r="399" spans="1:1" x14ac:dyDescent="0.25">
      <c r="A399" s="9">
        <v>3</v>
      </c>
    </row>
    <row r="400" spans="1:1" x14ac:dyDescent="0.25">
      <c r="A400" s="9">
        <v>3</v>
      </c>
    </row>
    <row r="401" spans="1:28" ht="45" customHeight="1" x14ac:dyDescent="0.25">
      <c r="A401" s="9">
        <v>4</v>
      </c>
      <c r="B401" s="23" t="s">
        <v>166</v>
      </c>
      <c r="E401" s="391" t="s">
        <v>281</v>
      </c>
      <c r="F401" s="391"/>
      <c r="G401" s="40"/>
      <c r="H401" s="8"/>
      <c r="I401" s="23" t="s">
        <v>166</v>
      </c>
      <c r="L401" s="391" t="s">
        <v>281</v>
      </c>
      <c r="M401" s="391"/>
      <c r="N401" s="40"/>
      <c r="P401" s="23" t="s">
        <v>166</v>
      </c>
      <c r="S401" s="391" t="s">
        <v>281</v>
      </c>
      <c r="T401" s="391"/>
      <c r="U401" s="108"/>
      <c r="W401" s="287" t="s">
        <v>166</v>
      </c>
      <c r="Z401" s="391" t="s">
        <v>281</v>
      </c>
      <c r="AA401" s="391"/>
      <c r="AB401" s="302"/>
    </row>
    <row r="402" spans="1:28" ht="32.25" customHeight="1" x14ac:dyDescent="0.25">
      <c r="A402" s="9">
        <v>4</v>
      </c>
      <c r="B402" s="381" t="s">
        <v>280</v>
      </c>
      <c r="C402" s="381"/>
      <c r="D402" s="381"/>
      <c r="E402" s="381"/>
      <c r="F402" s="381"/>
      <c r="G402" s="26"/>
      <c r="I402" s="381" t="s">
        <v>280</v>
      </c>
      <c r="J402" s="381"/>
      <c r="K402" s="381"/>
      <c r="L402" s="381"/>
      <c r="M402" s="381"/>
      <c r="N402" s="26"/>
      <c r="P402" s="381" t="s">
        <v>280</v>
      </c>
      <c r="Q402" s="381"/>
      <c r="R402" s="381"/>
      <c r="S402" s="381"/>
      <c r="T402" s="381"/>
      <c r="U402" s="104"/>
      <c r="W402" s="381" t="s">
        <v>280</v>
      </c>
      <c r="X402" s="381"/>
      <c r="Y402" s="381"/>
      <c r="Z402" s="381"/>
      <c r="AA402" s="381"/>
      <c r="AB402" s="289"/>
    </row>
    <row r="403" spans="1:28" ht="54" customHeight="1" x14ac:dyDescent="0.25">
      <c r="A403" s="9">
        <v>4</v>
      </c>
      <c r="B403" s="380" t="s">
        <v>300</v>
      </c>
      <c r="C403" s="381"/>
      <c r="D403" s="381"/>
      <c r="E403" s="381"/>
      <c r="F403" s="381"/>
      <c r="G403" s="26"/>
      <c r="I403" s="380" t="s">
        <v>300</v>
      </c>
      <c r="J403" s="381"/>
      <c r="K403" s="381"/>
      <c r="L403" s="381"/>
      <c r="M403" s="381"/>
      <c r="N403" s="26"/>
      <c r="P403" s="380" t="s">
        <v>300</v>
      </c>
      <c r="Q403" s="381"/>
      <c r="R403" s="381"/>
      <c r="S403" s="381"/>
      <c r="T403" s="381"/>
      <c r="U403" s="104"/>
      <c r="W403" s="380" t="s">
        <v>300</v>
      </c>
      <c r="X403" s="381"/>
      <c r="Y403" s="381"/>
      <c r="Z403" s="381"/>
      <c r="AA403" s="381"/>
      <c r="AB403" s="289"/>
    </row>
    <row r="404" spans="1:28" ht="36.75" customHeight="1" x14ac:dyDescent="0.25">
      <c r="A404" s="9">
        <v>4</v>
      </c>
      <c r="B404" s="382">
        <v>43546</v>
      </c>
      <c r="C404" s="381"/>
      <c r="D404" s="381"/>
      <c r="E404" s="381"/>
      <c r="F404" s="381"/>
      <c r="G404" s="26"/>
      <c r="I404" s="382">
        <v>43636</v>
      </c>
      <c r="J404" s="383"/>
      <c r="K404" s="383"/>
      <c r="L404" s="383"/>
      <c r="M404" s="383"/>
      <c r="N404" s="25"/>
      <c r="P404" s="382">
        <v>43733</v>
      </c>
      <c r="Q404" s="383"/>
      <c r="R404" s="383"/>
      <c r="S404" s="383"/>
      <c r="T404" s="383"/>
      <c r="U404" s="105"/>
      <c r="W404" s="382">
        <v>43815</v>
      </c>
      <c r="X404" s="383"/>
      <c r="Y404" s="383"/>
      <c r="Z404" s="383"/>
      <c r="AA404" s="383"/>
      <c r="AB404" s="264"/>
    </row>
    <row r="405" spans="1:28" x14ac:dyDescent="0.25">
      <c r="A405" s="9">
        <v>4</v>
      </c>
      <c r="F405" s="27" t="s">
        <v>178</v>
      </c>
      <c r="G405" s="27"/>
      <c r="M405" s="27" t="s">
        <v>178</v>
      </c>
      <c r="N405" s="27"/>
      <c r="T405" s="27" t="s">
        <v>178</v>
      </c>
      <c r="U405" s="27"/>
      <c r="AA405" s="290" t="s">
        <v>178</v>
      </c>
      <c r="AB405" s="290"/>
    </row>
    <row r="406" spans="1:28" ht="41.25" customHeight="1" x14ac:dyDescent="0.25">
      <c r="A406" s="9">
        <v>4</v>
      </c>
      <c r="B406" s="384" t="s">
        <v>151</v>
      </c>
      <c r="C406" s="365" t="s">
        <v>152</v>
      </c>
      <c r="D406" s="365" t="s">
        <v>181</v>
      </c>
      <c r="E406" s="386" t="s">
        <v>519</v>
      </c>
      <c r="F406" s="386"/>
      <c r="G406" s="365" t="s">
        <v>539</v>
      </c>
      <c r="I406" s="384" t="s">
        <v>151</v>
      </c>
      <c r="J406" s="365" t="s">
        <v>152</v>
      </c>
      <c r="K406" s="365" t="s">
        <v>181</v>
      </c>
      <c r="L406" s="386" t="s">
        <v>332</v>
      </c>
      <c r="M406" s="386"/>
      <c r="N406" s="365" t="s">
        <v>539</v>
      </c>
      <c r="P406" s="384" t="s">
        <v>151</v>
      </c>
      <c r="Q406" s="365" t="s">
        <v>152</v>
      </c>
      <c r="R406" s="365" t="s">
        <v>181</v>
      </c>
      <c r="S406" s="386" t="s">
        <v>792</v>
      </c>
      <c r="T406" s="386"/>
      <c r="U406" s="365" t="s">
        <v>539</v>
      </c>
      <c r="W406" s="384" t="s">
        <v>151</v>
      </c>
      <c r="X406" s="365" t="s">
        <v>152</v>
      </c>
      <c r="Y406" s="365" t="s">
        <v>181</v>
      </c>
      <c r="Z406" s="386" t="s">
        <v>920</v>
      </c>
      <c r="AA406" s="386"/>
      <c r="AB406" s="365" t="s">
        <v>539</v>
      </c>
    </row>
    <row r="407" spans="1:28" ht="47.25" customHeight="1" x14ac:dyDescent="0.25">
      <c r="A407" s="9">
        <v>4</v>
      </c>
      <c r="B407" s="385"/>
      <c r="C407" s="366"/>
      <c r="D407" s="366"/>
      <c r="E407" s="28" t="s">
        <v>582</v>
      </c>
      <c r="F407" s="28" t="s">
        <v>581</v>
      </c>
      <c r="G407" s="366"/>
      <c r="I407" s="385"/>
      <c r="J407" s="366"/>
      <c r="K407" s="366"/>
      <c r="L407" s="28" t="s">
        <v>582</v>
      </c>
      <c r="M407" s="28" t="s">
        <v>581</v>
      </c>
      <c r="N407" s="366"/>
      <c r="P407" s="385"/>
      <c r="Q407" s="366"/>
      <c r="R407" s="366"/>
      <c r="S407" s="106" t="s">
        <v>582</v>
      </c>
      <c r="T407" s="106" t="s">
        <v>581</v>
      </c>
      <c r="U407" s="366"/>
      <c r="W407" s="385"/>
      <c r="X407" s="366"/>
      <c r="Y407" s="366"/>
      <c r="Z407" s="291" t="s">
        <v>582</v>
      </c>
      <c r="AA407" s="291" t="s">
        <v>581</v>
      </c>
      <c r="AB407" s="366"/>
    </row>
    <row r="408" spans="1:28" ht="12.75" customHeight="1" x14ac:dyDescent="0.25">
      <c r="A408" s="9">
        <v>4</v>
      </c>
      <c r="B408" s="29" t="s">
        <v>163</v>
      </c>
      <c r="C408" s="30">
        <v>2</v>
      </c>
      <c r="D408" s="29" t="s">
        <v>165</v>
      </c>
      <c r="E408" s="29" t="s">
        <v>166</v>
      </c>
      <c r="F408" s="29" t="s">
        <v>180</v>
      </c>
      <c r="G408" s="29" t="s">
        <v>185</v>
      </c>
      <c r="I408" s="29" t="s">
        <v>163</v>
      </c>
      <c r="J408" s="30">
        <v>2</v>
      </c>
      <c r="K408" s="29" t="s">
        <v>165</v>
      </c>
      <c r="L408" s="29" t="s">
        <v>166</v>
      </c>
      <c r="M408" s="29" t="s">
        <v>180</v>
      </c>
      <c r="N408" s="29" t="s">
        <v>185</v>
      </c>
      <c r="P408" s="29" t="s">
        <v>163</v>
      </c>
      <c r="Q408" s="30">
        <v>2</v>
      </c>
      <c r="R408" s="29" t="s">
        <v>165</v>
      </c>
      <c r="S408" s="29" t="s">
        <v>166</v>
      </c>
      <c r="T408" s="29" t="s">
        <v>180</v>
      </c>
      <c r="U408" s="29" t="s">
        <v>185</v>
      </c>
      <c r="W408" s="292" t="s">
        <v>163</v>
      </c>
      <c r="X408" s="293">
        <v>2</v>
      </c>
      <c r="Y408" s="292" t="s">
        <v>165</v>
      </c>
      <c r="Z408" s="292" t="s">
        <v>166</v>
      </c>
      <c r="AA408" s="292" t="s">
        <v>180</v>
      </c>
      <c r="AB408" s="292" t="s">
        <v>185</v>
      </c>
    </row>
    <row r="409" spans="1:28" ht="20.100000000000001" customHeight="1" x14ac:dyDescent="0.25">
      <c r="A409" s="9">
        <v>4</v>
      </c>
      <c r="B409" s="361" t="s">
        <v>163</v>
      </c>
      <c r="C409" s="363" t="s">
        <v>153</v>
      </c>
      <c r="D409" s="35" t="s">
        <v>182</v>
      </c>
      <c r="E409" s="41"/>
      <c r="F409" s="41"/>
      <c r="G409" s="41"/>
      <c r="I409" s="361" t="s">
        <v>163</v>
      </c>
      <c r="J409" s="363" t="s">
        <v>153</v>
      </c>
      <c r="K409" s="35" t="s">
        <v>182</v>
      </c>
      <c r="L409" s="41"/>
      <c r="M409" s="41"/>
      <c r="N409" s="41"/>
      <c r="P409" s="361" t="s">
        <v>163</v>
      </c>
      <c r="Q409" s="363" t="s">
        <v>153</v>
      </c>
      <c r="R409" s="35" t="s">
        <v>182</v>
      </c>
      <c r="S409" s="41"/>
      <c r="T409" s="41"/>
      <c r="U409" s="41"/>
      <c r="W409" s="361" t="s">
        <v>163</v>
      </c>
      <c r="X409" s="363" t="s">
        <v>153</v>
      </c>
      <c r="Y409" s="294" t="s">
        <v>182</v>
      </c>
      <c r="Z409" s="303"/>
      <c r="AA409" s="303"/>
      <c r="AB409" s="303"/>
    </row>
    <row r="410" spans="1:28" ht="20.100000000000001" customHeight="1" x14ac:dyDescent="0.25">
      <c r="A410" s="9">
        <v>4</v>
      </c>
      <c r="B410" s="362"/>
      <c r="C410" s="364"/>
      <c r="D410" s="35" t="s">
        <v>183</v>
      </c>
      <c r="E410" s="41"/>
      <c r="F410" s="41"/>
      <c r="G410" s="41"/>
      <c r="I410" s="362"/>
      <c r="J410" s="364"/>
      <c r="K410" s="35" t="s">
        <v>183</v>
      </c>
      <c r="L410" s="41"/>
      <c r="M410" s="41"/>
      <c r="N410" s="41"/>
      <c r="P410" s="362"/>
      <c r="Q410" s="364"/>
      <c r="R410" s="35" t="s">
        <v>183</v>
      </c>
      <c r="S410" s="41"/>
      <c r="T410" s="41"/>
      <c r="U410" s="41"/>
      <c r="W410" s="362"/>
      <c r="X410" s="364"/>
      <c r="Y410" s="294" t="s">
        <v>183</v>
      </c>
      <c r="Z410" s="303"/>
      <c r="AA410" s="303"/>
      <c r="AB410" s="303"/>
    </row>
    <row r="411" spans="1:28" ht="20.100000000000001" customHeight="1" x14ac:dyDescent="0.25">
      <c r="A411" s="9">
        <v>4</v>
      </c>
      <c r="B411" s="361" t="s">
        <v>164</v>
      </c>
      <c r="C411" s="363" t="s">
        <v>154</v>
      </c>
      <c r="D411" s="35" t="s">
        <v>182</v>
      </c>
      <c r="E411" s="41"/>
      <c r="F411" s="41"/>
      <c r="G411" s="41"/>
      <c r="I411" s="361" t="s">
        <v>164</v>
      </c>
      <c r="J411" s="363" t="s">
        <v>154</v>
      </c>
      <c r="K411" s="35" t="s">
        <v>182</v>
      </c>
      <c r="L411" s="41"/>
      <c r="M411" s="41"/>
      <c r="N411" s="41"/>
      <c r="P411" s="361" t="s">
        <v>164</v>
      </c>
      <c r="Q411" s="363" t="s">
        <v>154</v>
      </c>
      <c r="R411" s="35" t="s">
        <v>182</v>
      </c>
      <c r="S411" s="41"/>
      <c r="T411" s="41"/>
      <c r="U411" s="41"/>
      <c r="W411" s="361" t="s">
        <v>164</v>
      </c>
      <c r="X411" s="363" t="s">
        <v>154</v>
      </c>
      <c r="Y411" s="294" t="s">
        <v>182</v>
      </c>
      <c r="Z411" s="303"/>
      <c r="AA411" s="303"/>
      <c r="AB411" s="303"/>
    </row>
    <row r="412" spans="1:28" ht="20.100000000000001" customHeight="1" x14ac:dyDescent="0.25">
      <c r="A412" s="9">
        <v>4</v>
      </c>
      <c r="B412" s="362"/>
      <c r="C412" s="364"/>
      <c r="D412" s="35" t="s">
        <v>183</v>
      </c>
      <c r="E412" s="41"/>
      <c r="F412" s="41"/>
      <c r="G412" s="41"/>
      <c r="I412" s="362"/>
      <c r="J412" s="364"/>
      <c r="K412" s="35" t="s">
        <v>183</v>
      </c>
      <c r="L412" s="41"/>
      <c r="M412" s="41"/>
      <c r="N412" s="41"/>
      <c r="P412" s="362"/>
      <c r="Q412" s="364"/>
      <c r="R412" s="35" t="s">
        <v>183</v>
      </c>
      <c r="S412" s="41"/>
      <c r="T412" s="41"/>
      <c r="U412" s="41"/>
      <c r="W412" s="362"/>
      <c r="X412" s="364"/>
      <c r="Y412" s="294" t="s">
        <v>183</v>
      </c>
      <c r="Z412" s="303"/>
      <c r="AA412" s="303"/>
      <c r="AB412" s="303"/>
    </row>
    <row r="413" spans="1:28" ht="20.100000000000001" customHeight="1" x14ac:dyDescent="0.25">
      <c r="A413" s="9">
        <v>4</v>
      </c>
      <c r="B413" s="34" t="s">
        <v>165</v>
      </c>
      <c r="C413" s="35" t="s">
        <v>155</v>
      </c>
      <c r="D413" s="35"/>
      <c r="E413" s="41"/>
      <c r="F413" s="41"/>
      <c r="G413" s="41"/>
      <c r="I413" s="34" t="s">
        <v>165</v>
      </c>
      <c r="J413" s="35" t="s">
        <v>155</v>
      </c>
      <c r="K413" s="35"/>
      <c r="L413" s="41"/>
      <c r="M413" s="41"/>
      <c r="N413" s="41"/>
      <c r="P413" s="34" t="s">
        <v>165</v>
      </c>
      <c r="Q413" s="35" t="s">
        <v>155</v>
      </c>
      <c r="R413" s="35"/>
      <c r="S413" s="41"/>
      <c r="T413" s="41"/>
      <c r="U413" s="41"/>
      <c r="W413" s="297" t="s">
        <v>165</v>
      </c>
      <c r="X413" s="294" t="s">
        <v>155</v>
      </c>
      <c r="Y413" s="294"/>
      <c r="Z413" s="303"/>
      <c r="AA413" s="303"/>
      <c r="AB413" s="303"/>
    </row>
    <row r="414" spans="1:28" ht="20.100000000000001" customHeight="1" x14ac:dyDescent="0.25">
      <c r="A414" s="9">
        <v>4</v>
      </c>
      <c r="B414" s="361" t="s">
        <v>167</v>
      </c>
      <c r="C414" s="363" t="s">
        <v>251</v>
      </c>
      <c r="D414" s="35" t="s">
        <v>182</v>
      </c>
      <c r="E414" s="41"/>
      <c r="F414" s="41"/>
      <c r="G414" s="41"/>
      <c r="I414" s="361" t="s">
        <v>167</v>
      </c>
      <c r="J414" s="363" t="s">
        <v>251</v>
      </c>
      <c r="K414" s="35" t="s">
        <v>182</v>
      </c>
      <c r="L414" s="41"/>
      <c r="M414" s="41"/>
      <c r="N414" s="41"/>
      <c r="P414" s="361" t="s">
        <v>167</v>
      </c>
      <c r="Q414" s="363" t="s">
        <v>251</v>
      </c>
      <c r="R414" s="35" t="s">
        <v>182</v>
      </c>
      <c r="S414" s="41"/>
      <c r="T414" s="41"/>
      <c r="U414" s="41"/>
      <c r="W414" s="361" t="s">
        <v>167</v>
      </c>
      <c r="X414" s="363" t="s">
        <v>251</v>
      </c>
      <c r="Y414" s="294" t="s">
        <v>182</v>
      </c>
      <c r="Z414" s="303"/>
      <c r="AA414" s="303"/>
      <c r="AB414" s="303"/>
    </row>
    <row r="415" spans="1:28" ht="20.100000000000001" customHeight="1" x14ac:dyDescent="0.25">
      <c r="A415" s="9">
        <v>4</v>
      </c>
      <c r="B415" s="362"/>
      <c r="C415" s="364"/>
      <c r="D415" s="35" t="s">
        <v>183</v>
      </c>
      <c r="E415" s="41"/>
      <c r="F415" s="41"/>
      <c r="G415" s="41"/>
      <c r="I415" s="362"/>
      <c r="J415" s="364"/>
      <c r="K415" s="35" t="s">
        <v>183</v>
      </c>
      <c r="L415" s="41"/>
      <c r="M415" s="41"/>
      <c r="N415" s="41"/>
      <c r="P415" s="362"/>
      <c r="Q415" s="364"/>
      <c r="R415" s="35" t="s">
        <v>183</v>
      </c>
      <c r="S415" s="41"/>
      <c r="T415" s="41"/>
      <c r="U415" s="41"/>
      <c r="W415" s="362"/>
      <c r="X415" s="364"/>
      <c r="Y415" s="294" t="s">
        <v>183</v>
      </c>
      <c r="Z415" s="303"/>
      <c r="AA415" s="303"/>
      <c r="AB415" s="303"/>
    </row>
    <row r="416" spans="1:28" ht="20.100000000000001" customHeight="1" x14ac:dyDescent="0.25">
      <c r="A416" s="9">
        <v>4</v>
      </c>
      <c r="B416" s="361" t="s">
        <v>168</v>
      </c>
      <c r="C416" s="363" t="s">
        <v>252</v>
      </c>
      <c r="D416" s="35" t="s">
        <v>182</v>
      </c>
      <c r="E416" s="41"/>
      <c r="F416" s="41"/>
      <c r="G416" s="41"/>
      <c r="I416" s="361" t="s">
        <v>168</v>
      </c>
      <c r="J416" s="363" t="s">
        <v>252</v>
      </c>
      <c r="K416" s="35" t="s">
        <v>182</v>
      </c>
      <c r="L416" s="41"/>
      <c r="M416" s="41"/>
      <c r="N416" s="41"/>
      <c r="P416" s="361" t="s">
        <v>168</v>
      </c>
      <c r="Q416" s="363" t="s">
        <v>252</v>
      </c>
      <c r="R416" s="35" t="s">
        <v>182</v>
      </c>
      <c r="S416" s="41"/>
      <c r="T416" s="41"/>
      <c r="U416" s="41"/>
      <c r="W416" s="361" t="s">
        <v>168</v>
      </c>
      <c r="X416" s="363" t="s">
        <v>252</v>
      </c>
      <c r="Y416" s="294" t="s">
        <v>182</v>
      </c>
      <c r="Z416" s="303"/>
      <c r="AA416" s="303"/>
      <c r="AB416" s="303"/>
    </row>
    <row r="417" spans="1:28" ht="20.100000000000001" customHeight="1" x14ac:dyDescent="0.25">
      <c r="A417" s="9">
        <v>4</v>
      </c>
      <c r="B417" s="362"/>
      <c r="C417" s="364"/>
      <c r="D417" s="35" t="s">
        <v>183</v>
      </c>
      <c r="E417" s="41"/>
      <c r="F417" s="41"/>
      <c r="G417" s="41"/>
      <c r="I417" s="362"/>
      <c r="J417" s="364"/>
      <c r="K417" s="35" t="s">
        <v>183</v>
      </c>
      <c r="L417" s="41"/>
      <c r="M417" s="41"/>
      <c r="N417" s="41"/>
      <c r="P417" s="362"/>
      <c r="Q417" s="364"/>
      <c r="R417" s="35" t="s">
        <v>183</v>
      </c>
      <c r="S417" s="41"/>
      <c r="T417" s="41"/>
      <c r="U417" s="41"/>
      <c r="W417" s="362"/>
      <c r="X417" s="364"/>
      <c r="Y417" s="294" t="s">
        <v>183</v>
      </c>
      <c r="Z417" s="303"/>
      <c r="AA417" s="303"/>
      <c r="AB417" s="303"/>
    </row>
    <row r="418" spans="1:28" ht="20.100000000000001" customHeight="1" x14ac:dyDescent="0.25">
      <c r="A418" s="9">
        <v>4</v>
      </c>
      <c r="B418" s="361" t="s">
        <v>169</v>
      </c>
      <c r="C418" s="363" t="s">
        <v>253</v>
      </c>
      <c r="D418" s="35" t="s">
        <v>182</v>
      </c>
      <c r="E418" s="41"/>
      <c r="F418" s="41"/>
      <c r="G418" s="41"/>
      <c r="I418" s="361" t="s">
        <v>169</v>
      </c>
      <c r="J418" s="363" t="s">
        <v>253</v>
      </c>
      <c r="K418" s="35" t="s">
        <v>182</v>
      </c>
      <c r="L418" s="41"/>
      <c r="M418" s="41"/>
      <c r="N418" s="41"/>
      <c r="P418" s="361" t="s">
        <v>169</v>
      </c>
      <c r="Q418" s="363" t="s">
        <v>253</v>
      </c>
      <c r="R418" s="35" t="s">
        <v>182</v>
      </c>
      <c r="S418" s="41"/>
      <c r="T418" s="41"/>
      <c r="U418" s="41"/>
      <c r="W418" s="361" t="s">
        <v>169</v>
      </c>
      <c r="X418" s="363" t="s">
        <v>253</v>
      </c>
      <c r="Y418" s="294" t="s">
        <v>182</v>
      </c>
      <c r="Z418" s="303"/>
      <c r="AA418" s="303"/>
      <c r="AB418" s="303"/>
    </row>
    <row r="419" spans="1:28" ht="20.100000000000001" customHeight="1" x14ac:dyDescent="0.25">
      <c r="A419" s="9">
        <v>4</v>
      </c>
      <c r="B419" s="362"/>
      <c r="C419" s="364"/>
      <c r="D419" s="35" t="s">
        <v>183</v>
      </c>
      <c r="E419" s="41"/>
      <c r="F419" s="41"/>
      <c r="G419" s="41"/>
      <c r="I419" s="362"/>
      <c r="J419" s="364"/>
      <c r="K419" s="35" t="s">
        <v>183</v>
      </c>
      <c r="L419" s="41"/>
      <c r="M419" s="41"/>
      <c r="N419" s="41"/>
      <c r="P419" s="362"/>
      <c r="Q419" s="364"/>
      <c r="R419" s="35" t="s">
        <v>183</v>
      </c>
      <c r="S419" s="41"/>
      <c r="T419" s="41"/>
      <c r="U419" s="41"/>
      <c r="W419" s="362"/>
      <c r="X419" s="364"/>
      <c r="Y419" s="294" t="s">
        <v>183</v>
      </c>
      <c r="Z419" s="303"/>
      <c r="AA419" s="303"/>
      <c r="AB419" s="303"/>
    </row>
    <row r="420" spans="1:28" ht="20.100000000000001" customHeight="1" x14ac:dyDescent="0.25">
      <c r="A420" s="9">
        <v>4</v>
      </c>
      <c r="B420" s="361" t="s">
        <v>170</v>
      </c>
      <c r="C420" s="363" t="s">
        <v>254</v>
      </c>
      <c r="D420" s="35" t="s">
        <v>182</v>
      </c>
      <c r="E420" s="41"/>
      <c r="F420" s="41"/>
      <c r="G420" s="41"/>
      <c r="I420" s="361" t="s">
        <v>170</v>
      </c>
      <c r="J420" s="363" t="s">
        <v>254</v>
      </c>
      <c r="K420" s="35" t="s">
        <v>182</v>
      </c>
      <c r="L420" s="41"/>
      <c r="M420" s="41"/>
      <c r="N420" s="41"/>
      <c r="P420" s="361" t="s">
        <v>170</v>
      </c>
      <c r="Q420" s="363" t="s">
        <v>254</v>
      </c>
      <c r="R420" s="35" t="s">
        <v>182</v>
      </c>
      <c r="S420" s="41"/>
      <c r="T420" s="41"/>
      <c r="U420" s="41"/>
      <c r="W420" s="361" t="s">
        <v>170</v>
      </c>
      <c r="X420" s="363" t="s">
        <v>254</v>
      </c>
      <c r="Y420" s="294" t="s">
        <v>182</v>
      </c>
      <c r="Z420" s="303"/>
      <c r="AA420" s="303"/>
      <c r="AB420" s="303"/>
    </row>
    <row r="421" spans="1:28" ht="20.100000000000001" customHeight="1" x14ac:dyDescent="0.25">
      <c r="A421" s="9">
        <v>4</v>
      </c>
      <c r="B421" s="362"/>
      <c r="C421" s="364"/>
      <c r="D421" s="35" t="s">
        <v>183</v>
      </c>
      <c r="E421" s="41"/>
      <c r="F421" s="41"/>
      <c r="G421" s="41"/>
      <c r="I421" s="362"/>
      <c r="J421" s="364"/>
      <c r="K421" s="35" t="s">
        <v>183</v>
      </c>
      <c r="L421" s="41"/>
      <c r="M421" s="41"/>
      <c r="N421" s="41"/>
      <c r="P421" s="362"/>
      <c r="Q421" s="364"/>
      <c r="R421" s="35" t="s">
        <v>183</v>
      </c>
      <c r="S421" s="41"/>
      <c r="T421" s="41"/>
      <c r="U421" s="41"/>
      <c r="W421" s="362"/>
      <c r="X421" s="364"/>
      <c r="Y421" s="294" t="s">
        <v>183</v>
      </c>
      <c r="Z421" s="303"/>
      <c r="AA421" s="303"/>
      <c r="AB421" s="303"/>
    </row>
    <row r="422" spans="1:28" ht="20.100000000000001" customHeight="1" x14ac:dyDescent="0.25">
      <c r="A422" s="9">
        <v>4</v>
      </c>
      <c r="B422" s="361" t="s">
        <v>171</v>
      </c>
      <c r="C422" s="363" t="s">
        <v>533</v>
      </c>
      <c r="D422" s="35" t="s">
        <v>182</v>
      </c>
      <c r="E422" s="41"/>
      <c r="F422" s="41"/>
      <c r="G422" s="41"/>
      <c r="I422" s="361" t="s">
        <v>171</v>
      </c>
      <c r="J422" s="363" t="s">
        <v>533</v>
      </c>
      <c r="K422" s="35" t="s">
        <v>182</v>
      </c>
      <c r="L422" s="41"/>
      <c r="M422" s="41"/>
      <c r="N422" s="41"/>
      <c r="P422" s="361" t="s">
        <v>171</v>
      </c>
      <c r="Q422" s="363" t="s">
        <v>533</v>
      </c>
      <c r="R422" s="35" t="s">
        <v>182</v>
      </c>
      <c r="S422" s="41"/>
      <c r="T422" s="41"/>
      <c r="U422" s="41"/>
      <c r="W422" s="361" t="s">
        <v>171</v>
      </c>
      <c r="X422" s="363" t="s">
        <v>533</v>
      </c>
      <c r="Y422" s="294" t="s">
        <v>182</v>
      </c>
      <c r="Z422" s="303"/>
      <c r="AA422" s="303"/>
      <c r="AB422" s="303"/>
    </row>
    <row r="423" spans="1:28" ht="20.100000000000001" customHeight="1" x14ac:dyDescent="0.25">
      <c r="A423" s="9">
        <v>4</v>
      </c>
      <c r="B423" s="362"/>
      <c r="C423" s="364"/>
      <c r="D423" s="35" t="s">
        <v>183</v>
      </c>
      <c r="E423" s="41"/>
      <c r="F423" s="41"/>
      <c r="G423" s="41"/>
      <c r="I423" s="362"/>
      <c r="J423" s="364"/>
      <c r="K423" s="35" t="s">
        <v>183</v>
      </c>
      <c r="L423" s="41"/>
      <c r="M423" s="41"/>
      <c r="N423" s="41"/>
      <c r="P423" s="362"/>
      <c r="Q423" s="364"/>
      <c r="R423" s="35" t="s">
        <v>183</v>
      </c>
      <c r="S423" s="41"/>
      <c r="T423" s="41"/>
      <c r="U423" s="41"/>
      <c r="W423" s="362"/>
      <c r="X423" s="364"/>
      <c r="Y423" s="294" t="s">
        <v>183</v>
      </c>
      <c r="Z423" s="303"/>
      <c r="AA423" s="303"/>
      <c r="AB423" s="303"/>
    </row>
    <row r="424" spans="1:28" ht="20.100000000000001" customHeight="1" x14ac:dyDescent="0.25">
      <c r="A424" s="9">
        <v>4</v>
      </c>
      <c r="B424" s="34" t="s">
        <v>166</v>
      </c>
      <c r="C424" s="35" t="s">
        <v>156</v>
      </c>
      <c r="D424" s="35"/>
      <c r="E424" s="41"/>
      <c r="F424" s="41"/>
      <c r="G424" s="41"/>
      <c r="I424" s="34" t="s">
        <v>166</v>
      </c>
      <c r="J424" s="35" t="s">
        <v>156</v>
      </c>
      <c r="K424" s="35"/>
      <c r="L424" s="41"/>
      <c r="M424" s="41"/>
      <c r="N424" s="41"/>
      <c r="P424" s="34" t="s">
        <v>166</v>
      </c>
      <c r="Q424" s="35" t="s">
        <v>156</v>
      </c>
      <c r="R424" s="35"/>
      <c r="S424" s="41"/>
      <c r="T424" s="41"/>
      <c r="U424" s="41"/>
      <c r="W424" s="297" t="s">
        <v>166</v>
      </c>
      <c r="X424" s="294" t="s">
        <v>156</v>
      </c>
      <c r="Y424" s="294"/>
      <c r="Z424" s="303"/>
      <c r="AA424" s="303"/>
      <c r="AB424" s="303"/>
    </row>
    <row r="425" spans="1:28" ht="20.100000000000001" customHeight="1" x14ac:dyDescent="0.25">
      <c r="A425" s="9">
        <v>4</v>
      </c>
      <c r="B425" s="361" t="s">
        <v>172</v>
      </c>
      <c r="C425" s="363" t="s">
        <v>157</v>
      </c>
      <c r="D425" s="35" t="s">
        <v>182</v>
      </c>
      <c r="E425" s="41"/>
      <c r="F425" s="41"/>
      <c r="G425" s="41"/>
      <c r="I425" s="361" t="s">
        <v>172</v>
      </c>
      <c r="J425" s="363" t="s">
        <v>157</v>
      </c>
      <c r="K425" s="35" t="s">
        <v>182</v>
      </c>
      <c r="L425" s="41"/>
      <c r="M425" s="41"/>
      <c r="N425" s="41"/>
      <c r="P425" s="361" t="s">
        <v>172</v>
      </c>
      <c r="Q425" s="363" t="s">
        <v>157</v>
      </c>
      <c r="R425" s="35" t="s">
        <v>182</v>
      </c>
      <c r="S425" s="41"/>
      <c r="T425" s="41"/>
      <c r="U425" s="41"/>
      <c r="W425" s="361" t="s">
        <v>172</v>
      </c>
      <c r="X425" s="363" t="s">
        <v>157</v>
      </c>
      <c r="Y425" s="294" t="s">
        <v>182</v>
      </c>
      <c r="Z425" s="303"/>
      <c r="AA425" s="303"/>
      <c r="AB425" s="303"/>
    </row>
    <row r="426" spans="1:28" ht="20.100000000000001" customHeight="1" x14ac:dyDescent="0.25">
      <c r="A426" s="9">
        <v>4</v>
      </c>
      <c r="B426" s="362"/>
      <c r="C426" s="364"/>
      <c r="D426" s="35" t="s">
        <v>183</v>
      </c>
      <c r="E426" s="41"/>
      <c r="F426" s="41"/>
      <c r="G426" s="41"/>
      <c r="I426" s="362"/>
      <c r="J426" s="364"/>
      <c r="K426" s="35" t="s">
        <v>183</v>
      </c>
      <c r="L426" s="41"/>
      <c r="M426" s="41"/>
      <c r="N426" s="41"/>
      <c r="P426" s="362"/>
      <c r="Q426" s="364"/>
      <c r="R426" s="35" t="s">
        <v>183</v>
      </c>
      <c r="S426" s="41"/>
      <c r="T426" s="41"/>
      <c r="U426" s="41"/>
      <c r="W426" s="362"/>
      <c r="X426" s="364"/>
      <c r="Y426" s="294" t="s">
        <v>183</v>
      </c>
      <c r="Z426" s="303"/>
      <c r="AA426" s="303"/>
      <c r="AB426" s="303"/>
    </row>
    <row r="427" spans="1:28" ht="20.100000000000001" customHeight="1" x14ac:dyDescent="0.25">
      <c r="A427" s="9">
        <v>4</v>
      </c>
      <c r="B427" s="361" t="s">
        <v>173</v>
      </c>
      <c r="C427" s="363" t="s">
        <v>158</v>
      </c>
      <c r="D427" s="35" t="s">
        <v>182</v>
      </c>
      <c r="E427" s="41"/>
      <c r="F427" s="41"/>
      <c r="G427" s="41"/>
      <c r="I427" s="361" t="s">
        <v>173</v>
      </c>
      <c r="J427" s="363" t="s">
        <v>158</v>
      </c>
      <c r="K427" s="35" t="s">
        <v>182</v>
      </c>
      <c r="L427" s="41"/>
      <c r="M427" s="41"/>
      <c r="N427" s="41"/>
      <c r="P427" s="361" t="s">
        <v>173</v>
      </c>
      <c r="Q427" s="363" t="s">
        <v>158</v>
      </c>
      <c r="R427" s="35" t="s">
        <v>182</v>
      </c>
      <c r="S427" s="41"/>
      <c r="T427" s="41"/>
      <c r="U427" s="41"/>
      <c r="W427" s="361" t="s">
        <v>173</v>
      </c>
      <c r="X427" s="363" t="s">
        <v>158</v>
      </c>
      <c r="Y427" s="294" t="s">
        <v>182</v>
      </c>
      <c r="Z427" s="303"/>
      <c r="AA427" s="303"/>
      <c r="AB427" s="303"/>
    </row>
    <row r="428" spans="1:28" ht="20.100000000000001" customHeight="1" x14ac:dyDescent="0.25">
      <c r="A428" s="9">
        <v>4</v>
      </c>
      <c r="B428" s="362"/>
      <c r="C428" s="364"/>
      <c r="D428" s="35" t="s">
        <v>183</v>
      </c>
      <c r="E428" s="41"/>
      <c r="F428" s="41"/>
      <c r="G428" s="41"/>
      <c r="I428" s="362"/>
      <c r="J428" s="364"/>
      <c r="K428" s="35" t="s">
        <v>183</v>
      </c>
      <c r="L428" s="41"/>
      <c r="M428" s="41"/>
      <c r="N428" s="41"/>
      <c r="P428" s="362"/>
      <c r="Q428" s="364"/>
      <c r="R428" s="35" t="s">
        <v>183</v>
      </c>
      <c r="S428" s="41"/>
      <c r="T428" s="41"/>
      <c r="U428" s="41"/>
      <c r="W428" s="362"/>
      <c r="X428" s="364"/>
      <c r="Y428" s="294" t="s">
        <v>183</v>
      </c>
      <c r="Z428" s="303"/>
      <c r="AA428" s="303"/>
      <c r="AB428" s="303"/>
    </row>
    <row r="429" spans="1:28" ht="20.100000000000001" customHeight="1" x14ac:dyDescent="0.25">
      <c r="A429" s="9">
        <v>4</v>
      </c>
      <c r="B429" s="361" t="s">
        <v>174</v>
      </c>
      <c r="C429" s="363" t="s">
        <v>159</v>
      </c>
      <c r="D429" s="35" t="s">
        <v>182</v>
      </c>
      <c r="E429" s="41"/>
      <c r="F429" s="41"/>
      <c r="G429" s="41"/>
      <c r="I429" s="361" t="s">
        <v>174</v>
      </c>
      <c r="J429" s="363" t="s">
        <v>159</v>
      </c>
      <c r="K429" s="35" t="s">
        <v>182</v>
      </c>
      <c r="L429" s="41"/>
      <c r="M429" s="41"/>
      <c r="N429" s="41"/>
      <c r="P429" s="361" t="s">
        <v>174</v>
      </c>
      <c r="Q429" s="363" t="s">
        <v>159</v>
      </c>
      <c r="R429" s="35" t="s">
        <v>182</v>
      </c>
      <c r="S429" s="41"/>
      <c r="T429" s="41"/>
      <c r="U429" s="41"/>
      <c r="W429" s="361" t="s">
        <v>174</v>
      </c>
      <c r="X429" s="363" t="s">
        <v>159</v>
      </c>
      <c r="Y429" s="294" t="s">
        <v>182</v>
      </c>
      <c r="Z429" s="303"/>
      <c r="AA429" s="303"/>
      <c r="AB429" s="303"/>
    </row>
    <row r="430" spans="1:28" ht="20.100000000000001" customHeight="1" x14ac:dyDescent="0.25">
      <c r="A430" s="9">
        <v>4</v>
      </c>
      <c r="B430" s="362"/>
      <c r="C430" s="364"/>
      <c r="D430" s="35" t="s">
        <v>183</v>
      </c>
      <c r="E430" s="41"/>
      <c r="F430" s="41"/>
      <c r="G430" s="41"/>
      <c r="I430" s="362"/>
      <c r="J430" s="364"/>
      <c r="K430" s="35" t="s">
        <v>183</v>
      </c>
      <c r="L430" s="41"/>
      <c r="M430" s="41"/>
      <c r="N430" s="41"/>
      <c r="P430" s="362"/>
      <c r="Q430" s="364"/>
      <c r="R430" s="35" t="s">
        <v>183</v>
      </c>
      <c r="S430" s="41"/>
      <c r="T430" s="41"/>
      <c r="U430" s="41"/>
      <c r="W430" s="362"/>
      <c r="X430" s="364"/>
      <c r="Y430" s="294" t="s">
        <v>183</v>
      </c>
      <c r="Z430" s="303"/>
      <c r="AA430" s="303"/>
      <c r="AB430" s="303"/>
    </row>
    <row r="431" spans="1:28" ht="20.100000000000001" customHeight="1" x14ac:dyDescent="0.25">
      <c r="A431" s="9">
        <v>4</v>
      </c>
      <c r="B431" s="361" t="s">
        <v>175</v>
      </c>
      <c r="C431" s="363" t="s">
        <v>160</v>
      </c>
      <c r="D431" s="35" t="s">
        <v>182</v>
      </c>
      <c r="E431" s="41"/>
      <c r="F431" s="41"/>
      <c r="G431" s="41"/>
      <c r="I431" s="361" t="s">
        <v>175</v>
      </c>
      <c r="J431" s="363" t="s">
        <v>160</v>
      </c>
      <c r="K431" s="35" t="s">
        <v>182</v>
      </c>
      <c r="L431" s="41"/>
      <c r="M431" s="41"/>
      <c r="N431" s="41"/>
      <c r="P431" s="361" t="s">
        <v>175</v>
      </c>
      <c r="Q431" s="363" t="s">
        <v>160</v>
      </c>
      <c r="R431" s="35" t="s">
        <v>182</v>
      </c>
      <c r="S431" s="41"/>
      <c r="T431" s="41"/>
      <c r="U431" s="41"/>
      <c r="W431" s="361" t="s">
        <v>175</v>
      </c>
      <c r="X431" s="363" t="s">
        <v>160</v>
      </c>
      <c r="Y431" s="294" t="s">
        <v>182</v>
      </c>
      <c r="Z431" s="303"/>
      <c r="AA431" s="303"/>
      <c r="AB431" s="303"/>
    </row>
    <row r="432" spans="1:28" ht="20.100000000000001" customHeight="1" x14ac:dyDescent="0.25">
      <c r="A432" s="9">
        <v>4</v>
      </c>
      <c r="B432" s="362"/>
      <c r="C432" s="364"/>
      <c r="D432" s="35" t="s">
        <v>183</v>
      </c>
      <c r="E432" s="41"/>
      <c r="F432" s="41"/>
      <c r="G432" s="41"/>
      <c r="I432" s="362"/>
      <c r="J432" s="364"/>
      <c r="K432" s="35" t="s">
        <v>183</v>
      </c>
      <c r="L432" s="41"/>
      <c r="M432" s="41"/>
      <c r="N432" s="41"/>
      <c r="P432" s="362"/>
      <c r="Q432" s="364"/>
      <c r="R432" s="35" t="s">
        <v>183</v>
      </c>
      <c r="S432" s="41"/>
      <c r="T432" s="41"/>
      <c r="U432" s="41"/>
      <c r="W432" s="362"/>
      <c r="X432" s="364"/>
      <c r="Y432" s="294" t="s">
        <v>183</v>
      </c>
      <c r="Z432" s="303"/>
      <c r="AA432" s="303"/>
      <c r="AB432" s="303"/>
    </row>
    <row r="433" spans="1:28" ht="20.100000000000001" customHeight="1" x14ac:dyDescent="0.25">
      <c r="A433" s="9">
        <v>4</v>
      </c>
      <c r="B433" s="361" t="s">
        <v>176</v>
      </c>
      <c r="C433" s="363" t="s">
        <v>161</v>
      </c>
      <c r="D433" s="35" t="s">
        <v>182</v>
      </c>
      <c r="E433" s="41"/>
      <c r="F433" s="41"/>
      <c r="G433" s="41"/>
      <c r="I433" s="361" t="s">
        <v>176</v>
      </c>
      <c r="J433" s="363" t="s">
        <v>161</v>
      </c>
      <c r="K433" s="35" t="s">
        <v>182</v>
      </c>
      <c r="L433" s="41"/>
      <c r="M433" s="41"/>
      <c r="N433" s="41"/>
      <c r="P433" s="361" t="s">
        <v>176</v>
      </c>
      <c r="Q433" s="363" t="s">
        <v>161</v>
      </c>
      <c r="R433" s="35" t="s">
        <v>182</v>
      </c>
      <c r="S433" s="41"/>
      <c r="T433" s="41"/>
      <c r="U433" s="41"/>
      <c r="W433" s="361" t="s">
        <v>176</v>
      </c>
      <c r="X433" s="363" t="s">
        <v>161</v>
      </c>
      <c r="Y433" s="294" t="s">
        <v>182</v>
      </c>
      <c r="Z433" s="303"/>
      <c r="AA433" s="303"/>
      <c r="AB433" s="303"/>
    </row>
    <row r="434" spans="1:28" ht="20.100000000000001" customHeight="1" x14ac:dyDescent="0.25">
      <c r="A434" s="9">
        <v>4</v>
      </c>
      <c r="B434" s="362"/>
      <c r="C434" s="364"/>
      <c r="D434" s="35" t="s">
        <v>183</v>
      </c>
      <c r="E434" s="41"/>
      <c r="F434" s="41"/>
      <c r="G434" s="41"/>
      <c r="I434" s="362"/>
      <c r="J434" s="364"/>
      <c r="K434" s="35" t="s">
        <v>183</v>
      </c>
      <c r="L434" s="41"/>
      <c r="M434" s="41"/>
      <c r="N434" s="41"/>
      <c r="P434" s="362"/>
      <c r="Q434" s="364"/>
      <c r="R434" s="35" t="s">
        <v>183</v>
      </c>
      <c r="S434" s="41"/>
      <c r="T434" s="41"/>
      <c r="U434" s="41"/>
      <c r="W434" s="362"/>
      <c r="X434" s="364"/>
      <c r="Y434" s="294" t="s">
        <v>183</v>
      </c>
      <c r="Z434" s="303"/>
      <c r="AA434" s="303"/>
      <c r="AB434" s="303"/>
    </row>
    <row r="435" spans="1:28" ht="20.100000000000001" customHeight="1" x14ac:dyDescent="0.25">
      <c r="A435" s="9">
        <v>4</v>
      </c>
      <c r="B435" s="361" t="s">
        <v>177</v>
      </c>
      <c r="C435" s="363" t="s">
        <v>162</v>
      </c>
      <c r="D435" s="35" t="s">
        <v>182</v>
      </c>
      <c r="E435" s="41"/>
      <c r="F435" s="41"/>
      <c r="G435" s="41"/>
      <c r="I435" s="361" t="s">
        <v>177</v>
      </c>
      <c r="J435" s="363" t="s">
        <v>162</v>
      </c>
      <c r="K435" s="35" t="s">
        <v>182</v>
      </c>
      <c r="L435" s="41"/>
      <c r="M435" s="41"/>
      <c r="N435" s="41"/>
      <c r="P435" s="361" t="s">
        <v>177</v>
      </c>
      <c r="Q435" s="363" t="s">
        <v>162</v>
      </c>
      <c r="R435" s="35" t="s">
        <v>182</v>
      </c>
      <c r="S435" s="41"/>
      <c r="T435" s="41"/>
      <c r="U435" s="41"/>
      <c r="W435" s="361" t="s">
        <v>177</v>
      </c>
      <c r="X435" s="363" t="s">
        <v>162</v>
      </c>
      <c r="Y435" s="294" t="s">
        <v>182</v>
      </c>
      <c r="Z435" s="303"/>
      <c r="AA435" s="303"/>
      <c r="AB435" s="303"/>
    </row>
    <row r="436" spans="1:28" ht="20.100000000000001" customHeight="1" x14ac:dyDescent="0.25">
      <c r="A436" s="9">
        <v>4</v>
      </c>
      <c r="B436" s="362"/>
      <c r="C436" s="364"/>
      <c r="D436" s="35" t="s">
        <v>183</v>
      </c>
      <c r="E436" s="41"/>
      <c r="F436" s="41"/>
      <c r="G436" s="41"/>
      <c r="I436" s="362"/>
      <c r="J436" s="364"/>
      <c r="K436" s="35" t="s">
        <v>183</v>
      </c>
      <c r="L436" s="41"/>
      <c r="M436" s="41"/>
      <c r="N436" s="41"/>
      <c r="P436" s="362"/>
      <c r="Q436" s="364"/>
      <c r="R436" s="35" t="s">
        <v>183</v>
      </c>
      <c r="S436" s="41"/>
      <c r="T436" s="41"/>
      <c r="U436" s="41"/>
      <c r="W436" s="362"/>
      <c r="X436" s="364"/>
      <c r="Y436" s="294" t="s">
        <v>183</v>
      </c>
      <c r="Z436" s="303"/>
      <c r="AA436" s="303"/>
      <c r="AB436" s="303"/>
    </row>
    <row r="437" spans="1:28" ht="20.100000000000001" customHeight="1" x14ac:dyDescent="0.25">
      <c r="A437" s="9">
        <v>4</v>
      </c>
      <c r="B437" s="361" t="s">
        <v>180</v>
      </c>
      <c r="C437" s="363" t="s">
        <v>534</v>
      </c>
      <c r="D437" s="35" t="s">
        <v>182</v>
      </c>
      <c r="E437" s="41"/>
      <c r="F437" s="41"/>
      <c r="G437" s="41"/>
      <c r="I437" s="361" t="s">
        <v>180</v>
      </c>
      <c r="J437" s="363" t="s">
        <v>534</v>
      </c>
      <c r="K437" s="35" t="s">
        <v>182</v>
      </c>
      <c r="L437" s="41"/>
      <c r="M437" s="41"/>
      <c r="N437" s="41"/>
      <c r="P437" s="361" t="s">
        <v>180</v>
      </c>
      <c r="Q437" s="363" t="s">
        <v>534</v>
      </c>
      <c r="R437" s="35" t="s">
        <v>182</v>
      </c>
      <c r="S437" s="41"/>
      <c r="T437" s="41"/>
      <c r="U437" s="41"/>
      <c r="W437" s="361" t="s">
        <v>180</v>
      </c>
      <c r="X437" s="363" t="s">
        <v>534</v>
      </c>
      <c r="Y437" s="294" t="s">
        <v>182</v>
      </c>
      <c r="Z437" s="303"/>
      <c r="AA437" s="303"/>
      <c r="AB437" s="303"/>
    </row>
    <row r="438" spans="1:28" ht="20.100000000000001" customHeight="1" x14ac:dyDescent="0.25">
      <c r="A438" s="9">
        <v>4</v>
      </c>
      <c r="B438" s="362"/>
      <c r="C438" s="364"/>
      <c r="D438" s="35" t="s">
        <v>183</v>
      </c>
      <c r="E438" s="41"/>
      <c r="F438" s="41"/>
      <c r="G438" s="41"/>
      <c r="I438" s="362"/>
      <c r="J438" s="364"/>
      <c r="K438" s="35" t="s">
        <v>183</v>
      </c>
      <c r="L438" s="41"/>
      <c r="M438" s="41"/>
      <c r="N438" s="41"/>
      <c r="P438" s="362"/>
      <c r="Q438" s="364"/>
      <c r="R438" s="35" t="s">
        <v>183</v>
      </c>
      <c r="S438" s="41"/>
      <c r="T438" s="41"/>
      <c r="U438" s="41"/>
      <c r="W438" s="362"/>
      <c r="X438" s="364"/>
      <c r="Y438" s="294" t="s">
        <v>183</v>
      </c>
      <c r="Z438" s="303"/>
      <c r="AA438" s="303"/>
      <c r="AB438" s="303"/>
    </row>
    <row r="439" spans="1:28" ht="20.100000000000001" customHeight="1" x14ac:dyDescent="0.25">
      <c r="A439" s="9">
        <v>4</v>
      </c>
      <c r="B439" s="361" t="s">
        <v>185</v>
      </c>
      <c r="C439" s="363" t="s">
        <v>535</v>
      </c>
      <c r="D439" s="35" t="s">
        <v>182</v>
      </c>
      <c r="E439" s="41"/>
      <c r="F439" s="41"/>
      <c r="G439" s="41"/>
      <c r="I439" s="361" t="s">
        <v>185</v>
      </c>
      <c r="J439" s="363" t="s">
        <v>535</v>
      </c>
      <c r="K439" s="35" t="s">
        <v>182</v>
      </c>
      <c r="L439" s="41"/>
      <c r="M439" s="41"/>
      <c r="N439" s="41"/>
      <c r="P439" s="361" t="s">
        <v>185</v>
      </c>
      <c r="Q439" s="363" t="s">
        <v>535</v>
      </c>
      <c r="R439" s="35" t="s">
        <v>182</v>
      </c>
      <c r="S439" s="41"/>
      <c r="T439" s="41"/>
      <c r="U439" s="41"/>
      <c r="W439" s="361" t="s">
        <v>185</v>
      </c>
      <c r="X439" s="363" t="s">
        <v>535</v>
      </c>
      <c r="Y439" s="294" t="s">
        <v>182</v>
      </c>
      <c r="Z439" s="303"/>
      <c r="AA439" s="303"/>
      <c r="AB439" s="303"/>
    </row>
    <row r="440" spans="1:28" ht="20.100000000000001" customHeight="1" x14ac:dyDescent="0.25">
      <c r="A440" s="9">
        <v>4</v>
      </c>
      <c r="B440" s="362"/>
      <c r="C440" s="364"/>
      <c r="D440" s="35" t="s">
        <v>183</v>
      </c>
      <c r="E440" s="41"/>
      <c r="F440" s="41"/>
      <c r="G440" s="41"/>
      <c r="I440" s="362"/>
      <c r="J440" s="364"/>
      <c r="K440" s="35" t="s">
        <v>183</v>
      </c>
      <c r="L440" s="41"/>
      <c r="M440" s="41"/>
      <c r="N440" s="41"/>
      <c r="P440" s="362"/>
      <c r="Q440" s="364"/>
      <c r="R440" s="35" t="s">
        <v>183</v>
      </c>
      <c r="S440" s="41"/>
      <c r="T440" s="41"/>
      <c r="U440" s="41"/>
      <c r="W440" s="362"/>
      <c r="X440" s="364"/>
      <c r="Y440" s="294" t="s">
        <v>183</v>
      </c>
      <c r="Z440" s="303"/>
      <c r="AA440" s="303"/>
      <c r="AB440" s="303"/>
    </row>
    <row r="441" spans="1:28" ht="20.100000000000001" customHeight="1" x14ac:dyDescent="0.25">
      <c r="A441" s="9">
        <v>4</v>
      </c>
      <c r="B441" s="361" t="s">
        <v>179</v>
      </c>
      <c r="C441" s="365" t="s">
        <v>184</v>
      </c>
      <c r="D441" s="42" t="s">
        <v>182</v>
      </c>
      <c r="E441" s="43">
        <f>E409+E411+E414+E416+E418+E420+E422+E425+E427+E429+E431+E433+E435+E437+E439</f>
        <v>0</v>
      </c>
      <c r="F441" s="43">
        <f>F409+F411+F414+F416+F418+F420+F422+F425+F427+F429+F431+F433+F435+F437+F439</f>
        <v>0</v>
      </c>
      <c r="G441" s="44"/>
      <c r="I441" s="361" t="s">
        <v>179</v>
      </c>
      <c r="J441" s="365" t="s">
        <v>184</v>
      </c>
      <c r="K441" s="42" t="s">
        <v>182</v>
      </c>
      <c r="L441" s="43">
        <f>L409+L411+L414+L416+L418+L420+L422+L425+L427+L429+L431+L433+L435+L437+L439</f>
        <v>0</v>
      </c>
      <c r="M441" s="43">
        <f>M409+M411+M414+M416+M418+M420+M422+M425+M427+M429+M431+M433+M435+M437+M439</f>
        <v>0</v>
      </c>
      <c r="N441" s="44"/>
      <c r="P441" s="361" t="s">
        <v>179</v>
      </c>
      <c r="Q441" s="365" t="s">
        <v>184</v>
      </c>
      <c r="R441" s="42" t="s">
        <v>182</v>
      </c>
      <c r="S441" s="43">
        <f>S409+S411+S414+S416+S418+S420+S422+S425+S427+S429+S431+S433+S435+S437+S439</f>
        <v>0</v>
      </c>
      <c r="T441" s="43">
        <f>T409+T411+T414+T416+T418+T420+T422+T425+T427+T429+T431+T433+T435+T437+T439</f>
        <v>0</v>
      </c>
      <c r="U441" s="44"/>
      <c r="W441" s="361" t="s">
        <v>179</v>
      </c>
      <c r="X441" s="365" t="s">
        <v>184</v>
      </c>
      <c r="Y441" s="298" t="s">
        <v>182</v>
      </c>
      <c r="Z441" s="304">
        <f>Z409+Z411+Z414+Z416+Z418+Z420+Z422+Z425+Z427+Z429+Z431+Z433+Z435+Z437+Z439</f>
        <v>0</v>
      </c>
      <c r="AA441" s="304">
        <f>AA409+AA411+AA414+AA416+AA418+AA420+AA422+AA425+AA427+AA429+AA431+AA433+AA435+AA437+AA439</f>
        <v>0</v>
      </c>
      <c r="AB441" s="305"/>
    </row>
    <row r="442" spans="1:28" ht="20.100000000000001" customHeight="1" x14ac:dyDescent="0.25">
      <c r="A442" s="9">
        <v>4</v>
      </c>
      <c r="B442" s="362"/>
      <c r="C442" s="366"/>
      <c r="D442" s="42" t="s">
        <v>183</v>
      </c>
      <c r="E442" s="43">
        <f>E410+E412+E415+E417+E419+E421+E423+E426+E428+E430+E432+E434+E436+E438+E440</f>
        <v>0</v>
      </c>
      <c r="F442" s="43">
        <f>F410+F412+F415+F417+F419+F421+F423+F426+F428+F430+F432+F434+F436+F438+F440</f>
        <v>0</v>
      </c>
      <c r="G442" s="44"/>
      <c r="I442" s="362"/>
      <c r="J442" s="366"/>
      <c r="K442" s="42" t="s">
        <v>183</v>
      </c>
      <c r="L442" s="43">
        <f>L410+L412+L415+L417+L419+L421+L423+L426+L428+L430+L432+L434+L436+L438+L440</f>
        <v>0</v>
      </c>
      <c r="M442" s="43">
        <f>M410+M412+M415+M417+M419+M421+M423+M426+M428+M430+M432+M434+M436+M438+M440</f>
        <v>0</v>
      </c>
      <c r="N442" s="44"/>
      <c r="P442" s="362"/>
      <c r="Q442" s="366"/>
      <c r="R442" s="42" t="s">
        <v>183</v>
      </c>
      <c r="S442" s="43">
        <f>S410+S412+S415+S417+S419+S421+S423+S426+S428+S430+S432+S434+S436+S438+S440</f>
        <v>0</v>
      </c>
      <c r="T442" s="43">
        <f>T410+T412+T415+T417+T419+T421+T423+T426+T428+T430+T432+T434+T436+T438+T440</f>
        <v>0</v>
      </c>
      <c r="U442" s="44"/>
      <c r="W442" s="362"/>
      <c r="X442" s="366"/>
      <c r="Y442" s="298" t="s">
        <v>183</v>
      </c>
      <c r="Z442" s="304">
        <f>Z410+Z412+Z415+Z417+Z419+Z421+Z423+Z426+Z428+Z430+Z432+Z434+Z436+Z438+Z440</f>
        <v>0</v>
      </c>
      <c r="AA442" s="304">
        <f>AA410+AA412+AA415+AA417+AA419+AA421+AA423+AA426+AA428+AA430+AA432+AA434+AA436+AA438+AA440</f>
        <v>0</v>
      </c>
      <c r="AB442" s="305"/>
    </row>
    <row r="443" spans="1:28" ht="15" customHeight="1" x14ac:dyDescent="0.25">
      <c r="A443" s="9">
        <v>4</v>
      </c>
      <c r="B443" s="367" t="s">
        <v>536</v>
      </c>
      <c r="C443" s="367"/>
      <c r="D443" s="367"/>
      <c r="E443" s="7"/>
      <c r="F443" s="2"/>
      <c r="G443" s="2"/>
      <c r="I443" s="367" t="s">
        <v>536</v>
      </c>
      <c r="J443" s="367"/>
      <c r="K443" s="367"/>
      <c r="L443" s="7"/>
      <c r="M443" s="2"/>
      <c r="N443" s="2"/>
      <c r="P443" s="367" t="s">
        <v>536</v>
      </c>
      <c r="Q443" s="367"/>
      <c r="R443" s="367"/>
      <c r="S443" s="7"/>
      <c r="T443" s="2"/>
      <c r="U443" s="2"/>
      <c r="W443" s="367" t="s">
        <v>536</v>
      </c>
      <c r="X443" s="367"/>
      <c r="Y443" s="367"/>
      <c r="Z443" s="272"/>
      <c r="AA443" s="267"/>
      <c r="AB443" s="267"/>
    </row>
    <row r="444" spans="1:28" ht="15.75" customHeight="1" x14ac:dyDescent="0.25">
      <c r="A444" s="9">
        <v>4</v>
      </c>
      <c r="B444" s="3"/>
      <c r="C444" s="3"/>
      <c r="D444" s="3"/>
      <c r="E444" s="8"/>
      <c r="F444" s="2"/>
      <c r="G444" s="2"/>
      <c r="I444" s="3"/>
      <c r="J444" s="3"/>
      <c r="K444" s="3"/>
      <c r="L444" s="8"/>
      <c r="M444" s="2"/>
      <c r="N444" s="2"/>
      <c r="P444" s="103"/>
      <c r="Q444" s="103"/>
      <c r="R444" s="103"/>
      <c r="S444" s="8"/>
      <c r="T444" s="2"/>
      <c r="U444" s="2"/>
      <c r="W444" s="268"/>
      <c r="X444" s="268"/>
      <c r="Y444" s="268"/>
      <c r="Z444" s="273"/>
      <c r="AA444" s="267"/>
      <c r="AB444" s="267"/>
    </row>
    <row r="445" spans="1:28" ht="15.75" customHeight="1" x14ac:dyDescent="0.25">
      <c r="A445" s="9">
        <v>4</v>
      </c>
      <c r="B445" s="368" t="s">
        <v>537</v>
      </c>
      <c r="C445" s="368"/>
      <c r="D445" s="368"/>
      <c r="E445" s="8"/>
      <c r="F445" s="8"/>
      <c r="G445" s="8"/>
      <c r="I445" s="368" t="s">
        <v>537</v>
      </c>
      <c r="J445" s="368"/>
      <c r="K445" s="368"/>
      <c r="L445" s="8"/>
      <c r="M445" s="8"/>
      <c r="N445" s="8"/>
      <c r="P445" s="368" t="s">
        <v>537</v>
      </c>
      <c r="Q445" s="368"/>
      <c r="R445" s="368"/>
      <c r="S445" s="8"/>
      <c r="T445" s="8"/>
      <c r="U445" s="8"/>
      <c r="W445" s="368" t="s">
        <v>537</v>
      </c>
      <c r="X445" s="368"/>
      <c r="Y445" s="368"/>
      <c r="Z445" s="273"/>
      <c r="AA445" s="273"/>
      <c r="AB445" s="273"/>
    </row>
    <row r="446" spans="1:28" x14ac:dyDescent="0.25">
      <c r="A446" s="9">
        <v>4</v>
      </c>
      <c r="B446" s="39"/>
      <c r="C446" s="39"/>
      <c r="D446" s="39"/>
      <c r="E446" s="8"/>
      <c r="F446" s="8"/>
      <c r="G446" s="8"/>
      <c r="I446" s="39"/>
      <c r="J446" s="39"/>
      <c r="K446" s="39"/>
      <c r="L446" s="8"/>
      <c r="M446" s="8"/>
      <c r="N446" s="8"/>
      <c r="P446" s="39"/>
      <c r="Q446" s="39"/>
      <c r="R446" s="39"/>
      <c r="S446" s="8"/>
      <c r="T446" s="8"/>
      <c r="U446" s="8"/>
      <c r="W446" s="301"/>
      <c r="X446" s="301"/>
      <c r="Y446" s="301"/>
      <c r="Z446" s="273"/>
      <c r="AA446" s="273"/>
      <c r="AB446" s="273"/>
    </row>
    <row r="447" spans="1:28" ht="15.75" customHeight="1" x14ac:dyDescent="0.25">
      <c r="A447" s="9">
        <v>4</v>
      </c>
      <c r="B447" s="369" t="s">
        <v>248</v>
      </c>
      <c r="C447" s="369"/>
      <c r="D447" s="369"/>
      <c r="E447" s="8"/>
      <c r="F447" s="8"/>
      <c r="G447" s="8"/>
      <c r="I447" s="369" t="s">
        <v>248</v>
      </c>
      <c r="J447" s="369"/>
      <c r="K447" s="369"/>
      <c r="L447" s="8"/>
      <c r="M447" s="8"/>
      <c r="N447" s="8"/>
      <c r="P447" s="369" t="s">
        <v>248</v>
      </c>
      <c r="Q447" s="369"/>
      <c r="R447" s="369"/>
      <c r="S447" s="8"/>
      <c r="T447" s="8"/>
      <c r="U447" s="8"/>
      <c r="W447" s="369" t="s">
        <v>248</v>
      </c>
      <c r="X447" s="369"/>
      <c r="Y447" s="369"/>
      <c r="Z447" s="273"/>
      <c r="AA447" s="273"/>
      <c r="AB447" s="273"/>
    </row>
    <row r="448" spans="1:28" x14ac:dyDescent="0.25">
      <c r="A448" s="9">
        <v>4</v>
      </c>
      <c r="B448" s="369"/>
      <c r="C448" s="369"/>
      <c r="D448" s="369"/>
      <c r="E448" s="8"/>
      <c r="F448" s="8"/>
      <c r="G448" s="8"/>
      <c r="I448" s="369"/>
      <c r="J448" s="369"/>
      <c r="K448" s="369"/>
      <c r="L448" s="8"/>
      <c r="M448" s="8"/>
      <c r="N448" s="8"/>
      <c r="P448" s="369"/>
      <c r="Q448" s="369"/>
      <c r="R448" s="369"/>
      <c r="S448" s="8"/>
      <c r="T448" s="8"/>
      <c r="U448" s="8"/>
      <c r="W448" s="369"/>
      <c r="X448" s="369"/>
      <c r="Y448" s="369"/>
      <c r="Z448" s="273"/>
      <c r="AA448" s="273"/>
      <c r="AB448" s="273"/>
    </row>
    <row r="449" spans="1:28" ht="15.75" customHeight="1" thickBot="1" x14ac:dyDescent="0.3">
      <c r="A449" s="9">
        <v>4</v>
      </c>
      <c r="B449" s="370" t="s">
        <v>249</v>
      </c>
      <c r="C449" s="370"/>
      <c r="D449" s="370"/>
      <c r="E449" s="8"/>
      <c r="F449" s="8"/>
      <c r="G449" s="8"/>
      <c r="I449" s="370" t="s">
        <v>249</v>
      </c>
      <c r="J449" s="370"/>
      <c r="K449" s="370"/>
      <c r="L449" s="8"/>
      <c r="M449" s="8"/>
      <c r="N449" s="8"/>
      <c r="P449" s="370" t="s">
        <v>249</v>
      </c>
      <c r="Q449" s="370"/>
      <c r="R449" s="370"/>
      <c r="S449" s="8"/>
      <c r="T449" s="8"/>
      <c r="U449" s="8"/>
      <c r="W449" s="370" t="s">
        <v>249</v>
      </c>
      <c r="X449" s="370"/>
      <c r="Y449" s="370"/>
      <c r="Z449" s="273"/>
      <c r="AA449" s="273"/>
      <c r="AB449" s="273"/>
    </row>
    <row r="450" spans="1:28" ht="45" customHeight="1" x14ac:dyDescent="0.25">
      <c r="A450" s="9">
        <v>4</v>
      </c>
      <c r="B450" s="371" t="s">
        <v>520</v>
      </c>
      <c r="C450" s="372"/>
      <c r="D450" s="373"/>
      <c r="E450" s="8"/>
      <c r="F450" s="8"/>
      <c r="G450" s="8"/>
      <c r="I450" s="371" t="s">
        <v>520</v>
      </c>
      <c r="J450" s="372"/>
      <c r="K450" s="373"/>
      <c r="L450" s="8"/>
      <c r="M450" s="8"/>
      <c r="N450" s="8"/>
      <c r="P450" s="371" t="s">
        <v>520</v>
      </c>
      <c r="Q450" s="372"/>
      <c r="R450" s="373"/>
      <c r="S450" s="8"/>
      <c r="T450" s="8"/>
      <c r="U450" s="8"/>
      <c r="W450" s="371" t="s">
        <v>520</v>
      </c>
      <c r="X450" s="372"/>
      <c r="Y450" s="373"/>
      <c r="Z450" s="273"/>
      <c r="AA450" s="273"/>
      <c r="AB450" s="273"/>
    </row>
    <row r="451" spans="1:28" ht="45" customHeight="1" thickBot="1" x14ac:dyDescent="0.3">
      <c r="A451" s="9">
        <v>4</v>
      </c>
      <c r="B451" s="374" t="s">
        <v>521</v>
      </c>
      <c r="C451" s="375"/>
      <c r="D451" s="376"/>
      <c r="E451" s="8"/>
      <c r="F451" s="8"/>
      <c r="G451" s="8"/>
      <c r="I451" s="374" t="s">
        <v>521</v>
      </c>
      <c r="J451" s="375"/>
      <c r="K451" s="376"/>
      <c r="L451" s="8"/>
      <c r="M451" s="8"/>
      <c r="N451" s="8"/>
      <c r="P451" s="374" t="s">
        <v>521</v>
      </c>
      <c r="Q451" s="375"/>
      <c r="R451" s="376"/>
      <c r="S451" s="8"/>
      <c r="T451" s="8"/>
      <c r="U451" s="8"/>
      <c r="W451" s="374" t="s">
        <v>521</v>
      </c>
      <c r="X451" s="375"/>
      <c r="Y451" s="376"/>
      <c r="Z451" s="273"/>
      <c r="AA451" s="273"/>
      <c r="AB451" s="273"/>
    </row>
    <row r="452" spans="1:28" ht="45" customHeight="1" x14ac:dyDescent="0.25">
      <c r="A452" s="9">
        <v>4</v>
      </c>
      <c r="B452" s="371" t="s">
        <v>522</v>
      </c>
      <c r="C452" s="372"/>
      <c r="D452" s="373"/>
      <c r="E452" s="8"/>
      <c r="F452" s="8"/>
      <c r="G452" s="8"/>
      <c r="I452" s="371" t="s">
        <v>522</v>
      </c>
      <c r="J452" s="372"/>
      <c r="K452" s="373"/>
      <c r="L452" s="8"/>
      <c r="M452" s="8"/>
      <c r="N452" s="8"/>
      <c r="P452" s="371" t="s">
        <v>522</v>
      </c>
      <c r="Q452" s="372"/>
      <c r="R452" s="373"/>
      <c r="S452" s="8"/>
      <c r="T452" s="8"/>
      <c r="U452" s="8"/>
      <c r="W452" s="371" t="s">
        <v>522</v>
      </c>
      <c r="X452" s="372"/>
      <c r="Y452" s="373"/>
      <c r="Z452" s="273"/>
      <c r="AA452" s="273"/>
      <c r="AB452" s="273"/>
    </row>
    <row r="453" spans="1:28" ht="45" customHeight="1" thickBot="1" x14ac:dyDescent="0.3">
      <c r="A453" s="9">
        <v>4</v>
      </c>
      <c r="B453" s="374" t="s">
        <v>523</v>
      </c>
      <c r="C453" s="375"/>
      <c r="D453" s="376"/>
      <c r="E453" s="8"/>
      <c r="F453" s="8"/>
      <c r="G453" s="8"/>
      <c r="I453" s="374" t="s">
        <v>523</v>
      </c>
      <c r="J453" s="375"/>
      <c r="K453" s="376"/>
      <c r="L453" s="8"/>
      <c r="M453" s="8"/>
      <c r="N453" s="8"/>
      <c r="P453" s="374" t="s">
        <v>523</v>
      </c>
      <c r="Q453" s="375"/>
      <c r="R453" s="376"/>
      <c r="S453" s="8"/>
      <c r="T453" s="8"/>
      <c r="U453" s="8"/>
      <c r="W453" s="374" t="s">
        <v>523</v>
      </c>
      <c r="X453" s="375"/>
      <c r="Y453" s="376"/>
      <c r="Z453" s="273"/>
      <c r="AA453" s="273"/>
      <c r="AB453" s="273"/>
    </row>
    <row r="454" spans="1:28" ht="45" customHeight="1" x14ac:dyDescent="0.25">
      <c r="A454" s="9">
        <v>4</v>
      </c>
      <c r="B454" s="371" t="s">
        <v>524</v>
      </c>
      <c r="C454" s="372"/>
      <c r="D454" s="373"/>
      <c r="E454" s="8"/>
      <c r="F454" s="8"/>
      <c r="G454" s="8"/>
      <c r="I454" s="371" t="s">
        <v>524</v>
      </c>
      <c r="J454" s="372"/>
      <c r="K454" s="373"/>
      <c r="L454" s="8"/>
      <c r="M454" s="8"/>
      <c r="N454" s="8"/>
      <c r="P454" s="371" t="s">
        <v>524</v>
      </c>
      <c r="Q454" s="372"/>
      <c r="R454" s="373"/>
      <c r="S454" s="8"/>
      <c r="T454" s="8"/>
      <c r="U454" s="8"/>
      <c r="W454" s="371" t="s">
        <v>524</v>
      </c>
      <c r="X454" s="372"/>
      <c r="Y454" s="373"/>
      <c r="Z454" s="273"/>
      <c r="AA454" s="273"/>
      <c r="AB454" s="273"/>
    </row>
    <row r="455" spans="1:28" ht="45" customHeight="1" thickBot="1" x14ac:dyDescent="0.3">
      <c r="A455" s="9">
        <v>4</v>
      </c>
      <c r="B455" s="374" t="s">
        <v>525</v>
      </c>
      <c r="C455" s="375"/>
      <c r="D455" s="376"/>
      <c r="E455" s="8"/>
      <c r="F455" s="8"/>
      <c r="G455" s="8"/>
      <c r="I455" s="374" t="s">
        <v>525</v>
      </c>
      <c r="J455" s="375"/>
      <c r="K455" s="376"/>
      <c r="L455" s="8"/>
      <c r="M455" s="8"/>
      <c r="N455" s="8"/>
      <c r="P455" s="374" t="s">
        <v>525</v>
      </c>
      <c r="Q455" s="375"/>
      <c r="R455" s="376"/>
      <c r="S455" s="8"/>
      <c r="T455" s="8"/>
      <c r="U455" s="8"/>
      <c r="W455" s="374" t="s">
        <v>525</v>
      </c>
      <c r="X455" s="375"/>
      <c r="Y455" s="376"/>
      <c r="Z455" s="273"/>
      <c r="AA455" s="273"/>
      <c r="AB455" s="273"/>
    </row>
    <row r="456" spans="1:28" ht="45" customHeight="1" x14ac:dyDescent="0.25">
      <c r="A456" s="9">
        <v>4</v>
      </c>
      <c r="B456" s="371" t="s">
        <v>526</v>
      </c>
      <c r="C456" s="372"/>
      <c r="D456" s="373"/>
      <c r="E456" s="8"/>
      <c r="F456" s="8"/>
      <c r="G456" s="8"/>
      <c r="I456" s="371" t="s">
        <v>526</v>
      </c>
      <c r="J456" s="372"/>
      <c r="K456" s="373"/>
      <c r="L456" s="8"/>
      <c r="M456" s="8"/>
      <c r="N456" s="8"/>
      <c r="P456" s="371" t="s">
        <v>526</v>
      </c>
      <c r="Q456" s="372"/>
      <c r="R456" s="373"/>
      <c r="S456" s="8"/>
      <c r="T456" s="8"/>
      <c r="U456" s="8"/>
      <c r="W456" s="371" t="s">
        <v>526</v>
      </c>
      <c r="X456" s="372"/>
      <c r="Y456" s="373"/>
      <c r="Z456" s="273"/>
      <c r="AA456" s="273"/>
      <c r="AB456" s="273"/>
    </row>
    <row r="457" spans="1:28" ht="45" customHeight="1" thickBot="1" x14ac:dyDescent="0.3">
      <c r="A457" s="9">
        <v>4</v>
      </c>
      <c r="B457" s="374" t="s">
        <v>527</v>
      </c>
      <c r="C457" s="375"/>
      <c r="D457" s="376"/>
      <c r="E457" s="8"/>
      <c r="F457" s="8"/>
      <c r="G457" s="8"/>
      <c r="I457" s="374" t="s">
        <v>527</v>
      </c>
      <c r="J457" s="375"/>
      <c r="K457" s="376"/>
      <c r="L457" s="8"/>
      <c r="M457" s="8"/>
      <c r="N457" s="8"/>
      <c r="P457" s="374" t="s">
        <v>527</v>
      </c>
      <c r="Q457" s="375"/>
      <c r="R457" s="376"/>
      <c r="S457" s="8"/>
      <c r="T457" s="8"/>
      <c r="U457" s="8"/>
      <c r="W457" s="374" t="s">
        <v>527</v>
      </c>
      <c r="X457" s="375"/>
      <c r="Y457" s="376"/>
      <c r="Z457" s="273"/>
      <c r="AA457" s="273"/>
      <c r="AB457" s="273"/>
    </row>
    <row r="458" spans="1:28" ht="45" customHeight="1" x14ac:dyDescent="0.25">
      <c r="A458" s="9">
        <v>4</v>
      </c>
      <c r="B458" s="371" t="s">
        <v>143</v>
      </c>
      <c r="C458" s="372"/>
      <c r="D458" s="373"/>
      <c r="E458" s="8"/>
      <c r="F458" s="8"/>
      <c r="G458" s="8"/>
      <c r="I458" s="371" t="s">
        <v>143</v>
      </c>
      <c r="J458" s="372"/>
      <c r="K458" s="373"/>
      <c r="L458" s="8"/>
      <c r="M458" s="8"/>
      <c r="N458" s="8"/>
      <c r="P458" s="371" t="s">
        <v>143</v>
      </c>
      <c r="Q458" s="372"/>
      <c r="R458" s="373"/>
      <c r="S458" s="8"/>
      <c r="T458" s="8"/>
      <c r="U458" s="8"/>
      <c r="W458" s="371" t="s">
        <v>143</v>
      </c>
      <c r="X458" s="372"/>
      <c r="Y458" s="373"/>
      <c r="Z458" s="273"/>
      <c r="AA458" s="273"/>
      <c r="AB458" s="273"/>
    </row>
    <row r="459" spans="1:28" ht="45" customHeight="1" thickBot="1" x14ac:dyDescent="0.3">
      <c r="A459" s="9">
        <v>4</v>
      </c>
      <c r="B459" s="374" t="s">
        <v>528</v>
      </c>
      <c r="C459" s="375"/>
      <c r="D459" s="376"/>
      <c r="E459" s="8"/>
      <c r="F459" s="8"/>
      <c r="G459" s="8"/>
      <c r="I459" s="374" t="s">
        <v>528</v>
      </c>
      <c r="J459" s="375"/>
      <c r="K459" s="376"/>
      <c r="L459" s="8"/>
      <c r="M459" s="8"/>
      <c r="N459" s="8"/>
      <c r="P459" s="374" t="s">
        <v>528</v>
      </c>
      <c r="Q459" s="375"/>
      <c r="R459" s="376"/>
      <c r="S459" s="8"/>
      <c r="T459" s="8"/>
      <c r="U459" s="8"/>
      <c r="W459" s="374" t="s">
        <v>528</v>
      </c>
      <c r="X459" s="375"/>
      <c r="Y459" s="376"/>
      <c r="Z459" s="273"/>
      <c r="AA459" s="273"/>
      <c r="AB459" s="273"/>
    </row>
    <row r="460" spans="1:28" ht="45" customHeight="1" thickBot="1" x14ac:dyDescent="0.3">
      <c r="A460" s="9">
        <v>4</v>
      </c>
      <c r="B460" s="5"/>
      <c r="C460" s="4"/>
      <c r="D460" s="4"/>
      <c r="E460" s="8"/>
      <c r="F460" s="8"/>
      <c r="G460" s="8"/>
      <c r="I460" s="5"/>
      <c r="J460" s="4"/>
      <c r="K460" s="4"/>
      <c r="L460" s="8"/>
      <c r="M460" s="8"/>
      <c r="N460" s="8"/>
      <c r="P460" s="5"/>
      <c r="Q460" s="4"/>
      <c r="R460" s="4"/>
      <c r="S460" s="8"/>
      <c r="T460" s="8"/>
      <c r="U460" s="8"/>
      <c r="W460" s="270"/>
      <c r="X460" s="269"/>
      <c r="Y460" s="269"/>
      <c r="Z460" s="273"/>
      <c r="AA460" s="273"/>
      <c r="AB460" s="273"/>
    </row>
    <row r="461" spans="1:28" ht="45" customHeight="1" thickBot="1" x14ac:dyDescent="0.3">
      <c r="A461" s="9">
        <v>4</v>
      </c>
      <c r="B461" s="370" t="s">
        <v>538</v>
      </c>
      <c r="C461" s="370"/>
      <c r="D461" s="370"/>
      <c r="E461" s="8"/>
      <c r="F461" s="8"/>
      <c r="G461" s="8"/>
      <c r="I461" s="370" t="s">
        <v>538</v>
      </c>
      <c r="J461" s="370"/>
      <c r="K461" s="370"/>
      <c r="L461" s="8"/>
      <c r="M461" s="8"/>
      <c r="N461" s="8"/>
      <c r="P461" s="370" t="s">
        <v>538</v>
      </c>
      <c r="Q461" s="370"/>
      <c r="R461" s="370"/>
      <c r="S461" s="8"/>
      <c r="T461" s="8"/>
      <c r="U461" s="8"/>
      <c r="W461" s="370" t="s">
        <v>538</v>
      </c>
      <c r="X461" s="370"/>
      <c r="Y461" s="370"/>
      <c r="Z461" s="273"/>
      <c r="AA461" s="273"/>
      <c r="AB461" s="273"/>
    </row>
    <row r="462" spans="1:28" ht="45" customHeight="1" x14ac:dyDescent="0.25">
      <c r="A462" s="9">
        <v>4</v>
      </c>
      <c r="B462" s="377" t="s">
        <v>529</v>
      </c>
      <c r="C462" s="378"/>
      <c r="D462" s="379"/>
      <c r="E462" s="8"/>
      <c r="F462" s="8"/>
      <c r="G462" s="8"/>
      <c r="I462" s="377" t="s">
        <v>529</v>
      </c>
      <c r="J462" s="378"/>
      <c r="K462" s="379"/>
      <c r="L462" s="8"/>
      <c r="M462" s="8"/>
      <c r="N462" s="8"/>
      <c r="P462" s="377" t="s">
        <v>529</v>
      </c>
      <c r="Q462" s="378"/>
      <c r="R462" s="379"/>
      <c r="S462" s="8"/>
      <c r="T462" s="8"/>
      <c r="U462" s="8"/>
      <c r="W462" s="377" t="s">
        <v>529</v>
      </c>
      <c r="X462" s="378"/>
      <c r="Y462" s="379"/>
      <c r="Z462" s="273"/>
      <c r="AA462" s="273"/>
      <c r="AB462" s="273"/>
    </row>
    <row r="463" spans="1:28" ht="45" customHeight="1" thickBot="1" x14ac:dyDescent="0.3">
      <c r="A463" s="9">
        <v>4</v>
      </c>
      <c r="B463" s="374" t="s">
        <v>530</v>
      </c>
      <c r="C463" s="375"/>
      <c r="D463" s="376"/>
      <c r="E463" s="8"/>
      <c r="F463" s="8"/>
      <c r="G463" s="8"/>
      <c r="I463" s="374" t="s">
        <v>530</v>
      </c>
      <c r="J463" s="375"/>
      <c r="K463" s="376"/>
      <c r="L463" s="8"/>
      <c r="M463" s="8"/>
      <c r="N463" s="8"/>
      <c r="P463" s="374" t="s">
        <v>530</v>
      </c>
      <c r="Q463" s="375"/>
      <c r="R463" s="376"/>
      <c r="S463" s="8"/>
      <c r="T463" s="8"/>
      <c r="U463" s="8"/>
      <c r="W463" s="374" t="s">
        <v>530</v>
      </c>
      <c r="X463" s="375"/>
      <c r="Y463" s="376"/>
      <c r="Z463" s="273"/>
      <c r="AA463" s="273"/>
      <c r="AB463" s="273"/>
    </row>
    <row r="464" spans="1:28" ht="45" customHeight="1" thickBot="1" x14ac:dyDescent="0.3">
      <c r="A464" s="9">
        <v>4</v>
      </c>
      <c r="B464" s="6"/>
      <c r="C464" s="6"/>
      <c r="D464" s="6"/>
      <c r="E464" s="8"/>
      <c r="F464" s="8"/>
      <c r="G464" s="8"/>
      <c r="I464" s="6"/>
      <c r="J464" s="6"/>
      <c r="K464" s="6"/>
      <c r="L464" s="8"/>
      <c r="M464" s="8"/>
      <c r="N464" s="8"/>
      <c r="P464" s="6"/>
      <c r="Q464" s="6"/>
      <c r="R464" s="6"/>
      <c r="S464" s="8"/>
      <c r="T464" s="8"/>
      <c r="U464" s="8"/>
      <c r="W464" s="271"/>
      <c r="X464" s="271"/>
      <c r="Y464" s="271"/>
      <c r="Z464" s="273"/>
      <c r="AA464" s="273"/>
      <c r="AB464" s="273"/>
    </row>
    <row r="465" spans="1:28" ht="45" customHeight="1" thickBot="1" x14ac:dyDescent="0.3">
      <c r="A465" s="9">
        <v>4</v>
      </c>
      <c r="B465" s="370" t="s">
        <v>250</v>
      </c>
      <c r="C465" s="370"/>
      <c r="D465" s="370"/>
      <c r="E465" s="8"/>
      <c r="F465" s="8"/>
      <c r="G465" s="8"/>
      <c r="I465" s="370" t="s">
        <v>250</v>
      </c>
      <c r="J465" s="370"/>
      <c r="K465" s="370"/>
      <c r="L465" s="8"/>
      <c r="M465" s="8"/>
      <c r="N465" s="8"/>
      <c r="P465" s="370" t="s">
        <v>250</v>
      </c>
      <c r="Q465" s="370"/>
      <c r="R465" s="370"/>
      <c r="S465" s="8"/>
      <c r="T465" s="8"/>
      <c r="U465" s="8"/>
      <c r="W465" s="370" t="s">
        <v>250</v>
      </c>
      <c r="X465" s="370"/>
      <c r="Y465" s="370"/>
      <c r="Z465" s="273"/>
      <c r="AA465" s="273"/>
      <c r="AB465" s="273"/>
    </row>
    <row r="466" spans="1:28" ht="45" customHeight="1" x14ac:dyDescent="0.25">
      <c r="A466" s="9">
        <v>4</v>
      </c>
      <c r="B466" s="377" t="s">
        <v>531</v>
      </c>
      <c r="C466" s="378"/>
      <c r="D466" s="379"/>
      <c r="E466" s="8"/>
      <c r="F466" s="8"/>
      <c r="G466" s="8"/>
      <c r="I466" s="377" t="s">
        <v>531</v>
      </c>
      <c r="J466" s="378"/>
      <c r="K466" s="379"/>
      <c r="L466" s="8"/>
      <c r="M466" s="8"/>
      <c r="N466" s="8"/>
      <c r="P466" s="377" t="s">
        <v>531</v>
      </c>
      <c r="Q466" s="378"/>
      <c r="R466" s="379"/>
      <c r="S466" s="8"/>
      <c r="T466" s="8"/>
      <c r="U466" s="8"/>
      <c r="W466" s="377" t="s">
        <v>531</v>
      </c>
      <c r="X466" s="378"/>
      <c r="Y466" s="379"/>
      <c r="Z466" s="273"/>
      <c r="AA466" s="273"/>
      <c r="AB466" s="273"/>
    </row>
    <row r="467" spans="1:28" ht="45" customHeight="1" thickBot="1" x14ac:dyDescent="0.3">
      <c r="A467" s="9">
        <v>4</v>
      </c>
      <c r="B467" s="374" t="s">
        <v>532</v>
      </c>
      <c r="C467" s="375"/>
      <c r="D467" s="376"/>
      <c r="E467" s="8"/>
      <c r="F467" s="8"/>
      <c r="G467" s="8"/>
      <c r="I467" s="374" t="s">
        <v>532</v>
      </c>
      <c r="J467" s="375"/>
      <c r="K467" s="376"/>
      <c r="L467" s="8"/>
      <c r="M467" s="8"/>
      <c r="N467" s="8"/>
      <c r="P467" s="374" t="s">
        <v>532</v>
      </c>
      <c r="Q467" s="375"/>
      <c r="R467" s="376"/>
      <c r="S467" s="8"/>
      <c r="T467" s="8"/>
      <c r="U467" s="8"/>
      <c r="W467" s="374" t="s">
        <v>532</v>
      </c>
      <c r="X467" s="375"/>
      <c r="Y467" s="376"/>
      <c r="Z467" s="273"/>
      <c r="AA467" s="273"/>
      <c r="AB467" s="273"/>
    </row>
    <row r="468" spans="1:28" x14ac:dyDescent="0.25">
      <c r="A468" s="9">
        <v>4</v>
      </c>
      <c r="C468" s="45"/>
      <c r="J468" s="45"/>
      <c r="Q468" s="45"/>
      <c r="X468" s="306"/>
    </row>
    <row r="469" spans="1:28" x14ac:dyDescent="0.25">
      <c r="A469" s="9">
        <v>4</v>
      </c>
      <c r="C469" s="45"/>
      <c r="J469" s="45"/>
      <c r="Q469" s="45"/>
      <c r="X469" s="306"/>
    </row>
    <row r="470" spans="1:28" x14ac:dyDescent="0.25">
      <c r="A470" s="9">
        <v>4</v>
      </c>
      <c r="C470" s="24" t="s">
        <v>284</v>
      </c>
      <c r="D470" s="24" t="s">
        <v>268</v>
      </c>
      <c r="G470" s="24" t="s">
        <v>269</v>
      </c>
      <c r="J470" s="24" t="s">
        <v>284</v>
      </c>
      <c r="K470" s="24" t="s">
        <v>268</v>
      </c>
      <c r="N470" s="24" t="s">
        <v>269</v>
      </c>
      <c r="Q470" s="119" t="s">
        <v>284</v>
      </c>
      <c r="R470" s="132" t="s">
        <v>274</v>
      </c>
      <c r="S470" s="132"/>
      <c r="T470" s="132"/>
      <c r="U470" s="132" t="s">
        <v>793</v>
      </c>
      <c r="X470" s="288" t="s">
        <v>284</v>
      </c>
      <c r="Y470" s="288" t="s">
        <v>274</v>
      </c>
      <c r="AB470" s="288" t="s">
        <v>793</v>
      </c>
    </row>
    <row r="471" spans="1:28" x14ac:dyDescent="0.25">
      <c r="A471" s="9">
        <v>4</v>
      </c>
      <c r="D471" s="46" t="s">
        <v>286</v>
      </c>
      <c r="K471" s="46" t="s">
        <v>286</v>
      </c>
      <c r="R471" s="133" t="s">
        <v>286</v>
      </c>
      <c r="S471" s="132"/>
      <c r="T471" s="132"/>
      <c r="U471" s="132"/>
      <c r="Y471" s="307" t="s">
        <v>286</v>
      </c>
    </row>
    <row r="472" spans="1:28" x14ac:dyDescent="0.25">
      <c r="A472" s="9">
        <v>4</v>
      </c>
      <c r="R472" s="132"/>
      <c r="S472" s="132"/>
      <c r="T472" s="132"/>
      <c r="U472" s="132"/>
    </row>
    <row r="473" spans="1:28" x14ac:dyDescent="0.25">
      <c r="A473" s="9">
        <v>4</v>
      </c>
    </row>
    <row r="474" spans="1:28" ht="63.75" customHeight="1" x14ac:dyDescent="0.25">
      <c r="A474" s="9">
        <v>4</v>
      </c>
      <c r="C474" s="45" t="s">
        <v>287</v>
      </c>
      <c r="D474" s="24" t="s">
        <v>270</v>
      </c>
      <c r="G474" s="24" t="s">
        <v>269</v>
      </c>
      <c r="J474" s="45" t="s">
        <v>287</v>
      </c>
      <c r="K474" s="24" t="s">
        <v>270</v>
      </c>
      <c r="N474" s="24" t="s">
        <v>269</v>
      </c>
      <c r="Q474" s="45" t="s">
        <v>287</v>
      </c>
      <c r="R474" s="119" t="s">
        <v>270</v>
      </c>
      <c r="U474" s="119" t="s">
        <v>269</v>
      </c>
      <c r="X474" s="306" t="s">
        <v>287</v>
      </c>
      <c r="Y474" s="288" t="s">
        <v>270</v>
      </c>
      <c r="AB474" s="288" t="s">
        <v>269</v>
      </c>
    </row>
    <row r="475" spans="1:28" x14ac:dyDescent="0.25">
      <c r="A475" s="9">
        <v>4</v>
      </c>
      <c r="C475" s="45"/>
      <c r="D475" s="46" t="s">
        <v>286</v>
      </c>
      <c r="J475" s="45"/>
      <c r="K475" s="46" t="s">
        <v>286</v>
      </c>
      <c r="Q475" s="45"/>
      <c r="R475" s="46" t="s">
        <v>286</v>
      </c>
      <c r="X475" s="306"/>
      <c r="Y475" s="307" t="s">
        <v>286</v>
      </c>
    </row>
    <row r="476" spans="1:28" x14ac:dyDescent="0.25">
      <c r="A476" s="9">
        <v>4</v>
      </c>
    </row>
    <row r="477" spans="1:28" x14ac:dyDescent="0.25">
      <c r="A477" s="9">
        <v>4</v>
      </c>
    </row>
    <row r="478" spans="1:28" x14ac:dyDescent="0.25">
      <c r="A478" s="9">
        <v>4</v>
      </c>
    </row>
    <row r="479" spans="1:28" x14ac:dyDescent="0.25">
      <c r="A479" s="9">
        <v>4</v>
      </c>
    </row>
    <row r="480" spans="1:28" x14ac:dyDescent="0.25">
      <c r="A480" s="9">
        <v>4</v>
      </c>
    </row>
    <row r="481" spans="1:24" x14ac:dyDescent="0.25">
      <c r="A481" s="9">
        <v>4</v>
      </c>
      <c r="C481" s="45"/>
      <c r="J481" s="45"/>
      <c r="Q481" s="45"/>
      <c r="X481" s="306"/>
    </row>
    <row r="482" spans="1:24" x14ac:dyDescent="0.25">
      <c r="A482" s="9">
        <v>4</v>
      </c>
      <c r="C482" s="45"/>
      <c r="J482" s="45"/>
      <c r="Q482" s="45"/>
      <c r="X482" s="306"/>
    </row>
    <row r="483" spans="1:24" x14ac:dyDescent="0.25">
      <c r="A483" s="9">
        <v>4</v>
      </c>
      <c r="C483" s="45"/>
      <c r="J483" s="45"/>
      <c r="Q483" s="45"/>
      <c r="X483" s="306"/>
    </row>
    <row r="484" spans="1:24" x14ac:dyDescent="0.25">
      <c r="A484" s="9">
        <v>4</v>
      </c>
      <c r="C484" s="45"/>
      <c r="J484" s="45"/>
      <c r="Q484" s="45"/>
      <c r="X484" s="306"/>
    </row>
    <row r="485" spans="1:24" x14ac:dyDescent="0.25">
      <c r="A485" s="9">
        <v>4</v>
      </c>
      <c r="C485" s="45"/>
      <c r="J485" s="45"/>
      <c r="Q485" s="45"/>
      <c r="X485" s="306"/>
    </row>
    <row r="486" spans="1:24" x14ac:dyDescent="0.25">
      <c r="A486" s="9">
        <v>4</v>
      </c>
      <c r="C486" s="45"/>
      <c r="J486" s="45"/>
      <c r="Q486" s="45"/>
      <c r="X486" s="306"/>
    </row>
    <row r="487" spans="1:24" x14ac:dyDescent="0.25">
      <c r="A487" s="9">
        <v>4</v>
      </c>
      <c r="C487" s="45"/>
      <c r="J487" s="45"/>
      <c r="Q487" s="45"/>
      <c r="X487" s="306"/>
    </row>
    <row r="488" spans="1:24" x14ac:dyDescent="0.25">
      <c r="A488" s="9">
        <v>4</v>
      </c>
      <c r="C488" s="45"/>
      <c r="J488" s="45"/>
      <c r="Q488" s="45"/>
      <c r="X488" s="306"/>
    </row>
    <row r="489" spans="1:24" x14ac:dyDescent="0.25">
      <c r="A489" s="9">
        <v>4</v>
      </c>
      <c r="C489" s="45"/>
      <c r="J489" s="45"/>
      <c r="Q489" s="45"/>
      <c r="X489" s="306"/>
    </row>
    <row r="490" spans="1:24" x14ac:dyDescent="0.25">
      <c r="A490" s="9">
        <v>4</v>
      </c>
      <c r="C490" s="45"/>
      <c r="J490" s="45"/>
      <c r="Q490" s="45"/>
      <c r="X490" s="306"/>
    </row>
    <row r="491" spans="1:24" x14ac:dyDescent="0.25">
      <c r="A491" s="9">
        <v>4</v>
      </c>
      <c r="C491" s="45"/>
      <c r="J491" s="45"/>
      <c r="Q491" s="45"/>
      <c r="X491" s="306"/>
    </row>
    <row r="492" spans="1:24" x14ac:dyDescent="0.25">
      <c r="A492" s="9">
        <v>4</v>
      </c>
      <c r="C492" s="45"/>
      <c r="J492" s="45"/>
      <c r="Q492" s="45"/>
      <c r="X492" s="306"/>
    </row>
    <row r="493" spans="1:24" x14ac:dyDescent="0.25">
      <c r="A493" s="9">
        <v>4</v>
      </c>
      <c r="C493" s="45"/>
      <c r="J493" s="45"/>
      <c r="Q493" s="45"/>
      <c r="X493" s="306"/>
    </row>
    <row r="494" spans="1:24" x14ac:dyDescent="0.25">
      <c r="A494" s="9">
        <v>4</v>
      </c>
      <c r="C494" s="45"/>
      <c r="J494" s="45"/>
      <c r="Q494" s="45"/>
      <c r="X494" s="306"/>
    </row>
    <row r="495" spans="1:24" x14ac:dyDescent="0.25">
      <c r="A495" s="9">
        <v>4</v>
      </c>
      <c r="C495" s="45"/>
      <c r="J495" s="45"/>
      <c r="Q495" s="45"/>
      <c r="X495" s="306"/>
    </row>
    <row r="496" spans="1:24" x14ac:dyDescent="0.25">
      <c r="A496" s="9">
        <v>4</v>
      </c>
      <c r="C496" s="45"/>
      <c r="J496" s="45"/>
      <c r="Q496" s="45"/>
      <c r="X496" s="306"/>
    </row>
    <row r="497" spans="1:28" x14ac:dyDescent="0.25">
      <c r="A497" s="9">
        <v>4</v>
      </c>
      <c r="C497" s="45"/>
      <c r="J497" s="45"/>
      <c r="Q497" s="45"/>
      <c r="X497" s="306"/>
    </row>
    <row r="498" spans="1:28" x14ac:dyDescent="0.25">
      <c r="A498" s="9">
        <v>4</v>
      </c>
      <c r="C498" s="45"/>
      <c r="J498" s="45"/>
      <c r="Q498" s="45"/>
      <c r="X498" s="306"/>
    </row>
    <row r="499" spans="1:28" x14ac:dyDescent="0.25">
      <c r="A499" s="9">
        <v>4</v>
      </c>
      <c r="C499" s="45"/>
      <c r="J499" s="45"/>
      <c r="Q499" s="45"/>
      <c r="X499" s="306"/>
    </row>
    <row r="500" spans="1:28" x14ac:dyDescent="0.25">
      <c r="A500" s="9">
        <v>4</v>
      </c>
      <c r="C500" s="45"/>
      <c r="J500" s="45"/>
      <c r="Q500" s="45"/>
      <c r="X500" s="306"/>
    </row>
    <row r="501" spans="1:28" ht="45" customHeight="1" x14ac:dyDescent="0.25">
      <c r="A501" s="9">
        <v>5</v>
      </c>
      <c r="B501" s="23" t="s">
        <v>180</v>
      </c>
      <c r="E501" s="391" t="s">
        <v>281</v>
      </c>
      <c r="F501" s="391"/>
      <c r="G501" s="40"/>
      <c r="H501" s="8"/>
      <c r="I501" s="23" t="s">
        <v>180</v>
      </c>
      <c r="L501" s="391" t="s">
        <v>281</v>
      </c>
      <c r="M501" s="391"/>
      <c r="N501" s="40"/>
      <c r="P501" s="23" t="s">
        <v>180</v>
      </c>
      <c r="S501" s="391" t="s">
        <v>281</v>
      </c>
      <c r="T501" s="391"/>
      <c r="U501" s="108"/>
      <c r="W501" s="287" t="s">
        <v>180</v>
      </c>
      <c r="Z501" s="391" t="s">
        <v>281</v>
      </c>
      <c r="AA501" s="391"/>
      <c r="AB501" s="302"/>
    </row>
    <row r="502" spans="1:28" ht="32.25" customHeight="1" x14ac:dyDescent="0.25">
      <c r="A502" s="9">
        <v>5</v>
      </c>
      <c r="B502" s="381" t="s">
        <v>280</v>
      </c>
      <c r="C502" s="381"/>
      <c r="D502" s="381"/>
      <c r="E502" s="381"/>
      <c r="F502" s="381"/>
      <c r="G502" s="26"/>
      <c r="I502" s="381" t="s">
        <v>280</v>
      </c>
      <c r="J502" s="381"/>
      <c r="K502" s="381"/>
      <c r="L502" s="381"/>
      <c r="M502" s="381"/>
      <c r="N502" s="26"/>
      <c r="P502" s="381" t="s">
        <v>280</v>
      </c>
      <c r="Q502" s="381"/>
      <c r="R502" s="381"/>
      <c r="S502" s="381"/>
      <c r="T502" s="381"/>
      <c r="U502" s="104"/>
      <c r="W502" s="381" t="s">
        <v>280</v>
      </c>
      <c r="X502" s="381"/>
      <c r="Y502" s="381"/>
      <c r="Z502" s="381"/>
      <c r="AA502" s="381"/>
      <c r="AB502" s="289"/>
    </row>
    <row r="503" spans="1:28" ht="54" customHeight="1" x14ac:dyDescent="0.25">
      <c r="A503" s="9">
        <v>5</v>
      </c>
      <c r="B503" s="380" t="s">
        <v>288</v>
      </c>
      <c r="C503" s="381"/>
      <c r="D503" s="381"/>
      <c r="E503" s="381"/>
      <c r="F503" s="381"/>
      <c r="G503" s="26"/>
      <c r="I503" s="380" t="s">
        <v>288</v>
      </c>
      <c r="J503" s="381"/>
      <c r="K503" s="381"/>
      <c r="L503" s="381"/>
      <c r="M503" s="381"/>
      <c r="N503" s="26"/>
      <c r="P503" s="380" t="s">
        <v>288</v>
      </c>
      <c r="Q503" s="381"/>
      <c r="R503" s="381"/>
      <c r="S503" s="381"/>
      <c r="T503" s="381"/>
      <c r="U503" s="104"/>
      <c r="W503" s="380" t="s">
        <v>288</v>
      </c>
      <c r="X503" s="381"/>
      <c r="Y503" s="381"/>
      <c r="Z503" s="381"/>
      <c r="AA503" s="381"/>
      <c r="AB503" s="289"/>
    </row>
    <row r="504" spans="1:28" ht="36.75" customHeight="1" x14ac:dyDescent="0.25">
      <c r="A504" s="9">
        <v>5</v>
      </c>
      <c r="B504" s="382">
        <v>43546</v>
      </c>
      <c r="C504" s="381"/>
      <c r="D504" s="381"/>
      <c r="E504" s="381"/>
      <c r="F504" s="381"/>
      <c r="G504" s="26"/>
      <c r="I504" s="382">
        <v>43636</v>
      </c>
      <c r="J504" s="383"/>
      <c r="K504" s="383"/>
      <c r="L504" s="383"/>
      <c r="M504" s="383"/>
      <c r="N504" s="25"/>
      <c r="P504" s="382">
        <v>43733</v>
      </c>
      <c r="Q504" s="383"/>
      <c r="R504" s="383"/>
      <c r="S504" s="383"/>
      <c r="T504" s="383"/>
      <c r="U504" s="105"/>
      <c r="W504" s="382">
        <v>43815</v>
      </c>
      <c r="X504" s="383"/>
      <c r="Y504" s="383"/>
      <c r="Z504" s="383"/>
      <c r="AA504" s="383"/>
      <c r="AB504" s="264"/>
    </row>
    <row r="505" spans="1:28" x14ac:dyDescent="0.25">
      <c r="A505" s="9">
        <v>5</v>
      </c>
      <c r="F505" s="27" t="s">
        <v>178</v>
      </c>
      <c r="G505" s="27"/>
      <c r="M505" s="27" t="s">
        <v>178</v>
      </c>
      <c r="N505" s="27"/>
      <c r="T505" s="27" t="s">
        <v>178</v>
      </c>
      <c r="U505" s="27"/>
      <c r="AA505" s="290" t="s">
        <v>178</v>
      </c>
      <c r="AB505" s="290"/>
    </row>
    <row r="506" spans="1:28" ht="41.25" customHeight="1" x14ac:dyDescent="0.25">
      <c r="A506" s="9">
        <v>5</v>
      </c>
      <c r="B506" s="384" t="s">
        <v>151</v>
      </c>
      <c r="C506" s="365" t="s">
        <v>152</v>
      </c>
      <c r="D506" s="365" t="s">
        <v>181</v>
      </c>
      <c r="E506" s="386" t="s">
        <v>519</v>
      </c>
      <c r="F506" s="386"/>
      <c r="G506" s="365" t="s">
        <v>539</v>
      </c>
      <c r="I506" s="384" t="s">
        <v>151</v>
      </c>
      <c r="J506" s="365" t="s">
        <v>152</v>
      </c>
      <c r="K506" s="365" t="s">
        <v>181</v>
      </c>
      <c r="L506" s="386" t="s">
        <v>332</v>
      </c>
      <c r="M506" s="386"/>
      <c r="N506" s="365" t="s">
        <v>539</v>
      </c>
      <c r="P506" s="384" t="s">
        <v>151</v>
      </c>
      <c r="Q506" s="365" t="s">
        <v>152</v>
      </c>
      <c r="R506" s="365" t="s">
        <v>181</v>
      </c>
      <c r="S506" s="386" t="s">
        <v>792</v>
      </c>
      <c r="T506" s="386"/>
      <c r="U506" s="365" t="s">
        <v>539</v>
      </c>
      <c r="W506" s="384" t="s">
        <v>151</v>
      </c>
      <c r="X506" s="365" t="s">
        <v>152</v>
      </c>
      <c r="Y506" s="365" t="s">
        <v>181</v>
      </c>
      <c r="Z506" s="386" t="s">
        <v>920</v>
      </c>
      <c r="AA506" s="386"/>
      <c r="AB506" s="365" t="s">
        <v>539</v>
      </c>
    </row>
    <row r="507" spans="1:28" ht="47.25" customHeight="1" x14ac:dyDescent="0.25">
      <c r="A507" s="9">
        <v>5</v>
      </c>
      <c r="B507" s="385"/>
      <c r="C507" s="366"/>
      <c r="D507" s="366"/>
      <c r="E507" s="28" t="s">
        <v>582</v>
      </c>
      <c r="F507" s="28" t="s">
        <v>581</v>
      </c>
      <c r="G507" s="366"/>
      <c r="I507" s="385"/>
      <c r="J507" s="366"/>
      <c r="K507" s="366"/>
      <c r="L507" s="28" t="s">
        <v>582</v>
      </c>
      <c r="M507" s="28" t="s">
        <v>581</v>
      </c>
      <c r="N507" s="366"/>
      <c r="P507" s="385"/>
      <c r="Q507" s="366"/>
      <c r="R507" s="366"/>
      <c r="S507" s="106" t="s">
        <v>582</v>
      </c>
      <c r="T507" s="106" t="s">
        <v>581</v>
      </c>
      <c r="U507" s="366"/>
      <c r="W507" s="385"/>
      <c r="X507" s="366"/>
      <c r="Y507" s="366"/>
      <c r="Z507" s="291" t="s">
        <v>582</v>
      </c>
      <c r="AA507" s="291" t="s">
        <v>581</v>
      </c>
      <c r="AB507" s="366"/>
    </row>
    <row r="508" spans="1:28" ht="12.75" customHeight="1" x14ac:dyDescent="0.25">
      <c r="A508" s="9">
        <v>5</v>
      </c>
      <c r="B508" s="29" t="s">
        <v>163</v>
      </c>
      <c r="C508" s="30">
        <v>2</v>
      </c>
      <c r="D508" s="29" t="s">
        <v>165</v>
      </c>
      <c r="E508" s="29" t="s">
        <v>166</v>
      </c>
      <c r="F508" s="29" t="s">
        <v>180</v>
      </c>
      <c r="G508" s="29" t="s">
        <v>185</v>
      </c>
      <c r="I508" s="29" t="s">
        <v>163</v>
      </c>
      <c r="J508" s="30">
        <v>2</v>
      </c>
      <c r="K508" s="29" t="s">
        <v>165</v>
      </c>
      <c r="L508" s="29" t="s">
        <v>166</v>
      </c>
      <c r="M508" s="29" t="s">
        <v>180</v>
      </c>
      <c r="N508" s="29" t="s">
        <v>185</v>
      </c>
      <c r="P508" s="29" t="s">
        <v>163</v>
      </c>
      <c r="Q508" s="30">
        <v>2</v>
      </c>
      <c r="R508" s="29" t="s">
        <v>165</v>
      </c>
      <c r="S508" s="29" t="s">
        <v>166</v>
      </c>
      <c r="T508" s="29" t="s">
        <v>180</v>
      </c>
      <c r="U508" s="29" t="s">
        <v>185</v>
      </c>
      <c r="W508" s="292" t="s">
        <v>163</v>
      </c>
      <c r="X508" s="293">
        <v>2</v>
      </c>
      <c r="Y508" s="292" t="s">
        <v>165</v>
      </c>
      <c r="Z508" s="292" t="s">
        <v>166</v>
      </c>
      <c r="AA508" s="292" t="s">
        <v>180</v>
      </c>
      <c r="AB508" s="292" t="s">
        <v>185</v>
      </c>
    </row>
    <row r="509" spans="1:28" ht="20.100000000000001" customHeight="1" x14ac:dyDescent="0.25">
      <c r="A509" s="9">
        <v>5</v>
      </c>
      <c r="B509" s="361" t="s">
        <v>163</v>
      </c>
      <c r="C509" s="363" t="s">
        <v>153</v>
      </c>
      <c r="D509" s="35" t="s">
        <v>182</v>
      </c>
      <c r="E509" s="41">
        <v>124.4</v>
      </c>
      <c r="F509" s="41">
        <v>0</v>
      </c>
      <c r="G509" s="41"/>
      <c r="I509" s="361" t="s">
        <v>163</v>
      </c>
      <c r="J509" s="363" t="s">
        <v>153</v>
      </c>
      <c r="K509" s="35" t="s">
        <v>182</v>
      </c>
      <c r="L509" s="41">
        <v>124.4</v>
      </c>
      <c r="M509" s="41">
        <v>0</v>
      </c>
      <c r="N509" s="41"/>
      <c r="P509" s="361" t="s">
        <v>163</v>
      </c>
      <c r="Q509" s="363" t="s">
        <v>153</v>
      </c>
      <c r="R509" s="35" t="s">
        <v>182</v>
      </c>
      <c r="S509" s="41">
        <v>124.4</v>
      </c>
      <c r="T509" s="41">
        <v>0</v>
      </c>
      <c r="U509" s="41"/>
      <c r="W509" s="361" t="s">
        <v>163</v>
      </c>
      <c r="X509" s="363" t="s">
        <v>153</v>
      </c>
      <c r="Y509" s="294" t="s">
        <v>182</v>
      </c>
      <c r="Z509" s="303">
        <v>124.4</v>
      </c>
      <c r="AA509" s="303">
        <v>0</v>
      </c>
      <c r="AB509" s="303"/>
    </row>
    <row r="510" spans="1:28" ht="20.100000000000001" customHeight="1" x14ac:dyDescent="0.25">
      <c r="A510" s="9">
        <v>5</v>
      </c>
      <c r="B510" s="362"/>
      <c r="C510" s="364"/>
      <c r="D510" s="35" t="s">
        <v>183</v>
      </c>
      <c r="E510" s="41">
        <v>0</v>
      </c>
      <c r="F510" s="41">
        <v>0</v>
      </c>
      <c r="G510" s="41"/>
      <c r="I510" s="362"/>
      <c r="J510" s="364"/>
      <c r="K510" s="35" t="s">
        <v>183</v>
      </c>
      <c r="L510" s="41">
        <v>0</v>
      </c>
      <c r="M510" s="41">
        <v>0</v>
      </c>
      <c r="N510" s="41"/>
      <c r="P510" s="362"/>
      <c r="Q510" s="364"/>
      <c r="R510" s="35" t="s">
        <v>183</v>
      </c>
      <c r="S510" s="41">
        <v>0</v>
      </c>
      <c r="T510" s="41">
        <v>0</v>
      </c>
      <c r="U510" s="41"/>
      <c r="W510" s="362"/>
      <c r="X510" s="364"/>
      <c r="Y510" s="294" t="s">
        <v>183</v>
      </c>
      <c r="Z510" s="303">
        <v>0</v>
      </c>
      <c r="AA510" s="303">
        <v>0</v>
      </c>
      <c r="AB510" s="303"/>
    </row>
    <row r="511" spans="1:28" ht="20.100000000000001" customHeight="1" x14ac:dyDescent="0.25">
      <c r="A511" s="9">
        <v>5</v>
      </c>
      <c r="B511" s="361" t="s">
        <v>164</v>
      </c>
      <c r="C511" s="363" t="s">
        <v>154</v>
      </c>
      <c r="D511" s="35" t="s">
        <v>182</v>
      </c>
      <c r="E511" s="41">
        <v>0</v>
      </c>
      <c r="F511" s="41">
        <v>0</v>
      </c>
      <c r="G511" s="41"/>
      <c r="I511" s="361" t="s">
        <v>164</v>
      </c>
      <c r="J511" s="363" t="s">
        <v>154</v>
      </c>
      <c r="K511" s="35" t="s">
        <v>182</v>
      </c>
      <c r="L511" s="41">
        <v>0</v>
      </c>
      <c r="M511" s="41">
        <v>0</v>
      </c>
      <c r="N511" s="41"/>
      <c r="P511" s="361" t="s">
        <v>164</v>
      </c>
      <c r="Q511" s="363" t="s">
        <v>154</v>
      </c>
      <c r="R511" s="35" t="s">
        <v>182</v>
      </c>
      <c r="S511" s="41">
        <v>0</v>
      </c>
      <c r="T511" s="41">
        <v>0</v>
      </c>
      <c r="U511" s="41"/>
      <c r="W511" s="361" t="s">
        <v>164</v>
      </c>
      <c r="X511" s="363" t="s">
        <v>154</v>
      </c>
      <c r="Y511" s="294" t="s">
        <v>182</v>
      </c>
      <c r="Z511" s="303">
        <v>0</v>
      </c>
      <c r="AA511" s="303">
        <v>0</v>
      </c>
      <c r="AB511" s="303"/>
    </row>
    <row r="512" spans="1:28" ht="20.100000000000001" customHeight="1" x14ac:dyDescent="0.25">
      <c r="A512" s="9">
        <v>5</v>
      </c>
      <c r="B512" s="362"/>
      <c r="C512" s="364"/>
      <c r="D512" s="35" t="s">
        <v>183</v>
      </c>
      <c r="E512" s="41"/>
      <c r="F512" s="41"/>
      <c r="G512" s="41"/>
      <c r="I512" s="362"/>
      <c r="J512" s="364"/>
      <c r="K512" s="35" t="s">
        <v>183</v>
      </c>
      <c r="L512" s="41"/>
      <c r="M512" s="41"/>
      <c r="N512" s="41"/>
      <c r="P512" s="362"/>
      <c r="Q512" s="364"/>
      <c r="R512" s="35" t="s">
        <v>183</v>
      </c>
      <c r="S512" s="41"/>
      <c r="T512" s="41"/>
      <c r="U512" s="41"/>
      <c r="W512" s="362"/>
      <c r="X512" s="364"/>
      <c r="Y512" s="294" t="s">
        <v>183</v>
      </c>
      <c r="Z512" s="303"/>
      <c r="AA512" s="303"/>
      <c r="AB512" s="303"/>
    </row>
    <row r="513" spans="1:28" ht="20.100000000000001" customHeight="1" x14ac:dyDescent="0.25">
      <c r="A513" s="9">
        <v>5</v>
      </c>
      <c r="B513" s="34" t="s">
        <v>165</v>
      </c>
      <c r="C513" s="35" t="s">
        <v>155</v>
      </c>
      <c r="D513" s="35"/>
      <c r="E513" s="41"/>
      <c r="F513" s="41"/>
      <c r="G513" s="41"/>
      <c r="I513" s="34" t="s">
        <v>165</v>
      </c>
      <c r="J513" s="35" t="s">
        <v>155</v>
      </c>
      <c r="K513" s="35"/>
      <c r="L513" s="41"/>
      <c r="M513" s="41"/>
      <c r="N513" s="41"/>
      <c r="P513" s="34" t="s">
        <v>165</v>
      </c>
      <c r="Q513" s="35" t="s">
        <v>155</v>
      </c>
      <c r="R513" s="35"/>
      <c r="S513" s="41"/>
      <c r="T513" s="41"/>
      <c r="U513" s="41"/>
      <c r="W513" s="297" t="s">
        <v>165</v>
      </c>
      <c r="X513" s="294" t="s">
        <v>155</v>
      </c>
      <c r="Y513" s="294"/>
      <c r="Z513" s="303"/>
      <c r="AA513" s="303"/>
      <c r="AB513" s="303"/>
    </row>
    <row r="514" spans="1:28" ht="20.100000000000001" customHeight="1" x14ac:dyDescent="0.25">
      <c r="A514" s="9">
        <v>5</v>
      </c>
      <c r="B514" s="361" t="s">
        <v>167</v>
      </c>
      <c r="C514" s="363" t="s">
        <v>251</v>
      </c>
      <c r="D514" s="35" t="s">
        <v>182</v>
      </c>
      <c r="E514" s="41">
        <v>359</v>
      </c>
      <c r="F514" s="41">
        <v>89.7</v>
      </c>
      <c r="G514" s="41"/>
      <c r="I514" s="361" t="s">
        <v>167</v>
      </c>
      <c r="J514" s="363" t="s">
        <v>251</v>
      </c>
      <c r="K514" s="35" t="s">
        <v>182</v>
      </c>
      <c r="L514" s="41">
        <v>359</v>
      </c>
      <c r="M514" s="41">
        <v>179.5</v>
      </c>
      <c r="N514" s="41"/>
      <c r="P514" s="361" t="s">
        <v>167</v>
      </c>
      <c r="Q514" s="363" t="s">
        <v>251</v>
      </c>
      <c r="R514" s="35" t="s">
        <v>182</v>
      </c>
      <c r="S514" s="41">
        <v>359</v>
      </c>
      <c r="T514" s="41">
        <v>179.5</v>
      </c>
      <c r="U514" s="41"/>
      <c r="W514" s="361" t="s">
        <v>167</v>
      </c>
      <c r="X514" s="363" t="s">
        <v>251</v>
      </c>
      <c r="Y514" s="294" t="s">
        <v>182</v>
      </c>
      <c r="Z514" s="303">
        <v>359</v>
      </c>
      <c r="AA514" s="303">
        <v>179.5</v>
      </c>
      <c r="AB514" s="303"/>
    </row>
    <row r="515" spans="1:28" ht="20.100000000000001" customHeight="1" x14ac:dyDescent="0.25">
      <c r="A515" s="9">
        <v>5</v>
      </c>
      <c r="B515" s="362"/>
      <c r="C515" s="364"/>
      <c r="D515" s="35" t="s">
        <v>183</v>
      </c>
      <c r="E515" s="41"/>
      <c r="F515" s="41"/>
      <c r="G515" s="41"/>
      <c r="I515" s="362"/>
      <c r="J515" s="364"/>
      <c r="K515" s="35" t="s">
        <v>183</v>
      </c>
      <c r="L515" s="41"/>
      <c r="M515" s="41"/>
      <c r="N515" s="41"/>
      <c r="P515" s="362"/>
      <c r="Q515" s="364"/>
      <c r="R515" s="35" t="s">
        <v>183</v>
      </c>
      <c r="S515" s="41"/>
      <c r="T515" s="41"/>
      <c r="U515" s="41"/>
      <c r="W515" s="362"/>
      <c r="X515" s="364"/>
      <c r="Y515" s="294" t="s">
        <v>183</v>
      </c>
      <c r="Z515" s="303"/>
      <c r="AA515" s="303"/>
      <c r="AB515" s="303"/>
    </row>
    <row r="516" spans="1:28" ht="20.100000000000001" customHeight="1" x14ac:dyDescent="0.25">
      <c r="A516" s="9">
        <v>5</v>
      </c>
      <c r="B516" s="361" t="s">
        <v>168</v>
      </c>
      <c r="C516" s="363" t="s">
        <v>252</v>
      </c>
      <c r="D516" s="35" t="s">
        <v>182</v>
      </c>
      <c r="E516" s="41"/>
      <c r="F516" s="41"/>
      <c r="G516" s="41"/>
      <c r="I516" s="361" t="s">
        <v>168</v>
      </c>
      <c r="J516" s="363" t="s">
        <v>252</v>
      </c>
      <c r="K516" s="35" t="s">
        <v>182</v>
      </c>
      <c r="L516" s="41"/>
      <c r="M516" s="41"/>
      <c r="N516" s="41"/>
      <c r="P516" s="361" t="s">
        <v>168</v>
      </c>
      <c r="Q516" s="363" t="s">
        <v>252</v>
      </c>
      <c r="R516" s="35" t="s">
        <v>182</v>
      </c>
      <c r="S516" s="41"/>
      <c r="T516" s="41"/>
      <c r="U516" s="41"/>
      <c r="W516" s="361" t="s">
        <v>168</v>
      </c>
      <c r="X516" s="363" t="s">
        <v>252</v>
      </c>
      <c r="Y516" s="294" t="s">
        <v>182</v>
      </c>
      <c r="Z516" s="303"/>
      <c r="AA516" s="303"/>
      <c r="AB516" s="303"/>
    </row>
    <row r="517" spans="1:28" ht="20.100000000000001" customHeight="1" x14ac:dyDescent="0.25">
      <c r="A517" s="9">
        <v>5</v>
      </c>
      <c r="B517" s="362"/>
      <c r="C517" s="364"/>
      <c r="D517" s="35" t="s">
        <v>183</v>
      </c>
      <c r="E517" s="41"/>
      <c r="F517" s="41"/>
      <c r="G517" s="41"/>
      <c r="I517" s="362"/>
      <c r="J517" s="364"/>
      <c r="K517" s="35" t="s">
        <v>183</v>
      </c>
      <c r="L517" s="41"/>
      <c r="M517" s="41"/>
      <c r="N517" s="41"/>
      <c r="P517" s="362"/>
      <c r="Q517" s="364"/>
      <c r="R517" s="35" t="s">
        <v>183</v>
      </c>
      <c r="S517" s="41"/>
      <c r="T517" s="41"/>
      <c r="U517" s="41"/>
      <c r="W517" s="362"/>
      <c r="X517" s="364"/>
      <c r="Y517" s="294" t="s">
        <v>183</v>
      </c>
      <c r="Z517" s="303"/>
      <c r="AA517" s="303"/>
      <c r="AB517" s="303"/>
    </row>
    <row r="518" spans="1:28" ht="20.100000000000001" customHeight="1" x14ac:dyDescent="0.25">
      <c r="A518" s="9">
        <v>5</v>
      </c>
      <c r="B518" s="361" t="s">
        <v>169</v>
      </c>
      <c r="C518" s="363" t="s">
        <v>253</v>
      </c>
      <c r="D518" s="35" t="s">
        <v>182</v>
      </c>
      <c r="E518" s="41">
        <v>178.8</v>
      </c>
      <c r="F518" s="41">
        <v>0</v>
      </c>
      <c r="G518" s="41"/>
      <c r="I518" s="361" t="s">
        <v>169</v>
      </c>
      <c r="J518" s="363" t="s">
        <v>253</v>
      </c>
      <c r="K518" s="35" t="s">
        <v>182</v>
      </c>
      <c r="L518" s="41">
        <v>178.8</v>
      </c>
      <c r="M518" s="41">
        <v>0</v>
      </c>
      <c r="N518" s="41"/>
      <c r="P518" s="361" t="s">
        <v>169</v>
      </c>
      <c r="Q518" s="363" t="s">
        <v>253</v>
      </c>
      <c r="R518" s="35" t="s">
        <v>182</v>
      </c>
      <c r="S518" s="41">
        <v>178.8</v>
      </c>
      <c r="T518" s="41">
        <v>0</v>
      </c>
      <c r="U518" s="41"/>
      <c r="W518" s="361" t="s">
        <v>169</v>
      </c>
      <c r="X518" s="363" t="s">
        <v>253</v>
      </c>
      <c r="Y518" s="294" t="s">
        <v>182</v>
      </c>
      <c r="Z518" s="303">
        <v>178.8</v>
      </c>
      <c r="AA518" s="303">
        <v>0</v>
      </c>
      <c r="AB518" s="303"/>
    </row>
    <row r="519" spans="1:28" ht="20.100000000000001" customHeight="1" x14ac:dyDescent="0.25">
      <c r="A519" s="9">
        <v>5</v>
      </c>
      <c r="B519" s="362"/>
      <c r="C519" s="364"/>
      <c r="D519" s="35" t="s">
        <v>183</v>
      </c>
      <c r="E519" s="41"/>
      <c r="F519" s="41"/>
      <c r="G519" s="41"/>
      <c r="I519" s="362"/>
      <c r="J519" s="364"/>
      <c r="K519" s="35" t="s">
        <v>183</v>
      </c>
      <c r="L519" s="41"/>
      <c r="M519" s="41"/>
      <c r="N519" s="41"/>
      <c r="P519" s="362"/>
      <c r="Q519" s="364"/>
      <c r="R519" s="35" t="s">
        <v>183</v>
      </c>
      <c r="S519" s="41"/>
      <c r="T519" s="41"/>
      <c r="U519" s="41"/>
      <c r="W519" s="362"/>
      <c r="X519" s="364"/>
      <c r="Y519" s="294" t="s">
        <v>183</v>
      </c>
      <c r="Z519" s="303"/>
      <c r="AA519" s="303"/>
      <c r="AB519" s="303"/>
    </row>
    <row r="520" spans="1:28" ht="20.100000000000001" customHeight="1" x14ac:dyDescent="0.25">
      <c r="A520" s="9">
        <v>5</v>
      </c>
      <c r="B520" s="361" t="s">
        <v>170</v>
      </c>
      <c r="C520" s="363" t="s">
        <v>254</v>
      </c>
      <c r="D520" s="35" t="s">
        <v>182</v>
      </c>
      <c r="E520" s="41"/>
      <c r="F520" s="41"/>
      <c r="G520" s="41"/>
      <c r="I520" s="361" t="s">
        <v>170</v>
      </c>
      <c r="J520" s="363" t="s">
        <v>254</v>
      </c>
      <c r="K520" s="35" t="s">
        <v>182</v>
      </c>
      <c r="L520" s="41"/>
      <c r="M520" s="41"/>
      <c r="N520" s="41"/>
      <c r="P520" s="361" t="s">
        <v>170</v>
      </c>
      <c r="Q520" s="363" t="s">
        <v>254</v>
      </c>
      <c r="R520" s="35" t="s">
        <v>182</v>
      </c>
      <c r="S520" s="41"/>
      <c r="T520" s="41"/>
      <c r="U520" s="41"/>
      <c r="W520" s="361" t="s">
        <v>170</v>
      </c>
      <c r="X520" s="363" t="s">
        <v>254</v>
      </c>
      <c r="Y520" s="294" t="s">
        <v>182</v>
      </c>
      <c r="Z520" s="303"/>
      <c r="AA520" s="303"/>
      <c r="AB520" s="303"/>
    </row>
    <row r="521" spans="1:28" ht="20.100000000000001" customHeight="1" x14ac:dyDescent="0.25">
      <c r="A521" s="9">
        <v>5</v>
      </c>
      <c r="B521" s="362"/>
      <c r="C521" s="364"/>
      <c r="D521" s="35" t="s">
        <v>183</v>
      </c>
      <c r="E521" s="41"/>
      <c r="F521" s="41"/>
      <c r="G521" s="41"/>
      <c r="I521" s="362"/>
      <c r="J521" s="364"/>
      <c r="K521" s="35" t="s">
        <v>183</v>
      </c>
      <c r="L521" s="41"/>
      <c r="M521" s="41"/>
      <c r="N521" s="41"/>
      <c r="P521" s="362"/>
      <c r="Q521" s="364"/>
      <c r="R521" s="35" t="s">
        <v>183</v>
      </c>
      <c r="S521" s="41"/>
      <c r="T521" s="41"/>
      <c r="U521" s="41"/>
      <c r="W521" s="362"/>
      <c r="X521" s="364"/>
      <c r="Y521" s="294" t="s">
        <v>183</v>
      </c>
      <c r="Z521" s="303"/>
      <c r="AA521" s="303"/>
      <c r="AB521" s="303"/>
    </row>
    <row r="522" spans="1:28" ht="20.100000000000001" customHeight="1" x14ac:dyDescent="0.25">
      <c r="A522" s="9">
        <v>5</v>
      </c>
      <c r="B522" s="361" t="s">
        <v>171</v>
      </c>
      <c r="C522" s="363" t="s">
        <v>533</v>
      </c>
      <c r="D522" s="35" t="s">
        <v>182</v>
      </c>
      <c r="E522" s="41">
        <v>205.1</v>
      </c>
      <c r="F522" s="41">
        <v>51.2</v>
      </c>
      <c r="G522" s="41"/>
      <c r="I522" s="361" t="s">
        <v>171</v>
      </c>
      <c r="J522" s="363" t="s">
        <v>533</v>
      </c>
      <c r="K522" s="35" t="s">
        <v>182</v>
      </c>
      <c r="L522" s="41">
        <v>205.1</v>
      </c>
      <c r="M522" s="41">
        <v>102.5</v>
      </c>
      <c r="N522" s="41"/>
      <c r="P522" s="361" t="s">
        <v>171</v>
      </c>
      <c r="Q522" s="363" t="s">
        <v>533</v>
      </c>
      <c r="R522" s="35" t="s">
        <v>182</v>
      </c>
      <c r="S522" s="41">
        <v>205.1</v>
      </c>
      <c r="T522" s="41">
        <v>102.5</v>
      </c>
      <c r="U522" s="41"/>
      <c r="W522" s="361" t="s">
        <v>171</v>
      </c>
      <c r="X522" s="363" t="s">
        <v>533</v>
      </c>
      <c r="Y522" s="294" t="s">
        <v>182</v>
      </c>
      <c r="Z522" s="303">
        <v>205.1</v>
      </c>
      <c r="AA522" s="303">
        <v>102.5</v>
      </c>
      <c r="AB522" s="303"/>
    </row>
    <row r="523" spans="1:28" ht="20.100000000000001" customHeight="1" x14ac:dyDescent="0.25">
      <c r="A523" s="9">
        <v>5</v>
      </c>
      <c r="B523" s="362"/>
      <c r="C523" s="364"/>
      <c r="D523" s="35" t="s">
        <v>183</v>
      </c>
      <c r="E523" s="41"/>
      <c r="F523" s="41"/>
      <c r="G523" s="41"/>
      <c r="I523" s="362"/>
      <c r="J523" s="364"/>
      <c r="K523" s="35" t="s">
        <v>183</v>
      </c>
      <c r="L523" s="41"/>
      <c r="M523" s="41"/>
      <c r="N523" s="41"/>
      <c r="P523" s="362"/>
      <c r="Q523" s="364"/>
      <c r="R523" s="35" t="s">
        <v>183</v>
      </c>
      <c r="S523" s="41"/>
      <c r="T523" s="41"/>
      <c r="U523" s="41"/>
      <c r="W523" s="362"/>
      <c r="X523" s="364"/>
      <c r="Y523" s="294" t="s">
        <v>183</v>
      </c>
      <c r="Z523" s="303"/>
      <c r="AA523" s="303"/>
      <c r="AB523" s="303"/>
    </row>
    <row r="524" spans="1:28" ht="20.100000000000001" customHeight="1" x14ac:dyDescent="0.25">
      <c r="A524" s="9">
        <v>5</v>
      </c>
      <c r="B524" s="34" t="s">
        <v>166</v>
      </c>
      <c r="C524" s="35" t="s">
        <v>156</v>
      </c>
      <c r="D524" s="35"/>
      <c r="E524" s="41"/>
      <c r="F524" s="41"/>
      <c r="G524" s="41"/>
      <c r="I524" s="34" t="s">
        <v>166</v>
      </c>
      <c r="J524" s="35" t="s">
        <v>156</v>
      </c>
      <c r="K524" s="35"/>
      <c r="L524" s="41"/>
      <c r="M524" s="41"/>
      <c r="N524" s="41"/>
      <c r="P524" s="34" t="s">
        <v>166</v>
      </c>
      <c r="Q524" s="35" t="s">
        <v>156</v>
      </c>
      <c r="R524" s="35"/>
      <c r="S524" s="41"/>
      <c r="T524" s="41"/>
      <c r="U524" s="41"/>
      <c r="W524" s="297" t="s">
        <v>166</v>
      </c>
      <c r="X524" s="294" t="s">
        <v>156</v>
      </c>
      <c r="Y524" s="294"/>
      <c r="Z524" s="303"/>
      <c r="AA524" s="303"/>
      <c r="AB524" s="303"/>
    </row>
    <row r="525" spans="1:28" ht="20.100000000000001" customHeight="1" x14ac:dyDescent="0.25">
      <c r="A525" s="9">
        <v>5</v>
      </c>
      <c r="B525" s="361" t="s">
        <v>172</v>
      </c>
      <c r="C525" s="363" t="s">
        <v>157</v>
      </c>
      <c r="D525" s="35" t="s">
        <v>182</v>
      </c>
      <c r="E525" s="41"/>
      <c r="F525" s="41"/>
      <c r="G525" s="41"/>
      <c r="I525" s="361" t="s">
        <v>172</v>
      </c>
      <c r="J525" s="363" t="s">
        <v>157</v>
      </c>
      <c r="K525" s="35" t="s">
        <v>182</v>
      </c>
      <c r="L525" s="41"/>
      <c r="M525" s="41"/>
      <c r="N525" s="41"/>
      <c r="P525" s="361" t="s">
        <v>172</v>
      </c>
      <c r="Q525" s="363" t="s">
        <v>157</v>
      </c>
      <c r="R525" s="35" t="s">
        <v>182</v>
      </c>
      <c r="S525" s="41"/>
      <c r="T525" s="41"/>
      <c r="U525" s="41"/>
      <c r="W525" s="361" t="s">
        <v>172</v>
      </c>
      <c r="X525" s="363" t="s">
        <v>157</v>
      </c>
      <c r="Y525" s="294" t="s">
        <v>182</v>
      </c>
      <c r="Z525" s="303"/>
      <c r="AA525" s="303"/>
      <c r="AB525" s="303"/>
    </row>
    <row r="526" spans="1:28" ht="20.100000000000001" customHeight="1" x14ac:dyDescent="0.25">
      <c r="A526" s="9">
        <v>5</v>
      </c>
      <c r="B526" s="362"/>
      <c r="C526" s="364"/>
      <c r="D526" s="35" t="s">
        <v>183</v>
      </c>
      <c r="E526" s="41"/>
      <c r="F526" s="41"/>
      <c r="G526" s="41"/>
      <c r="I526" s="362"/>
      <c r="J526" s="364"/>
      <c r="K526" s="35" t="s">
        <v>183</v>
      </c>
      <c r="L526" s="41"/>
      <c r="M526" s="41"/>
      <c r="N526" s="41"/>
      <c r="P526" s="362"/>
      <c r="Q526" s="364"/>
      <c r="R526" s="35" t="s">
        <v>183</v>
      </c>
      <c r="S526" s="41"/>
      <c r="T526" s="41"/>
      <c r="U526" s="41"/>
      <c r="W526" s="362"/>
      <c r="X526" s="364"/>
      <c r="Y526" s="294" t="s">
        <v>183</v>
      </c>
      <c r="Z526" s="303"/>
      <c r="AA526" s="303"/>
      <c r="AB526" s="303"/>
    </row>
    <row r="527" spans="1:28" ht="20.100000000000001" customHeight="1" x14ac:dyDescent="0.25">
      <c r="A527" s="9">
        <v>5</v>
      </c>
      <c r="B527" s="361" t="s">
        <v>173</v>
      </c>
      <c r="C527" s="363" t="s">
        <v>158</v>
      </c>
      <c r="D527" s="35" t="s">
        <v>182</v>
      </c>
      <c r="E527" s="41"/>
      <c r="F527" s="41"/>
      <c r="G527" s="41"/>
      <c r="I527" s="361" t="s">
        <v>173</v>
      </c>
      <c r="J527" s="363" t="s">
        <v>158</v>
      </c>
      <c r="K527" s="35" t="s">
        <v>182</v>
      </c>
      <c r="L527" s="41"/>
      <c r="M527" s="41"/>
      <c r="N527" s="41"/>
      <c r="P527" s="361" t="s">
        <v>173</v>
      </c>
      <c r="Q527" s="363" t="s">
        <v>158</v>
      </c>
      <c r="R527" s="35" t="s">
        <v>182</v>
      </c>
      <c r="S527" s="41"/>
      <c r="T527" s="41"/>
      <c r="U527" s="41"/>
      <c r="W527" s="361" t="s">
        <v>173</v>
      </c>
      <c r="X527" s="363" t="s">
        <v>158</v>
      </c>
      <c r="Y527" s="294" t="s">
        <v>182</v>
      </c>
      <c r="Z527" s="303"/>
      <c r="AA527" s="303"/>
      <c r="AB527" s="303"/>
    </row>
    <row r="528" spans="1:28" ht="20.100000000000001" customHeight="1" x14ac:dyDescent="0.25">
      <c r="A528" s="9">
        <v>5</v>
      </c>
      <c r="B528" s="362"/>
      <c r="C528" s="364"/>
      <c r="D528" s="35" t="s">
        <v>183</v>
      </c>
      <c r="E528" s="41"/>
      <c r="F528" s="41"/>
      <c r="G528" s="41"/>
      <c r="I528" s="362"/>
      <c r="J528" s="364"/>
      <c r="K528" s="35" t="s">
        <v>183</v>
      </c>
      <c r="L528" s="41"/>
      <c r="M528" s="41"/>
      <c r="N528" s="41"/>
      <c r="P528" s="362"/>
      <c r="Q528" s="364"/>
      <c r="R528" s="35" t="s">
        <v>183</v>
      </c>
      <c r="S528" s="41"/>
      <c r="T528" s="41"/>
      <c r="U528" s="41"/>
      <c r="W528" s="362"/>
      <c r="X528" s="364"/>
      <c r="Y528" s="294" t="s">
        <v>183</v>
      </c>
      <c r="Z528" s="303"/>
      <c r="AA528" s="303"/>
      <c r="AB528" s="303"/>
    </row>
    <row r="529" spans="1:28" ht="20.100000000000001" customHeight="1" x14ac:dyDescent="0.25">
      <c r="A529" s="9">
        <v>5</v>
      </c>
      <c r="B529" s="361" t="s">
        <v>174</v>
      </c>
      <c r="C529" s="363" t="s">
        <v>159</v>
      </c>
      <c r="D529" s="35" t="s">
        <v>182</v>
      </c>
      <c r="E529" s="41"/>
      <c r="F529" s="41"/>
      <c r="G529" s="41"/>
      <c r="I529" s="361" t="s">
        <v>174</v>
      </c>
      <c r="J529" s="363" t="s">
        <v>159</v>
      </c>
      <c r="K529" s="35" t="s">
        <v>182</v>
      </c>
      <c r="L529" s="41"/>
      <c r="M529" s="41"/>
      <c r="N529" s="41"/>
      <c r="P529" s="361" t="s">
        <v>174</v>
      </c>
      <c r="Q529" s="363" t="s">
        <v>159</v>
      </c>
      <c r="R529" s="35" t="s">
        <v>182</v>
      </c>
      <c r="S529" s="41"/>
      <c r="T529" s="41"/>
      <c r="U529" s="41"/>
      <c r="W529" s="361" t="s">
        <v>174</v>
      </c>
      <c r="X529" s="363" t="s">
        <v>159</v>
      </c>
      <c r="Y529" s="294" t="s">
        <v>182</v>
      </c>
      <c r="Z529" s="303"/>
      <c r="AA529" s="303"/>
      <c r="AB529" s="303"/>
    </row>
    <row r="530" spans="1:28" ht="20.100000000000001" customHeight="1" x14ac:dyDescent="0.25">
      <c r="A530" s="9">
        <v>5</v>
      </c>
      <c r="B530" s="362"/>
      <c r="C530" s="364"/>
      <c r="D530" s="35" t="s">
        <v>183</v>
      </c>
      <c r="E530" s="41"/>
      <c r="F530" s="41"/>
      <c r="G530" s="41"/>
      <c r="I530" s="362"/>
      <c r="J530" s="364"/>
      <c r="K530" s="35" t="s">
        <v>183</v>
      </c>
      <c r="L530" s="41"/>
      <c r="M530" s="41"/>
      <c r="N530" s="41"/>
      <c r="P530" s="362"/>
      <c r="Q530" s="364"/>
      <c r="R530" s="35" t="s">
        <v>183</v>
      </c>
      <c r="S530" s="41"/>
      <c r="T530" s="41"/>
      <c r="U530" s="41"/>
      <c r="W530" s="362"/>
      <c r="X530" s="364"/>
      <c r="Y530" s="294" t="s">
        <v>183</v>
      </c>
      <c r="Z530" s="303"/>
      <c r="AA530" s="303"/>
      <c r="AB530" s="303"/>
    </row>
    <row r="531" spans="1:28" ht="20.100000000000001" customHeight="1" x14ac:dyDescent="0.25">
      <c r="A531" s="9">
        <v>5</v>
      </c>
      <c r="B531" s="361" t="s">
        <v>175</v>
      </c>
      <c r="C531" s="363" t="s">
        <v>160</v>
      </c>
      <c r="D531" s="35" t="s">
        <v>182</v>
      </c>
      <c r="E531" s="41"/>
      <c r="F531" s="41"/>
      <c r="G531" s="41"/>
      <c r="I531" s="361" t="s">
        <v>175</v>
      </c>
      <c r="J531" s="363" t="s">
        <v>160</v>
      </c>
      <c r="K531" s="35" t="s">
        <v>182</v>
      </c>
      <c r="L531" s="41"/>
      <c r="M531" s="41"/>
      <c r="N531" s="41"/>
      <c r="P531" s="361" t="s">
        <v>175</v>
      </c>
      <c r="Q531" s="363" t="s">
        <v>160</v>
      </c>
      <c r="R531" s="35" t="s">
        <v>182</v>
      </c>
      <c r="S531" s="41"/>
      <c r="T531" s="41"/>
      <c r="U531" s="41"/>
      <c r="W531" s="361" t="s">
        <v>175</v>
      </c>
      <c r="X531" s="363" t="s">
        <v>160</v>
      </c>
      <c r="Y531" s="294" t="s">
        <v>182</v>
      </c>
      <c r="Z531" s="303"/>
      <c r="AA531" s="303"/>
      <c r="AB531" s="303"/>
    </row>
    <row r="532" spans="1:28" ht="20.100000000000001" customHeight="1" x14ac:dyDescent="0.25">
      <c r="A532" s="9">
        <v>5</v>
      </c>
      <c r="B532" s="362"/>
      <c r="C532" s="364"/>
      <c r="D532" s="35" t="s">
        <v>183</v>
      </c>
      <c r="E532" s="41"/>
      <c r="F532" s="41"/>
      <c r="G532" s="41"/>
      <c r="I532" s="362"/>
      <c r="J532" s="364"/>
      <c r="K532" s="35" t="s">
        <v>183</v>
      </c>
      <c r="L532" s="41"/>
      <c r="M532" s="41"/>
      <c r="N532" s="41"/>
      <c r="P532" s="362"/>
      <c r="Q532" s="364"/>
      <c r="R532" s="35" t="s">
        <v>183</v>
      </c>
      <c r="S532" s="41"/>
      <c r="T532" s="41"/>
      <c r="U532" s="41"/>
      <c r="W532" s="362"/>
      <c r="X532" s="364"/>
      <c r="Y532" s="294" t="s">
        <v>183</v>
      </c>
      <c r="Z532" s="303"/>
      <c r="AA532" s="303"/>
      <c r="AB532" s="303"/>
    </row>
    <row r="533" spans="1:28" ht="20.100000000000001" customHeight="1" x14ac:dyDescent="0.25">
      <c r="A533" s="9">
        <v>5</v>
      </c>
      <c r="B533" s="361" t="s">
        <v>176</v>
      </c>
      <c r="C533" s="363" t="s">
        <v>161</v>
      </c>
      <c r="D533" s="35" t="s">
        <v>182</v>
      </c>
      <c r="E533" s="41"/>
      <c r="F533" s="41"/>
      <c r="G533" s="41"/>
      <c r="I533" s="361" t="s">
        <v>176</v>
      </c>
      <c r="J533" s="363" t="s">
        <v>161</v>
      </c>
      <c r="K533" s="35" t="s">
        <v>182</v>
      </c>
      <c r="L533" s="41"/>
      <c r="M533" s="41"/>
      <c r="N533" s="41"/>
      <c r="P533" s="361" t="s">
        <v>176</v>
      </c>
      <c r="Q533" s="363" t="s">
        <v>161</v>
      </c>
      <c r="R533" s="35" t="s">
        <v>182</v>
      </c>
      <c r="S533" s="41"/>
      <c r="T533" s="41"/>
      <c r="U533" s="41"/>
      <c r="W533" s="361" t="s">
        <v>176</v>
      </c>
      <c r="X533" s="363" t="s">
        <v>161</v>
      </c>
      <c r="Y533" s="294" t="s">
        <v>182</v>
      </c>
      <c r="Z533" s="303"/>
      <c r="AA533" s="303"/>
      <c r="AB533" s="303"/>
    </row>
    <row r="534" spans="1:28" ht="20.100000000000001" customHeight="1" x14ac:dyDescent="0.25">
      <c r="A534" s="9">
        <v>5</v>
      </c>
      <c r="B534" s="362"/>
      <c r="C534" s="364"/>
      <c r="D534" s="35" t="s">
        <v>183</v>
      </c>
      <c r="E534" s="41"/>
      <c r="F534" s="41"/>
      <c r="G534" s="41"/>
      <c r="I534" s="362"/>
      <c r="J534" s="364"/>
      <c r="K534" s="35" t="s">
        <v>183</v>
      </c>
      <c r="L534" s="41"/>
      <c r="M534" s="41"/>
      <c r="N534" s="41"/>
      <c r="P534" s="362"/>
      <c r="Q534" s="364"/>
      <c r="R534" s="35" t="s">
        <v>183</v>
      </c>
      <c r="S534" s="41"/>
      <c r="T534" s="41"/>
      <c r="U534" s="41"/>
      <c r="W534" s="362"/>
      <c r="X534" s="364"/>
      <c r="Y534" s="294" t="s">
        <v>183</v>
      </c>
      <c r="Z534" s="303"/>
      <c r="AA534" s="303"/>
      <c r="AB534" s="303"/>
    </row>
    <row r="535" spans="1:28" ht="20.100000000000001" customHeight="1" x14ac:dyDescent="0.25">
      <c r="A535" s="9">
        <v>5</v>
      </c>
      <c r="B535" s="361" t="s">
        <v>177</v>
      </c>
      <c r="C535" s="363" t="s">
        <v>162</v>
      </c>
      <c r="D535" s="35" t="s">
        <v>182</v>
      </c>
      <c r="E535" s="41"/>
      <c r="F535" s="41"/>
      <c r="G535" s="41"/>
      <c r="I535" s="361" t="s">
        <v>177</v>
      </c>
      <c r="J535" s="363" t="s">
        <v>162</v>
      </c>
      <c r="K535" s="35" t="s">
        <v>182</v>
      </c>
      <c r="L535" s="41"/>
      <c r="M535" s="41"/>
      <c r="N535" s="41"/>
      <c r="P535" s="361" t="s">
        <v>177</v>
      </c>
      <c r="Q535" s="363" t="s">
        <v>162</v>
      </c>
      <c r="R535" s="35" t="s">
        <v>182</v>
      </c>
      <c r="S535" s="41"/>
      <c r="T535" s="41"/>
      <c r="U535" s="41"/>
      <c r="W535" s="361" t="s">
        <v>177</v>
      </c>
      <c r="X535" s="363" t="s">
        <v>162</v>
      </c>
      <c r="Y535" s="294" t="s">
        <v>182</v>
      </c>
      <c r="Z535" s="303"/>
      <c r="AA535" s="303"/>
      <c r="AB535" s="303"/>
    </row>
    <row r="536" spans="1:28" ht="20.100000000000001" customHeight="1" x14ac:dyDescent="0.25">
      <c r="A536" s="9">
        <v>5</v>
      </c>
      <c r="B536" s="362"/>
      <c r="C536" s="364"/>
      <c r="D536" s="35" t="s">
        <v>183</v>
      </c>
      <c r="E536" s="41"/>
      <c r="F536" s="41"/>
      <c r="G536" s="41"/>
      <c r="I536" s="362"/>
      <c r="J536" s="364"/>
      <c r="K536" s="35" t="s">
        <v>183</v>
      </c>
      <c r="L536" s="41"/>
      <c r="M536" s="41"/>
      <c r="N536" s="41"/>
      <c r="P536" s="362"/>
      <c r="Q536" s="364"/>
      <c r="R536" s="35" t="s">
        <v>183</v>
      </c>
      <c r="S536" s="41"/>
      <c r="T536" s="41"/>
      <c r="U536" s="41"/>
      <c r="W536" s="362"/>
      <c r="X536" s="364"/>
      <c r="Y536" s="294" t="s">
        <v>183</v>
      </c>
      <c r="Z536" s="303"/>
      <c r="AA536" s="303"/>
      <c r="AB536" s="303"/>
    </row>
    <row r="537" spans="1:28" ht="20.100000000000001" customHeight="1" x14ac:dyDescent="0.25">
      <c r="A537" s="9">
        <v>5</v>
      </c>
      <c r="B537" s="361" t="s">
        <v>180</v>
      </c>
      <c r="C537" s="363" t="s">
        <v>534</v>
      </c>
      <c r="D537" s="35" t="s">
        <v>182</v>
      </c>
      <c r="E537" s="41"/>
      <c r="F537" s="41"/>
      <c r="G537" s="41"/>
      <c r="I537" s="361" t="s">
        <v>180</v>
      </c>
      <c r="J537" s="363" t="s">
        <v>534</v>
      </c>
      <c r="K537" s="35" t="s">
        <v>182</v>
      </c>
      <c r="L537" s="41"/>
      <c r="M537" s="41"/>
      <c r="N537" s="41"/>
      <c r="P537" s="361" t="s">
        <v>180</v>
      </c>
      <c r="Q537" s="363" t="s">
        <v>534</v>
      </c>
      <c r="R537" s="35" t="s">
        <v>182</v>
      </c>
      <c r="S537" s="41"/>
      <c r="T537" s="41"/>
      <c r="U537" s="41"/>
      <c r="W537" s="361" t="s">
        <v>180</v>
      </c>
      <c r="X537" s="363" t="s">
        <v>534</v>
      </c>
      <c r="Y537" s="294" t="s">
        <v>182</v>
      </c>
      <c r="Z537" s="303"/>
      <c r="AA537" s="303"/>
      <c r="AB537" s="303"/>
    </row>
    <row r="538" spans="1:28" ht="20.100000000000001" customHeight="1" x14ac:dyDescent="0.25">
      <c r="A538" s="9">
        <v>5</v>
      </c>
      <c r="B538" s="362"/>
      <c r="C538" s="364"/>
      <c r="D538" s="35" t="s">
        <v>183</v>
      </c>
      <c r="E538" s="41"/>
      <c r="F538" s="41"/>
      <c r="G538" s="41"/>
      <c r="I538" s="362"/>
      <c r="J538" s="364"/>
      <c r="K538" s="35" t="s">
        <v>183</v>
      </c>
      <c r="L538" s="41"/>
      <c r="M538" s="41"/>
      <c r="N538" s="41"/>
      <c r="P538" s="362"/>
      <c r="Q538" s="364"/>
      <c r="R538" s="35" t="s">
        <v>183</v>
      </c>
      <c r="S538" s="41"/>
      <c r="T538" s="41"/>
      <c r="U538" s="41"/>
      <c r="W538" s="362"/>
      <c r="X538" s="364"/>
      <c r="Y538" s="294" t="s">
        <v>183</v>
      </c>
      <c r="Z538" s="303"/>
      <c r="AA538" s="303"/>
      <c r="AB538" s="303"/>
    </row>
    <row r="539" spans="1:28" ht="20.100000000000001" customHeight="1" x14ac:dyDescent="0.25">
      <c r="A539" s="9">
        <v>5</v>
      </c>
      <c r="B539" s="361" t="s">
        <v>185</v>
      </c>
      <c r="C539" s="363" t="s">
        <v>535</v>
      </c>
      <c r="D539" s="35" t="s">
        <v>182</v>
      </c>
      <c r="E539" s="41"/>
      <c r="F539" s="41"/>
      <c r="G539" s="41"/>
      <c r="I539" s="361" t="s">
        <v>185</v>
      </c>
      <c r="J539" s="363" t="s">
        <v>535</v>
      </c>
      <c r="K539" s="35" t="s">
        <v>182</v>
      </c>
      <c r="L539" s="41"/>
      <c r="M539" s="41"/>
      <c r="N539" s="41"/>
      <c r="P539" s="361" t="s">
        <v>185</v>
      </c>
      <c r="Q539" s="363" t="s">
        <v>535</v>
      </c>
      <c r="R539" s="35" t="s">
        <v>182</v>
      </c>
      <c r="S539" s="41"/>
      <c r="T539" s="41"/>
      <c r="U539" s="41"/>
      <c r="W539" s="361" t="s">
        <v>185</v>
      </c>
      <c r="X539" s="363" t="s">
        <v>535</v>
      </c>
      <c r="Y539" s="294" t="s">
        <v>182</v>
      </c>
      <c r="Z539" s="303"/>
      <c r="AA539" s="303"/>
      <c r="AB539" s="303"/>
    </row>
    <row r="540" spans="1:28" ht="20.100000000000001" customHeight="1" x14ac:dyDescent="0.25">
      <c r="A540" s="9">
        <v>5</v>
      </c>
      <c r="B540" s="362"/>
      <c r="C540" s="364"/>
      <c r="D540" s="35" t="s">
        <v>183</v>
      </c>
      <c r="E540" s="41"/>
      <c r="F540" s="41"/>
      <c r="G540" s="41"/>
      <c r="I540" s="362"/>
      <c r="J540" s="364"/>
      <c r="K540" s="35" t="s">
        <v>183</v>
      </c>
      <c r="L540" s="41"/>
      <c r="M540" s="41"/>
      <c r="N540" s="41"/>
      <c r="P540" s="362"/>
      <c r="Q540" s="364"/>
      <c r="R540" s="35" t="s">
        <v>183</v>
      </c>
      <c r="S540" s="41"/>
      <c r="T540" s="41"/>
      <c r="U540" s="41"/>
      <c r="W540" s="362"/>
      <c r="X540" s="364"/>
      <c r="Y540" s="294" t="s">
        <v>183</v>
      </c>
      <c r="Z540" s="303"/>
      <c r="AA540" s="303"/>
      <c r="AB540" s="303"/>
    </row>
    <row r="541" spans="1:28" ht="20.100000000000001" customHeight="1" x14ac:dyDescent="0.25">
      <c r="A541" s="9">
        <v>5</v>
      </c>
      <c r="B541" s="361" t="s">
        <v>179</v>
      </c>
      <c r="C541" s="365" t="s">
        <v>184</v>
      </c>
      <c r="D541" s="42" t="s">
        <v>182</v>
      </c>
      <c r="E541" s="43">
        <f>E509+E511+E514+E516+E518+E520+E522+E525+E527+E529+E531+E533+E535+E537+E539</f>
        <v>867.30000000000007</v>
      </c>
      <c r="F541" s="43">
        <f>F509+F511+F514+F516+F518+F520+F522+F525+F527+F529+F531+F533+F535+F537+F539</f>
        <v>140.9</v>
      </c>
      <c r="G541" s="44"/>
      <c r="I541" s="361" t="s">
        <v>179</v>
      </c>
      <c r="J541" s="365" t="s">
        <v>184</v>
      </c>
      <c r="K541" s="42" t="s">
        <v>182</v>
      </c>
      <c r="L541" s="43">
        <f>L509+L511+L514+L516+L518+L520+L522+L525+L527+L529+L531+L533+L535+L537+L539</f>
        <v>867.30000000000007</v>
      </c>
      <c r="M541" s="43">
        <f>M509+M511+M514+M516+M518+M520+M522+M525+M527+M529+M531+M533+M535+M537+M539</f>
        <v>282</v>
      </c>
      <c r="N541" s="44"/>
      <c r="P541" s="361" t="s">
        <v>179</v>
      </c>
      <c r="Q541" s="365" t="s">
        <v>184</v>
      </c>
      <c r="R541" s="42" t="s">
        <v>182</v>
      </c>
      <c r="S541" s="43">
        <f>S509+S511+S514+S516+S518+S520+S522+S525+S527+S529+S531+S533+S535+S537+S539</f>
        <v>867.30000000000007</v>
      </c>
      <c r="T541" s="43">
        <f>T509+T511+T514+T516+T518+T520+T522+T525+T527+T529+T531+T533+T535+T537+T539</f>
        <v>282</v>
      </c>
      <c r="U541" s="44"/>
      <c r="W541" s="361" t="s">
        <v>179</v>
      </c>
      <c r="X541" s="365" t="s">
        <v>184</v>
      </c>
      <c r="Y541" s="298" t="s">
        <v>182</v>
      </c>
      <c r="Z541" s="304">
        <f>Z509+Z511+Z514+Z516+Z518+Z520+Z522+Z525+Z527+Z529+Z531+Z533+Z535+Z537+Z539</f>
        <v>867.30000000000007</v>
      </c>
      <c r="AA541" s="304">
        <f>AA509+AA511+AA514+AA516+AA518+AA520+AA522+AA525+AA527+AA529+AA531+AA533+AA535+AA537+AA539</f>
        <v>282</v>
      </c>
      <c r="AB541" s="305"/>
    </row>
    <row r="542" spans="1:28" ht="20.100000000000001" customHeight="1" x14ac:dyDescent="0.25">
      <c r="A542" s="9">
        <v>5</v>
      </c>
      <c r="B542" s="362"/>
      <c r="C542" s="366"/>
      <c r="D542" s="42" t="s">
        <v>183</v>
      </c>
      <c r="E542" s="43">
        <f>E510+E512+E515+E517+E519+E521+E523+E526+E528+E530+E532+E534+E536+E538+E540</f>
        <v>0</v>
      </c>
      <c r="F542" s="43">
        <f>F510+F512+F515+F517+F519+F521+F523+F526+F528+F530+F532+F534+F536+F538+F540</f>
        <v>0</v>
      </c>
      <c r="G542" s="44"/>
      <c r="I542" s="362"/>
      <c r="J542" s="366"/>
      <c r="K542" s="42" t="s">
        <v>183</v>
      </c>
      <c r="L542" s="43">
        <f>L510+L512+L515+L517+L519+L521+L523+L526+L528+L530+L532+L534+L536+L538+L540</f>
        <v>0</v>
      </c>
      <c r="M542" s="43">
        <f>M510+M512+M515+M517+M519+M521+M523+M526+M528+M530+M532+M534+M536+M538+M540</f>
        <v>0</v>
      </c>
      <c r="N542" s="44"/>
      <c r="P542" s="362"/>
      <c r="Q542" s="366"/>
      <c r="R542" s="42" t="s">
        <v>183</v>
      </c>
      <c r="S542" s="43">
        <f>S510+S512+S515+S517+S519+S521+S523+S526+S528+S530+S532+S534+S536+S538+S540</f>
        <v>0</v>
      </c>
      <c r="T542" s="43">
        <f>T510+T512+T515+T517+T519+T521+T523+T526+T528+T530+T532+T534+T536+T538+T540</f>
        <v>0</v>
      </c>
      <c r="U542" s="44"/>
      <c r="W542" s="362"/>
      <c r="X542" s="366"/>
      <c r="Y542" s="298" t="s">
        <v>183</v>
      </c>
      <c r="Z542" s="304">
        <f>Z510+Z512+Z515+Z517+Z519+Z521+Z523+Z526+Z528+Z530+Z532+Z534+Z536+Z538+Z540</f>
        <v>0</v>
      </c>
      <c r="AA542" s="304">
        <f>AA510+AA512+AA515+AA517+AA519+AA521+AA523+AA526+AA528+AA530+AA532+AA534+AA536+AA538+AA540</f>
        <v>0</v>
      </c>
      <c r="AB542" s="305"/>
    </row>
    <row r="543" spans="1:28" ht="15" customHeight="1" x14ac:dyDescent="0.25">
      <c r="A543" s="9">
        <v>5</v>
      </c>
      <c r="B543" s="367" t="s">
        <v>536</v>
      </c>
      <c r="C543" s="367"/>
      <c r="D543" s="367"/>
      <c r="E543" s="7"/>
      <c r="F543" s="2"/>
      <c r="G543" s="2"/>
      <c r="I543" s="367" t="s">
        <v>536</v>
      </c>
      <c r="J543" s="367"/>
      <c r="K543" s="367"/>
      <c r="L543" s="7"/>
      <c r="M543" s="2"/>
      <c r="N543" s="2"/>
      <c r="P543" s="367" t="s">
        <v>536</v>
      </c>
      <c r="Q543" s="367"/>
      <c r="R543" s="367"/>
      <c r="S543" s="7"/>
      <c r="T543" s="2"/>
      <c r="U543" s="2"/>
      <c r="W543" s="367" t="s">
        <v>536</v>
      </c>
      <c r="X543" s="367"/>
      <c r="Y543" s="367"/>
      <c r="Z543" s="272"/>
      <c r="AA543" s="267"/>
      <c r="AB543" s="267"/>
    </row>
    <row r="544" spans="1:28" ht="15.75" customHeight="1" x14ac:dyDescent="0.25">
      <c r="A544" s="9">
        <v>5</v>
      </c>
      <c r="B544" s="3"/>
      <c r="C544" s="3"/>
      <c r="D544" s="3"/>
      <c r="E544" s="8"/>
      <c r="F544" s="2"/>
      <c r="G544" s="2"/>
      <c r="I544" s="3"/>
      <c r="J544" s="3"/>
      <c r="K544" s="3"/>
      <c r="L544" s="8"/>
      <c r="M544" s="2"/>
      <c r="N544" s="2"/>
      <c r="P544" s="103"/>
      <c r="Q544" s="103"/>
      <c r="R544" s="103"/>
      <c r="S544" s="8"/>
      <c r="T544" s="2"/>
      <c r="U544" s="2"/>
      <c r="W544" s="268"/>
      <c r="X544" s="268"/>
      <c r="Y544" s="268"/>
      <c r="Z544" s="273"/>
      <c r="AA544" s="267"/>
      <c r="AB544" s="267"/>
    </row>
    <row r="545" spans="1:28" ht="15.75" customHeight="1" x14ac:dyDescent="0.25">
      <c r="A545" s="9">
        <v>5</v>
      </c>
      <c r="B545" s="368" t="s">
        <v>537</v>
      </c>
      <c r="C545" s="368"/>
      <c r="D545" s="368"/>
      <c r="E545" s="8"/>
      <c r="F545" s="8"/>
      <c r="G545" s="8"/>
      <c r="I545" s="368" t="s">
        <v>537</v>
      </c>
      <c r="J545" s="368"/>
      <c r="K545" s="368"/>
      <c r="L545" s="8"/>
      <c r="M545" s="8"/>
      <c r="N545" s="8"/>
      <c r="P545" s="368" t="s">
        <v>537</v>
      </c>
      <c r="Q545" s="368"/>
      <c r="R545" s="368"/>
      <c r="S545" s="8"/>
      <c r="T545" s="8"/>
      <c r="U545" s="8"/>
      <c r="W545" s="368" t="s">
        <v>537</v>
      </c>
      <c r="X545" s="368"/>
      <c r="Y545" s="368"/>
      <c r="Z545" s="273"/>
      <c r="AA545" s="273"/>
      <c r="AB545" s="273"/>
    </row>
    <row r="546" spans="1:28" x14ac:dyDescent="0.25">
      <c r="A546" s="9">
        <v>5</v>
      </c>
      <c r="B546" s="39"/>
      <c r="C546" s="39"/>
      <c r="D546" s="39"/>
      <c r="E546" s="8"/>
      <c r="F546" s="8"/>
      <c r="G546" s="8"/>
      <c r="I546" s="39"/>
      <c r="J546" s="39"/>
      <c r="K546" s="39"/>
      <c r="L546" s="8"/>
      <c r="M546" s="8"/>
      <c r="N546" s="8"/>
      <c r="P546" s="39"/>
      <c r="Q546" s="39"/>
      <c r="R546" s="39"/>
      <c r="S546" s="8"/>
      <c r="T546" s="8"/>
      <c r="U546" s="8"/>
      <c r="W546" s="301"/>
      <c r="X546" s="301"/>
      <c r="Y546" s="301"/>
      <c r="Z546" s="273"/>
      <c r="AA546" s="273"/>
      <c r="AB546" s="273"/>
    </row>
    <row r="547" spans="1:28" ht="15.75" customHeight="1" x14ac:dyDescent="0.25">
      <c r="A547" s="9">
        <v>5</v>
      </c>
      <c r="B547" s="369" t="s">
        <v>248</v>
      </c>
      <c r="C547" s="369"/>
      <c r="D547" s="369"/>
      <c r="E547" s="8"/>
      <c r="F547" s="8"/>
      <c r="G547" s="8"/>
      <c r="I547" s="369" t="s">
        <v>248</v>
      </c>
      <c r="J547" s="369"/>
      <c r="K547" s="369"/>
      <c r="L547" s="8"/>
      <c r="M547" s="8"/>
      <c r="N547" s="8"/>
      <c r="P547" s="369" t="s">
        <v>248</v>
      </c>
      <c r="Q547" s="369"/>
      <c r="R547" s="369"/>
      <c r="S547" s="8"/>
      <c r="T547" s="8"/>
      <c r="U547" s="8"/>
      <c r="W547" s="369" t="s">
        <v>248</v>
      </c>
      <c r="X547" s="369"/>
      <c r="Y547" s="369"/>
      <c r="Z547" s="273"/>
      <c r="AA547" s="273"/>
      <c r="AB547" s="273"/>
    </row>
    <row r="548" spans="1:28" x14ac:dyDescent="0.25">
      <c r="A548" s="9">
        <v>5</v>
      </c>
      <c r="B548" s="369"/>
      <c r="C548" s="369"/>
      <c r="D548" s="369"/>
      <c r="E548" s="8"/>
      <c r="F548" s="8"/>
      <c r="G548" s="8"/>
      <c r="I548" s="369"/>
      <c r="J548" s="369"/>
      <c r="K548" s="369"/>
      <c r="L548" s="8"/>
      <c r="M548" s="8"/>
      <c r="N548" s="8"/>
      <c r="P548" s="369"/>
      <c r="Q548" s="369"/>
      <c r="R548" s="369"/>
      <c r="S548" s="8"/>
      <c r="T548" s="8"/>
      <c r="U548" s="8"/>
      <c r="W548" s="369"/>
      <c r="X548" s="369"/>
      <c r="Y548" s="369"/>
      <c r="Z548" s="273"/>
      <c r="AA548" s="273"/>
      <c r="AB548" s="273"/>
    </row>
    <row r="549" spans="1:28" ht="15.75" customHeight="1" thickBot="1" x14ac:dyDescent="0.3">
      <c r="A549" s="9">
        <v>5</v>
      </c>
      <c r="B549" s="370" t="s">
        <v>249</v>
      </c>
      <c r="C549" s="370"/>
      <c r="D549" s="370"/>
      <c r="E549" s="8"/>
      <c r="F549" s="8"/>
      <c r="G549" s="8"/>
      <c r="I549" s="370" t="s">
        <v>249</v>
      </c>
      <c r="J549" s="370"/>
      <c r="K549" s="370"/>
      <c r="L549" s="8"/>
      <c r="M549" s="8"/>
      <c r="N549" s="8"/>
      <c r="P549" s="370" t="s">
        <v>249</v>
      </c>
      <c r="Q549" s="370"/>
      <c r="R549" s="370"/>
      <c r="S549" s="8"/>
      <c r="T549" s="8"/>
      <c r="U549" s="8"/>
      <c r="W549" s="370" t="s">
        <v>249</v>
      </c>
      <c r="X549" s="370"/>
      <c r="Y549" s="370"/>
      <c r="Z549" s="273"/>
      <c r="AA549" s="273"/>
      <c r="AB549" s="273"/>
    </row>
    <row r="550" spans="1:28" ht="30" customHeight="1" x14ac:dyDescent="0.25">
      <c r="A550" s="9">
        <v>5</v>
      </c>
      <c r="B550" s="371" t="s">
        <v>746</v>
      </c>
      <c r="C550" s="372"/>
      <c r="D550" s="373"/>
      <c r="E550" s="8"/>
      <c r="F550" s="8"/>
      <c r="G550" s="8"/>
      <c r="I550" s="371" t="s">
        <v>746</v>
      </c>
      <c r="J550" s="372"/>
      <c r="K550" s="373"/>
      <c r="L550" s="8"/>
      <c r="M550" s="8"/>
      <c r="N550" s="8"/>
      <c r="P550" s="371" t="s">
        <v>746</v>
      </c>
      <c r="Q550" s="372"/>
      <c r="R550" s="373"/>
      <c r="S550" s="8"/>
      <c r="T550" s="8"/>
      <c r="U550" s="8"/>
      <c r="W550" s="371" t="s">
        <v>746</v>
      </c>
      <c r="X550" s="372"/>
      <c r="Y550" s="373"/>
      <c r="Z550" s="273"/>
      <c r="AA550" s="273"/>
      <c r="AB550" s="273"/>
    </row>
    <row r="551" spans="1:28" ht="38.25" customHeight="1" thickBot="1" x14ac:dyDescent="0.3">
      <c r="A551" s="9">
        <v>5</v>
      </c>
      <c r="B551" s="374" t="s">
        <v>747</v>
      </c>
      <c r="C551" s="375"/>
      <c r="D551" s="376"/>
      <c r="E551" s="8"/>
      <c r="F551" s="8"/>
      <c r="G551" s="8"/>
      <c r="I551" s="374" t="s">
        <v>767</v>
      </c>
      <c r="J551" s="375"/>
      <c r="K551" s="376"/>
      <c r="L551" s="8"/>
      <c r="M551" s="8"/>
      <c r="N551" s="8"/>
      <c r="P551" s="374" t="s">
        <v>767</v>
      </c>
      <c r="Q551" s="375"/>
      <c r="R551" s="376"/>
      <c r="S551" s="8"/>
      <c r="T551" s="8"/>
      <c r="U551" s="8"/>
      <c r="W551" s="374" t="s">
        <v>767</v>
      </c>
      <c r="X551" s="375"/>
      <c r="Y551" s="376"/>
      <c r="Z551" s="273"/>
      <c r="AA551" s="273"/>
      <c r="AB551" s="273"/>
    </row>
    <row r="552" spans="1:28" ht="30.75" customHeight="1" x14ac:dyDescent="0.25">
      <c r="A552" s="9">
        <v>5</v>
      </c>
      <c r="B552" s="371" t="s">
        <v>748</v>
      </c>
      <c r="C552" s="372"/>
      <c r="D552" s="373"/>
      <c r="E552" s="8"/>
      <c r="F552" s="8"/>
      <c r="G552" s="8"/>
      <c r="I552" s="371" t="s">
        <v>748</v>
      </c>
      <c r="J552" s="372"/>
      <c r="K552" s="373"/>
      <c r="L552" s="8"/>
      <c r="M552" s="8"/>
      <c r="N552" s="8"/>
      <c r="P552" s="371" t="s">
        <v>748</v>
      </c>
      <c r="Q552" s="372"/>
      <c r="R552" s="373"/>
      <c r="S552" s="8"/>
      <c r="T552" s="8"/>
      <c r="U552" s="8"/>
      <c r="W552" s="371" t="s">
        <v>748</v>
      </c>
      <c r="X552" s="372"/>
      <c r="Y552" s="373"/>
      <c r="Z552" s="273"/>
      <c r="AA552" s="273"/>
      <c r="AB552" s="273"/>
    </row>
    <row r="553" spans="1:28" ht="31.5" customHeight="1" thickBot="1" x14ac:dyDescent="0.3">
      <c r="A553" s="9">
        <v>5</v>
      </c>
      <c r="B553" s="374" t="s">
        <v>523</v>
      </c>
      <c r="C553" s="375"/>
      <c r="D553" s="376"/>
      <c r="E553" s="8"/>
      <c r="F553" s="8"/>
      <c r="G553" s="8"/>
      <c r="I553" s="374" t="s">
        <v>523</v>
      </c>
      <c r="J553" s="375"/>
      <c r="K553" s="376"/>
      <c r="L553" s="8"/>
      <c r="M553" s="8"/>
      <c r="N553" s="8"/>
      <c r="P553" s="374" t="s">
        <v>523</v>
      </c>
      <c r="Q553" s="375"/>
      <c r="R553" s="376"/>
      <c r="S553" s="8"/>
      <c r="T553" s="8"/>
      <c r="U553" s="8"/>
      <c r="W553" s="374" t="s">
        <v>523</v>
      </c>
      <c r="X553" s="375"/>
      <c r="Y553" s="376"/>
      <c r="Z553" s="273"/>
      <c r="AA553" s="273"/>
      <c r="AB553" s="273"/>
    </row>
    <row r="554" spans="1:28" ht="33" customHeight="1" x14ac:dyDescent="0.25">
      <c r="A554" s="9">
        <v>5</v>
      </c>
      <c r="B554" s="371" t="s">
        <v>524</v>
      </c>
      <c r="C554" s="372"/>
      <c r="D554" s="373"/>
      <c r="E554" s="8"/>
      <c r="F554" s="8"/>
      <c r="G554" s="8"/>
      <c r="I554" s="371" t="s">
        <v>524</v>
      </c>
      <c r="J554" s="372"/>
      <c r="K554" s="373"/>
      <c r="L554" s="8"/>
      <c r="M554" s="8"/>
      <c r="N554" s="8"/>
      <c r="P554" s="371" t="s">
        <v>524</v>
      </c>
      <c r="Q554" s="372"/>
      <c r="R554" s="373"/>
      <c r="S554" s="8"/>
      <c r="T554" s="8"/>
      <c r="U554" s="8"/>
      <c r="W554" s="371" t="s">
        <v>524</v>
      </c>
      <c r="X554" s="372"/>
      <c r="Y554" s="373"/>
      <c r="Z554" s="273"/>
      <c r="AA554" s="273"/>
      <c r="AB554" s="273"/>
    </row>
    <row r="555" spans="1:28" ht="30.75" customHeight="1" thickBot="1" x14ac:dyDescent="0.3">
      <c r="A555" s="9">
        <v>5</v>
      </c>
      <c r="B555" s="374" t="s">
        <v>525</v>
      </c>
      <c r="C555" s="375"/>
      <c r="D555" s="376"/>
      <c r="E555" s="8"/>
      <c r="F555" s="8"/>
      <c r="G555" s="8"/>
      <c r="I555" s="374" t="s">
        <v>525</v>
      </c>
      <c r="J555" s="375"/>
      <c r="K555" s="376"/>
      <c r="L555" s="8"/>
      <c r="M555" s="8"/>
      <c r="N555" s="8"/>
      <c r="P555" s="374" t="s">
        <v>525</v>
      </c>
      <c r="Q555" s="375"/>
      <c r="R555" s="376"/>
      <c r="S555" s="8"/>
      <c r="T555" s="8"/>
      <c r="U555" s="8"/>
      <c r="W555" s="374" t="s">
        <v>525</v>
      </c>
      <c r="X555" s="375"/>
      <c r="Y555" s="376"/>
      <c r="Z555" s="273"/>
      <c r="AA555" s="273"/>
      <c r="AB555" s="273"/>
    </row>
    <row r="556" spans="1:28" ht="30.75" customHeight="1" x14ac:dyDescent="0.25">
      <c r="A556" s="9">
        <v>5</v>
      </c>
      <c r="B556" s="371" t="s">
        <v>526</v>
      </c>
      <c r="C556" s="372"/>
      <c r="D556" s="373"/>
      <c r="E556" s="8"/>
      <c r="F556" s="8"/>
      <c r="G556" s="8"/>
      <c r="I556" s="371" t="s">
        <v>526</v>
      </c>
      <c r="J556" s="372"/>
      <c r="K556" s="373"/>
      <c r="L556" s="8"/>
      <c r="M556" s="8"/>
      <c r="N556" s="8"/>
      <c r="P556" s="371" t="s">
        <v>526</v>
      </c>
      <c r="Q556" s="372"/>
      <c r="R556" s="373"/>
      <c r="S556" s="8"/>
      <c r="T556" s="8"/>
      <c r="U556" s="8"/>
      <c r="W556" s="371" t="s">
        <v>526</v>
      </c>
      <c r="X556" s="372"/>
      <c r="Y556" s="373"/>
      <c r="Z556" s="273"/>
      <c r="AA556" s="273"/>
      <c r="AB556" s="273"/>
    </row>
    <row r="557" spans="1:28" ht="31.5" customHeight="1" thickBot="1" x14ac:dyDescent="0.3">
      <c r="A557" s="9">
        <v>5</v>
      </c>
      <c r="B557" s="374" t="s">
        <v>527</v>
      </c>
      <c r="C557" s="375"/>
      <c r="D557" s="376"/>
      <c r="E557" s="8"/>
      <c r="F557" s="8"/>
      <c r="G557" s="8"/>
      <c r="I557" s="374" t="s">
        <v>527</v>
      </c>
      <c r="J557" s="375"/>
      <c r="K557" s="376"/>
      <c r="L557" s="8"/>
      <c r="M557" s="8"/>
      <c r="N557" s="8"/>
      <c r="P557" s="374" t="s">
        <v>527</v>
      </c>
      <c r="Q557" s="375"/>
      <c r="R557" s="376"/>
      <c r="S557" s="8"/>
      <c r="T557" s="8"/>
      <c r="U557" s="8"/>
      <c r="W557" s="374" t="s">
        <v>527</v>
      </c>
      <c r="X557" s="375"/>
      <c r="Y557" s="376"/>
      <c r="Z557" s="273"/>
      <c r="AA557" s="273"/>
      <c r="AB557" s="273"/>
    </row>
    <row r="558" spans="1:28" ht="45.75" customHeight="1" x14ac:dyDescent="0.25">
      <c r="A558" s="9">
        <v>5</v>
      </c>
      <c r="B558" s="371" t="s">
        <v>749</v>
      </c>
      <c r="C558" s="372"/>
      <c r="D558" s="373"/>
      <c r="E558" s="8"/>
      <c r="F558" s="8"/>
      <c r="G558" s="8"/>
      <c r="I558" s="371" t="s">
        <v>749</v>
      </c>
      <c r="J558" s="372"/>
      <c r="K558" s="373"/>
      <c r="L558" s="8"/>
      <c r="M558" s="8"/>
      <c r="N558" s="8"/>
      <c r="P558" s="371" t="s">
        <v>749</v>
      </c>
      <c r="Q558" s="372"/>
      <c r="R558" s="373"/>
      <c r="S558" s="8"/>
      <c r="T558" s="8"/>
      <c r="U558" s="8"/>
      <c r="W558" s="371" t="s">
        <v>749</v>
      </c>
      <c r="X558" s="372"/>
      <c r="Y558" s="373"/>
      <c r="Z558" s="273"/>
      <c r="AA558" s="273"/>
      <c r="AB558" s="273"/>
    </row>
    <row r="559" spans="1:28" ht="63.75" customHeight="1" thickBot="1" x14ac:dyDescent="0.3">
      <c r="A559" s="9">
        <v>5</v>
      </c>
      <c r="B559" s="374" t="s">
        <v>750</v>
      </c>
      <c r="C559" s="375"/>
      <c r="D559" s="376"/>
      <c r="E559" s="8"/>
      <c r="F559" s="8"/>
      <c r="G559" s="8"/>
      <c r="I559" s="374" t="s">
        <v>768</v>
      </c>
      <c r="J559" s="375"/>
      <c r="K559" s="376"/>
      <c r="L559" s="8"/>
      <c r="M559" s="8"/>
      <c r="N559" s="8"/>
      <c r="P559" s="374" t="s">
        <v>768</v>
      </c>
      <c r="Q559" s="375"/>
      <c r="R559" s="376"/>
      <c r="S559" s="8"/>
      <c r="T559" s="8"/>
      <c r="U559" s="8"/>
      <c r="W559" s="374" t="s">
        <v>768</v>
      </c>
      <c r="X559" s="375"/>
      <c r="Y559" s="376"/>
      <c r="Z559" s="273"/>
      <c r="AA559" s="273"/>
      <c r="AB559" s="273"/>
    </row>
    <row r="560" spans="1:28" ht="15.75" thickBot="1" x14ac:dyDescent="0.3">
      <c r="A560" s="9">
        <v>5</v>
      </c>
      <c r="B560" s="5"/>
      <c r="C560" s="4"/>
      <c r="D560" s="4"/>
      <c r="E560" s="8"/>
      <c r="F560" s="8"/>
      <c r="G560" s="8"/>
      <c r="I560" s="5"/>
      <c r="J560" s="4"/>
      <c r="K560" s="4"/>
      <c r="L560" s="8"/>
      <c r="M560" s="8"/>
      <c r="N560" s="8"/>
      <c r="P560" s="5"/>
      <c r="Q560" s="4"/>
      <c r="R560" s="4"/>
      <c r="S560" s="8"/>
      <c r="T560" s="8"/>
      <c r="U560" s="8"/>
      <c r="W560" s="270"/>
      <c r="X560" s="269"/>
      <c r="Y560" s="269"/>
      <c r="Z560" s="273"/>
      <c r="AA560" s="273"/>
      <c r="AB560" s="273"/>
    </row>
    <row r="561" spans="1:28" ht="15.75" customHeight="1" thickBot="1" x14ac:dyDescent="0.3">
      <c r="A561" s="9">
        <v>5</v>
      </c>
      <c r="B561" s="370" t="s">
        <v>538</v>
      </c>
      <c r="C561" s="370"/>
      <c r="D561" s="370"/>
      <c r="E561" s="8"/>
      <c r="F561" s="8"/>
      <c r="G561" s="8"/>
      <c r="I561" s="370" t="s">
        <v>538</v>
      </c>
      <c r="J561" s="370"/>
      <c r="K561" s="370"/>
      <c r="L561" s="8"/>
      <c r="M561" s="8"/>
      <c r="N561" s="8"/>
      <c r="P561" s="370" t="s">
        <v>538</v>
      </c>
      <c r="Q561" s="370"/>
      <c r="R561" s="370"/>
      <c r="S561" s="8"/>
      <c r="T561" s="8"/>
      <c r="U561" s="8"/>
      <c r="W561" s="370" t="s">
        <v>538</v>
      </c>
      <c r="X561" s="370"/>
      <c r="Y561" s="370"/>
      <c r="Z561" s="273"/>
      <c r="AA561" s="273"/>
      <c r="AB561" s="273"/>
    </row>
    <row r="562" spans="1:28" ht="30.75" customHeight="1" x14ac:dyDescent="0.25">
      <c r="A562" s="9">
        <v>5</v>
      </c>
      <c r="B562" s="377" t="s">
        <v>529</v>
      </c>
      <c r="C562" s="378"/>
      <c r="D562" s="379"/>
      <c r="E562" s="8"/>
      <c r="F562" s="8"/>
      <c r="G562" s="8"/>
      <c r="I562" s="377" t="s">
        <v>529</v>
      </c>
      <c r="J562" s="378"/>
      <c r="K562" s="379"/>
      <c r="L562" s="8"/>
      <c r="M562" s="8"/>
      <c r="N562" s="8"/>
      <c r="P562" s="377" t="s">
        <v>529</v>
      </c>
      <c r="Q562" s="378"/>
      <c r="R562" s="379"/>
      <c r="S562" s="8"/>
      <c r="T562" s="8"/>
      <c r="U562" s="8"/>
      <c r="W562" s="377" t="s">
        <v>529</v>
      </c>
      <c r="X562" s="378"/>
      <c r="Y562" s="379"/>
      <c r="Z562" s="273"/>
      <c r="AA562" s="273"/>
      <c r="AB562" s="273"/>
    </row>
    <row r="563" spans="1:28" ht="31.5" customHeight="1" thickBot="1" x14ac:dyDescent="0.3">
      <c r="A563" s="9">
        <v>5</v>
      </c>
      <c r="B563" s="374" t="s">
        <v>530</v>
      </c>
      <c r="C563" s="375"/>
      <c r="D563" s="376"/>
      <c r="E563" s="8"/>
      <c r="F563" s="8"/>
      <c r="G563" s="8"/>
      <c r="I563" s="374" t="s">
        <v>530</v>
      </c>
      <c r="J563" s="375"/>
      <c r="K563" s="376"/>
      <c r="L563" s="8"/>
      <c r="M563" s="8"/>
      <c r="N563" s="8"/>
      <c r="P563" s="374" t="s">
        <v>530</v>
      </c>
      <c r="Q563" s="375"/>
      <c r="R563" s="376"/>
      <c r="S563" s="8"/>
      <c r="T563" s="8"/>
      <c r="U563" s="8"/>
      <c r="W563" s="374" t="s">
        <v>530</v>
      </c>
      <c r="X563" s="375"/>
      <c r="Y563" s="376"/>
      <c r="Z563" s="273"/>
      <c r="AA563" s="273"/>
      <c r="AB563" s="273"/>
    </row>
    <row r="564" spans="1:28" ht="15.75" thickBot="1" x14ac:dyDescent="0.3">
      <c r="A564" s="9">
        <v>5</v>
      </c>
      <c r="B564" s="6"/>
      <c r="C564" s="6"/>
      <c r="D564" s="6"/>
      <c r="E564" s="8"/>
      <c r="F564" s="8"/>
      <c r="G564" s="8"/>
      <c r="I564" s="6"/>
      <c r="J564" s="6"/>
      <c r="K564" s="6"/>
      <c r="L564" s="8"/>
      <c r="M564" s="8"/>
      <c r="N564" s="8"/>
      <c r="P564" s="6"/>
      <c r="Q564" s="6"/>
      <c r="R564" s="6"/>
      <c r="S564" s="8"/>
      <c r="T564" s="8"/>
      <c r="U564" s="8"/>
      <c r="W564" s="271"/>
      <c r="X564" s="271"/>
      <c r="Y564" s="271"/>
      <c r="Z564" s="273"/>
      <c r="AA564" s="273"/>
      <c r="AB564" s="273"/>
    </row>
    <row r="565" spans="1:28" ht="15.75" customHeight="1" thickBot="1" x14ac:dyDescent="0.3">
      <c r="A565" s="9">
        <v>5</v>
      </c>
      <c r="B565" s="370" t="s">
        <v>250</v>
      </c>
      <c r="C565" s="370"/>
      <c r="D565" s="370"/>
      <c r="E565" s="8"/>
      <c r="F565" s="8"/>
      <c r="G565" s="8"/>
      <c r="I565" s="370" t="s">
        <v>250</v>
      </c>
      <c r="J565" s="370"/>
      <c r="K565" s="370"/>
      <c r="L565" s="8"/>
      <c r="M565" s="8"/>
      <c r="N565" s="8"/>
      <c r="P565" s="370" t="s">
        <v>250</v>
      </c>
      <c r="Q565" s="370"/>
      <c r="R565" s="370"/>
      <c r="S565" s="8"/>
      <c r="T565" s="8"/>
      <c r="U565" s="8"/>
      <c r="W565" s="370" t="s">
        <v>250</v>
      </c>
      <c r="X565" s="370"/>
      <c r="Y565" s="370"/>
      <c r="Z565" s="273"/>
      <c r="AA565" s="273"/>
      <c r="AB565" s="273"/>
    </row>
    <row r="566" spans="1:28" ht="30" customHeight="1" x14ac:dyDescent="0.25">
      <c r="A566" s="9">
        <v>5</v>
      </c>
      <c r="B566" s="377" t="s">
        <v>531</v>
      </c>
      <c r="C566" s="378"/>
      <c r="D566" s="379"/>
      <c r="E566" s="8"/>
      <c r="F566" s="8"/>
      <c r="G566" s="8"/>
      <c r="I566" s="377" t="s">
        <v>531</v>
      </c>
      <c r="J566" s="378"/>
      <c r="K566" s="379"/>
      <c r="L566" s="8"/>
      <c r="M566" s="8"/>
      <c r="N566" s="8"/>
      <c r="P566" s="377" t="s">
        <v>531</v>
      </c>
      <c r="Q566" s="378"/>
      <c r="R566" s="379"/>
      <c r="S566" s="8"/>
      <c r="T566" s="8"/>
      <c r="U566" s="8"/>
      <c r="W566" s="377" t="s">
        <v>531</v>
      </c>
      <c r="X566" s="378"/>
      <c r="Y566" s="379"/>
      <c r="Z566" s="273"/>
      <c r="AA566" s="273"/>
      <c r="AB566" s="273"/>
    </row>
    <row r="567" spans="1:28" ht="30" customHeight="1" thickBot="1" x14ac:dyDescent="0.3">
      <c r="A567" s="9">
        <v>5</v>
      </c>
      <c r="B567" s="374" t="s">
        <v>532</v>
      </c>
      <c r="C567" s="375"/>
      <c r="D567" s="376"/>
      <c r="E567" s="8"/>
      <c r="F567" s="8"/>
      <c r="G567" s="8"/>
      <c r="I567" s="374" t="s">
        <v>532</v>
      </c>
      <c r="J567" s="375"/>
      <c r="K567" s="376"/>
      <c r="L567" s="8"/>
      <c r="M567" s="8"/>
      <c r="N567" s="8"/>
      <c r="P567" s="374" t="s">
        <v>532</v>
      </c>
      <c r="Q567" s="375"/>
      <c r="R567" s="376"/>
      <c r="S567" s="8"/>
      <c r="T567" s="8"/>
      <c r="U567" s="8"/>
      <c r="W567" s="374" t="s">
        <v>532</v>
      </c>
      <c r="X567" s="375"/>
      <c r="Y567" s="376"/>
      <c r="Z567" s="273"/>
      <c r="AA567" s="273"/>
      <c r="AB567" s="273"/>
    </row>
    <row r="568" spans="1:28" x14ac:dyDescent="0.25">
      <c r="A568" s="9">
        <v>5</v>
      </c>
      <c r="C568" s="45"/>
      <c r="J568" s="45"/>
      <c r="Q568" s="45"/>
      <c r="X568" s="306"/>
    </row>
    <row r="569" spans="1:28" x14ac:dyDescent="0.25">
      <c r="A569" s="9">
        <v>5</v>
      </c>
      <c r="C569" s="45"/>
      <c r="J569" s="45"/>
      <c r="Q569" s="45"/>
      <c r="X569" s="306"/>
    </row>
    <row r="570" spans="1:28" ht="195" x14ac:dyDescent="0.25">
      <c r="A570" s="9">
        <v>5</v>
      </c>
      <c r="C570" s="24" t="s">
        <v>284</v>
      </c>
      <c r="G570" s="24" t="s">
        <v>149</v>
      </c>
      <c r="J570" s="24" t="s">
        <v>284</v>
      </c>
      <c r="K570" s="24" t="s">
        <v>274</v>
      </c>
      <c r="N570" s="96" t="s">
        <v>769</v>
      </c>
      <c r="Q570" s="119" t="s">
        <v>284</v>
      </c>
      <c r="R570" s="119" t="s">
        <v>274</v>
      </c>
      <c r="U570" s="96" t="s">
        <v>769</v>
      </c>
      <c r="X570" s="288" t="s">
        <v>284</v>
      </c>
      <c r="Y570" s="288" t="s">
        <v>274</v>
      </c>
      <c r="AB570" s="355" t="s">
        <v>769</v>
      </c>
    </row>
    <row r="571" spans="1:28" x14ac:dyDescent="0.25">
      <c r="A571" s="9">
        <v>5</v>
      </c>
      <c r="D571" s="46" t="s">
        <v>286</v>
      </c>
      <c r="K571" s="46" t="s">
        <v>286</v>
      </c>
      <c r="R571" s="46" t="s">
        <v>286</v>
      </c>
      <c r="Y571" s="307" t="s">
        <v>286</v>
      </c>
    </row>
    <row r="572" spans="1:28" x14ac:dyDescent="0.25">
      <c r="A572" s="9">
        <v>5</v>
      </c>
    </row>
    <row r="573" spans="1:28" x14ac:dyDescent="0.25">
      <c r="A573" s="9">
        <v>5</v>
      </c>
    </row>
    <row r="574" spans="1:28" ht="99.95" customHeight="1" x14ac:dyDescent="0.25">
      <c r="A574" s="9">
        <v>5</v>
      </c>
      <c r="C574" s="45" t="s">
        <v>287</v>
      </c>
      <c r="G574" s="24" t="s">
        <v>150</v>
      </c>
      <c r="J574" s="45" t="s">
        <v>287</v>
      </c>
      <c r="K574" s="97" t="s">
        <v>770</v>
      </c>
      <c r="N574" s="97" t="s">
        <v>771</v>
      </c>
      <c r="Q574" s="45" t="s">
        <v>287</v>
      </c>
      <c r="R574" s="97" t="s">
        <v>770</v>
      </c>
      <c r="U574" s="97" t="s">
        <v>771</v>
      </c>
      <c r="X574" s="306" t="s">
        <v>287</v>
      </c>
      <c r="Y574" s="356" t="s">
        <v>770</v>
      </c>
      <c r="AB574" s="356" t="s">
        <v>771</v>
      </c>
    </row>
    <row r="575" spans="1:28" x14ac:dyDescent="0.25">
      <c r="A575" s="9">
        <v>5</v>
      </c>
      <c r="C575" s="45"/>
      <c r="D575" s="46" t="s">
        <v>286</v>
      </c>
      <c r="J575" s="45"/>
      <c r="K575" s="46" t="s">
        <v>286</v>
      </c>
      <c r="Q575" s="45"/>
      <c r="R575" s="46" t="s">
        <v>286</v>
      </c>
      <c r="X575" s="306"/>
      <c r="Y575" s="307" t="s">
        <v>286</v>
      </c>
    </row>
    <row r="576" spans="1:28" x14ac:dyDescent="0.25">
      <c r="A576" s="9">
        <v>5</v>
      </c>
    </row>
    <row r="577" spans="1:24" x14ac:dyDescent="0.25">
      <c r="A577" s="9">
        <v>5</v>
      </c>
    </row>
    <row r="578" spans="1:24" x14ac:dyDescent="0.25">
      <c r="A578" s="9">
        <v>5</v>
      </c>
    </row>
    <row r="579" spans="1:24" x14ac:dyDescent="0.25">
      <c r="A579" s="9">
        <v>5</v>
      </c>
    </row>
    <row r="580" spans="1:24" x14ac:dyDescent="0.25">
      <c r="A580" s="9">
        <v>5</v>
      </c>
    </row>
    <row r="581" spans="1:24" x14ac:dyDescent="0.25">
      <c r="A581" s="9">
        <v>5</v>
      </c>
      <c r="C581" s="45"/>
      <c r="J581" s="45"/>
      <c r="Q581" s="45"/>
      <c r="X581" s="306"/>
    </row>
    <row r="582" spans="1:24" x14ac:dyDescent="0.25">
      <c r="A582" s="9">
        <v>5</v>
      </c>
      <c r="C582" s="45"/>
      <c r="J582" s="45"/>
      <c r="Q582" s="45"/>
      <c r="X582" s="306"/>
    </row>
    <row r="583" spans="1:24" x14ac:dyDescent="0.25">
      <c r="A583" s="9">
        <v>5</v>
      </c>
      <c r="C583" s="45"/>
      <c r="J583" s="45"/>
      <c r="Q583" s="45"/>
      <c r="X583" s="306"/>
    </row>
    <row r="584" spans="1:24" x14ac:dyDescent="0.25">
      <c r="A584" s="9">
        <v>5</v>
      </c>
      <c r="C584" s="45"/>
      <c r="J584" s="45"/>
      <c r="Q584" s="45"/>
      <c r="X584" s="306"/>
    </row>
    <row r="585" spans="1:24" x14ac:dyDescent="0.25">
      <c r="A585" s="9">
        <v>5</v>
      </c>
      <c r="C585" s="45"/>
      <c r="J585" s="45"/>
      <c r="Q585" s="45"/>
      <c r="X585" s="306"/>
    </row>
    <row r="586" spans="1:24" x14ac:dyDescent="0.25">
      <c r="A586" s="9">
        <v>5</v>
      </c>
      <c r="C586" s="45"/>
      <c r="J586" s="45"/>
      <c r="Q586" s="45"/>
      <c r="X586" s="306"/>
    </row>
    <row r="587" spans="1:24" x14ac:dyDescent="0.25">
      <c r="A587" s="9">
        <v>5</v>
      </c>
      <c r="C587" s="45"/>
      <c r="J587" s="45"/>
      <c r="Q587" s="45"/>
      <c r="X587" s="306"/>
    </row>
    <row r="588" spans="1:24" x14ac:dyDescent="0.25">
      <c r="A588" s="9">
        <v>5</v>
      </c>
      <c r="C588" s="45"/>
      <c r="J588" s="45"/>
      <c r="Q588" s="45"/>
      <c r="X588" s="306"/>
    </row>
    <row r="589" spans="1:24" x14ac:dyDescent="0.25">
      <c r="A589" s="9">
        <v>5</v>
      </c>
      <c r="C589" s="45"/>
      <c r="J589" s="45"/>
      <c r="Q589" s="45"/>
      <c r="X589" s="306"/>
    </row>
    <row r="590" spans="1:24" x14ac:dyDescent="0.25">
      <c r="A590" s="9">
        <v>5</v>
      </c>
      <c r="C590" s="45"/>
      <c r="J590" s="45"/>
      <c r="Q590" s="45"/>
      <c r="X590" s="306"/>
    </row>
    <row r="591" spans="1:24" x14ac:dyDescent="0.25">
      <c r="A591" s="9">
        <v>5</v>
      </c>
      <c r="C591" s="45"/>
      <c r="J591" s="45"/>
      <c r="Q591" s="45"/>
      <c r="X591" s="306"/>
    </row>
    <row r="592" spans="1:24" x14ac:dyDescent="0.25">
      <c r="A592" s="9">
        <v>5</v>
      </c>
      <c r="C592" s="45"/>
      <c r="J592" s="45"/>
      <c r="Q592" s="45"/>
      <c r="X592" s="306"/>
    </row>
    <row r="593" spans="1:28" x14ac:dyDescent="0.25">
      <c r="A593" s="9">
        <v>5</v>
      </c>
      <c r="C593" s="45"/>
      <c r="J593" s="45"/>
      <c r="Q593" s="45"/>
      <c r="X593" s="306"/>
    </row>
    <row r="594" spans="1:28" x14ac:dyDescent="0.25">
      <c r="A594" s="9">
        <v>5</v>
      </c>
      <c r="C594" s="45"/>
      <c r="J594" s="45"/>
      <c r="Q594" s="45"/>
      <c r="X594" s="306"/>
    </row>
    <row r="595" spans="1:28" x14ac:dyDescent="0.25">
      <c r="A595" s="9">
        <v>5</v>
      </c>
      <c r="C595" s="45"/>
      <c r="J595" s="45"/>
      <c r="Q595" s="45"/>
      <c r="X595" s="306"/>
    </row>
    <row r="596" spans="1:28" x14ac:dyDescent="0.25">
      <c r="A596" s="9">
        <v>5</v>
      </c>
      <c r="C596" s="45"/>
      <c r="J596" s="45"/>
      <c r="Q596" s="45"/>
      <c r="X596" s="306"/>
    </row>
    <row r="597" spans="1:28" x14ac:dyDescent="0.25">
      <c r="A597" s="9">
        <v>5</v>
      </c>
      <c r="C597" s="45"/>
      <c r="J597" s="45"/>
      <c r="Q597" s="45"/>
      <c r="X597" s="306"/>
    </row>
    <row r="598" spans="1:28" x14ac:dyDescent="0.25">
      <c r="A598" s="9">
        <v>5</v>
      </c>
      <c r="C598" s="45"/>
      <c r="J598" s="45"/>
      <c r="Q598" s="45"/>
      <c r="X598" s="306"/>
    </row>
    <row r="599" spans="1:28" x14ac:dyDescent="0.25">
      <c r="A599" s="9">
        <v>5</v>
      </c>
      <c r="C599" s="45"/>
      <c r="J599" s="45"/>
      <c r="Q599" s="45"/>
      <c r="X599" s="306"/>
    </row>
    <row r="600" spans="1:28" x14ac:dyDescent="0.25">
      <c r="A600" s="9">
        <v>5</v>
      </c>
      <c r="C600" s="45"/>
      <c r="J600" s="45"/>
      <c r="Q600" s="45"/>
      <c r="X600" s="306"/>
    </row>
    <row r="601" spans="1:28" ht="45" customHeight="1" x14ac:dyDescent="0.25">
      <c r="A601" s="9">
        <v>6</v>
      </c>
      <c r="B601" s="23" t="s">
        <v>185</v>
      </c>
      <c r="E601" s="391" t="s">
        <v>281</v>
      </c>
      <c r="F601" s="391"/>
      <c r="G601" s="40"/>
      <c r="H601" s="8"/>
      <c r="I601" s="23" t="s">
        <v>185</v>
      </c>
      <c r="L601" s="391" t="s">
        <v>281</v>
      </c>
      <c r="M601" s="391"/>
      <c r="N601" s="40"/>
      <c r="P601" s="23" t="s">
        <v>185</v>
      </c>
      <c r="S601" s="391" t="s">
        <v>281</v>
      </c>
      <c r="T601" s="391"/>
      <c r="U601" s="108"/>
      <c r="W601" s="287" t="s">
        <v>185</v>
      </c>
      <c r="Z601" s="391" t="s">
        <v>281</v>
      </c>
      <c r="AA601" s="391"/>
      <c r="AB601" s="302"/>
    </row>
    <row r="602" spans="1:28" ht="32.25" customHeight="1" x14ac:dyDescent="0.25">
      <c r="A602" s="9">
        <v>6</v>
      </c>
      <c r="B602" s="381" t="s">
        <v>280</v>
      </c>
      <c r="C602" s="381"/>
      <c r="D602" s="381"/>
      <c r="E602" s="381"/>
      <c r="F602" s="381"/>
      <c r="G602" s="26"/>
      <c r="I602" s="381" t="s">
        <v>280</v>
      </c>
      <c r="J602" s="381"/>
      <c r="K602" s="381"/>
      <c r="L602" s="381"/>
      <c r="M602" s="381"/>
      <c r="N602" s="26"/>
      <c r="P602" s="381" t="s">
        <v>280</v>
      </c>
      <c r="Q602" s="381"/>
      <c r="R602" s="381"/>
      <c r="S602" s="381"/>
      <c r="T602" s="381"/>
      <c r="U602" s="104"/>
      <c r="W602" s="381" t="s">
        <v>280</v>
      </c>
      <c r="X602" s="381"/>
      <c r="Y602" s="381"/>
      <c r="Z602" s="381"/>
      <c r="AA602" s="381"/>
      <c r="AB602" s="289"/>
    </row>
    <row r="603" spans="1:28" ht="54" customHeight="1" x14ac:dyDescent="0.25">
      <c r="A603" s="9">
        <v>6</v>
      </c>
      <c r="B603" s="380" t="s">
        <v>289</v>
      </c>
      <c r="C603" s="381"/>
      <c r="D603" s="381"/>
      <c r="E603" s="381"/>
      <c r="F603" s="381"/>
      <c r="G603" s="26"/>
      <c r="I603" s="380" t="s">
        <v>289</v>
      </c>
      <c r="J603" s="381"/>
      <c r="K603" s="381"/>
      <c r="L603" s="381"/>
      <c r="M603" s="381"/>
      <c r="N603" s="26"/>
      <c r="P603" s="380" t="s">
        <v>289</v>
      </c>
      <c r="Q603" s="381"/>
      <c r="R603" s="381"/>
      <c r="S603" s="381"/>
      <c r="T603" s="381"/>
      <c r="U603" s="104"/>
      <c r="W603" s="380" t="s">
        <v>289</v>
      </c>
      <c r="X603" s="381"/>
      <c r="Y603" s="381"/>
      <c r="Z603" s="381"/>
      <c r="AA603" s="381"/>
      <c r="AB603" s="289"/>
    </row>
    <row r="604" spans="1:28" ht="36.75" customHeight="1" x14ac:dyDescent="0.25">
      <c r="A604" s="9">
        <v>6</v>
      </c>
      <c r="B604" s="382">
        <v>43546</v>
      </c>
      <c r="C604" s="381"/>
      <c r="D604" s="381"/>
      <c r="E604" s="381"/>
      <c r="F604" s="381"/>
      <c r="G604" s="26"/>
      <c r="I604" s="382">
        <v>43636</v>
      </c>
      <c r="J604" s="383"/>
      <c r="K604" s="383"/>
      <c r="L604" s="383"/>
      <c r="M604" s="383"/>
      <c r="N604" s="25"/>
      <c r="P604" s="382">
        <v>43733</v>
      </c>
      <c r="Q604" s="383"/>
      <c r="R604" s="383"/>
      <c r="S604" s="383"/>
      <c r="T604" s="383"/>
      <c r="U604" s="105"/>
      <c r="W604" s="382">
        <v>43815</v>
      </c>
      <c r="X604" s="383"/>
      <c r="Y604" s="383"/>
      <c r="Z604" s="383"/>
      <c r="AA604" s="383"/>
      <c r="AB604" s="264"/>
    </row>
    <row r="605" spans="1:28" x14ac:dyDescent="0.25">
      <c r="A605" s="9">
        <v>6</v>
      </c>
      <c r="F605" s="27" t="s">
        <v>178</v>
      </c>
      <c r="G605" s="27"/>
      <c r="M605" s="27" t="s">
        <v>178</v>
      </c>
      <c r="N605" s="27"/>
      <c r="T605" s="27" t="s">
        <v>178</v>
      </c>
      <c r="U605" s="27"/>
      <c r="AA605" s="290" t="s">
        <v>178</v>
      </c>
      <c r="AB605" s="290"/>
    </row>
    <row r="606" spans="1:28" ht="41.25" customHeight="1" x14ac:dyDescent="0.25">
      <c r="A606" s="9">
        <v>6</v>
      </c>
      <c r="B606" s="384" t="s">
        <v>151</v>
      </c>
      <c r="C606" s="365" t="s">
        <v>152</v>
      </c>
      <c r="D606" s="365" t="s">
        <v>181</v>
      </c>
      <c r="E606" s="386" t="s">
        <v>519</v>
      </c>
      <c r="F606" s="386"/>
      <c r="G606" s="365" t="s">
        <v>539</v>
      </c>
      <c r="I606" s="384" t="s">
        <v>151</v>
      </c>
      <c r="J606" s="365" t="s">
        <v>152</v>
      </c>
      <c r="K606" s="365" t="s">
        <v>181</v>
      </c>
      <c r="L606" s="386" t="s">
        <v>332</v>
      </c>
      <c r="M606" s="386"/>
      <c r="N606" s="365" t="s">
        <v>539</v>
      </c>
      <c r="P606" s="384" t="s">
        <v>151</v>
      </c>
      <c r="Q606" s="365" t="s">
        <v>152</v>
      </c>
      <c r="R606" s="365" t="s">
        <v>181</v>
      </c>
      <c r="S606" s="386" t="s">
        <v>792</v>
      </c>
      <c r="T606" s="386"/>
      <c r="U606" s="365" t="s">
        <v>539</v>
      </c>
      <c r="W606" s="384" t="s">
        <v>151</v>
      </c>
      <c r="X606" s="365" t="s">
        <v>152</v>
      </c>
      <c r="Y606" s="365" t="s">
        <v>181</v>
      </c>
      <c r="Z606" s="386" t="s">
        <v>920</v>
      </c>
      <c r="AA606" s="386"/>
      <c r="AB606" s="365" t="s">
        <v>539</v>
      </c>
    </row>
    <row r="607" spans="1:28" ht="47.25" customHeight="1" x14ac:dyDescent="0.25">
      <c r="A607" s="9">
        <v>6</v>
      </c>
      <c r="B607" s="385"/>
      <c r="C607" s="366"/>
      <c r="D607" s="366"/>
      <c r="E607" s="28" t="s">
        <v>582</v>
      </c>
      <c r="F607" s="28" t="s">
        <v>581</v>
      </c>
      <c r="G607" s="366"/>
      <c r="I607" s="385"/>
      <c r="J607" s="366"/>
      <c r="K607" s="366"/>
      <c r="L607" s="28" t="s">
        <v>582</v>
      </c>
      <c r="M607" s="28" t="s">
        <v>581</v>
      </c>
      <c r="N607" s="366"/>
      <c r="P607" s="385"/>
      <c r="Q607" s="366"/>
      <c r="R607" s="366"/>
      <c r="S607" s="106" t="s">
        <v>582</v>
      </c>
      <c r="T607" s="106" t="s">
        <v>581</v>
      </c>
      <c r="U607" s="366"/>
      <c r="W607" s="385"/>
      <c r="X607" s="366"/>
      <c r="Y607" s="366"/>
      <c r="Z607" s="291" t="s">
        <v>582</v>
      </c>
      <c r="AA607" s="291" t="s">
        <v>581</v>
      </c>
      <c r="AB607" s="366"/>
    </row>
    <row r="608" spans="1:28" ht="12.75" customHeight="1" x14ac:dyDescent="0.25">
      <c r="A608" s="9">
        <v>6</v>
      </c>
      <c r="B608" s="29" t="s">
        <v>163</v>
      </c>
      <c r="C608" s="30">
        <v>2</v>
      </c>
      <c r="D608" s="29" t="s">
        <v>165</v>
      </c>
      <c r="E608" s="29" t="s">
        <v>166</v>
      </c>
      <c r="F608" s="29" t="s">
        <v>180</v>
      </c>
      <c r="G608" s="29" t="s">
        <v>185</v>
      </c>
      <c r="I608" s="29" t="s">
        <v>163</v>
      </c>
      <c r="J608" s="30">
        <v>2</v>
      </c>
      <c r="K608" s="29" t="s">
        <v>165</v>
      </c>
      <c r="L608" s="29" t="s">
        <v>166</v>
      </c>
      <c r="M608" s="29" t="s">
        <v>180</v>
      </c>
      <c r="N608" s="29" t="s">
        <v>185</v>
      </c>
      <c r="P608" s="29" t="s">
        <v>163</v>
      </c>
      <c r="Q608" s="30">
        <v>2</v>
      </c>
      <c r="R608" s="29" t="s">
        <v>165</v>
      </c>
      <c r="S608" s="29" t="s">
        <v>166</v>
      </c>
      <c r="T608" s="29" t="s">
        <v>180</v>
      </c>
      <c r="U608" s="29" t="s">
        <v>185</v>
      </c>
      <c r="W608" s="292" t="s">
        <v>163</v>
      </c>
      <c r="X608" s="293">
        <v>2</v>
      </c>
      <c r="Y608" s="292" t="s">
        <v>165</v>
      </c>
      <c r="Z608" s="292" t="s">
        <v>166</v>
      </c>
      <c r="AA608" s="292" t="s">
        <v>180</v>
      </c>
      <c r="AB608" s="292" t="s">
        <v>185</v>
      </c>
    </row>
    <row r="609" spans="1:28" ht="20.100000000000001" customHeight="1" x14ac:dyDescent="0.25">
      <c r="A609" s="9">
        <v>6</v>
      </c>
      <c r="B609" s="361" t="s">
        <v>163</v>
      </c>
      <c r="C609" s="363" t="s">
        <v>153</v>
      </c>
      <c r="D609" s="35" t="s">
        <v>182</v>
      </c>
      <c r="E609" s="41">
        <v>60</v>
      </c>
      <c r="F609" s="41">
        <v>0</v>
      </c>
      <c r="G609" s="41"/>
      <c r="I609" s="361" t="s">
        <v>163</v>
      </c>
      <c r="J609" s="363" t="s">
        <v>153</v>
      </c>
      <c r="K609" s="35" t="s">
        <v>182</v>
      </c>
      <c r="L609" s="41">
        <v>60</v>
      </c>
      <c r="M609" s="41">
        <v>0</v>
      </c>
      <c r="N609" s="41"/>
      <c r="P609" s="361" t="s">
        <v>163</v>
      </c>
      <c r="Q609" s="363" t="s">
        <v>153</v>
      </c>
      <c r="R609" s="35" t="s">
        <v>182</v>
      </c>
      <c r="S609" s="41">
        <v>60</v>
      </c>
      <c r="T609" s="123">
        <v>0</v>
      </c>
      <c r="U609" s="123"/>
      <c r="W609" s="361" t="s">
        <v>163</v>
      </c>
      <c r="X609" s="363" t="s">
        <v>153</v>
      </c>
      <c r="Y609" s="294" t="s">
        <v>182</v>
      </c>
      <c r="Z609" s="303">
        <v>60</v>
      </c>
      <c r="AA609" s="303">
        <v>0</v>
      </c>
      <c r="AB609" s="303"/>
    </row>
    <row r="610" spans="1:28" ht="20.100000000000001" customHeight="1" x14ac:dyDescent="0.25">
      <c r="A610" s="9">
        <v>6</v>
      </c>
      <c r="B610" s="362"/>
      <c r="C610" s="364"/>
      <c r="D610" s="35" t="s">
        <v>183</v>
      </c>
      <c r="E610" s="41"/>
      <c r="F610" s="41"/>
      <c r="G610" s="41"/>
      <c r="I610" s="362"/>
      <c r="J610" s="364"/>
      <c r="K610" s="35" t="s">
        <v>183</v>
      </c>
      <c r="L610" s="41"/>
      <c r="M610" s="41"/>
      <c r="N610" s="41"/>
      <c r="P610" s="362"/>
      <c r="Q610" s="364"/>
      <c r="R610" s="35" t="s">
        <v>183</v>
      </c>
      <c r="S610" s="41"/>
      <c r="T610" s="123"/>
      <c r="U610" s="123"/>
      <c r="W610" s="362"/>
      <c r="X610" s="364"/>
      <c r="Y610" s="294" t="s">
        <v>183</v>
      </c>
      <c r="Z610" s="303"/>
      <c r="AA610" s="303"/>
      <c r="AB610" s="303"/>
    </row>
    <row r="611" spans="1:28" ht="20.100000000000001" customHeight="1" x14ac:dyDescent="0.25">
      <c r="A611" s="9">
        <v>6</v>
      </c>
      <c r="B611" s="361" t="s">
        <v>164</v>
      </c>
      <c r="C611" s="363" t="s">
        <v>154</v>
      </c>
      <c r="D611" s="35" t="s">
        <v>182</v>
      </c>
      <c r="E611" s="41"/>
      <c r="F611" s="41"/>
      <c r="G611" s="41"/>
      <c r="I611" s="361" t="s">
        <v>164</v>
      </c>
      <c r="J611" s="363" t="s">
        <v>154</v>
      </c>
      <c r="K611" s="35" t="s">
        <v>182</v>
      </c>
      <c r="L611" s="41"/>
      <c r="M611" s="41"/>
      <c r="N611" s="41"/>
      <c r="P611" s="361" t="s">
        <v>164</v>
      </c>
      <c r="Q611" s="363" t="s">
        <v>154</v>
      </c>
      <c r="R611" s="35" t="s">
        <v>182</v>
      </c>
      <c r="S611" s="41"/>
      <c r="T611" s="123"/>
      <c r="U611" s="123"/>
      <c r="W611" s="361" t="s">
        <v>164</v>
      </c>
      <c r="X611" s="363" t="s">
        <v>154</v>
      </c>
      <c r="Y611" s="294" t="s">
        <v>182</v>
      </c>
      <c r="Z611" s="303"/>
      <c r="AA611" s="303"/>
      <c r="AB611" s="303"/>
    </row>
    <row r="612" spans="1:28" ht="20.100000000000001" customHeight="1" x14ac:dyDescent="0.25">
      <c r="A612" s="9">
        <v>6</v>
      </c>
      <c r="B612" s="362"/>
      <c r="C612" s="364"/>
      <c r="D612" s="35" t="s">
        <v>183</v>
      </c>
      <c r="E612" s="41"/>
      <c r="F612" s="41"/>
      <c r="G612" s="41"/>
      <c r="I612" s="362"/>
      <c r="J612" s="364"/>
      <c r="K612" s="35" t="s">
        <v>183</v>
      </c>
      <c r="L612" s="41"/>
      <c r="M612" s="41"/>
      <c r="N612" s="41"/>
      <c r="P612" s="362"/>
      <c r="Q612" s="364"/>
      <c r="R612" s="35" t="s">
        <v>183</v>
      </c>
      <c r="S612" s="41"/>
      <c r="T612" s="123"/>
      <c r="U612" s="123"/>
      <c r="W612" s="362"/>
      <c r="X612" s="364"/>
      <c r="Y612" s="294" t="s">
        <v>183</v>
      </c>
      <c r="Z612" s="303"/>
      <c r="AA612" s="303"/>
      <c r="AB612" s="303"/>
    </row>
    <row r="613" spans="1:28" ht="20.100000000000001" customHeight="1" x14ac:dyDescent="0.25">
      <c r="A613" s="9">
        <v>6</v>
      </c>
      <c r="B613" s="34" t="s">
        <v>165</v>
      </c>
      <c r="C613" s="35" t="s">
        <v>155</v>
      </c>
      <c r="D613" s="35"/>
      <c r="E613" s="41"/>
      <c r="F613" s="41"/>
      <c r="G613" s="41"/>
      <c r="I613" s="34" t="s">
        <v>165</v>
      </c>
      <c r="J613" s="35" t="s">
        <v>155</v>
      </c>
      <c r="K613" s="35"/>
      <c r="L613" s="41"/>
      <c r="M613" s="41"/>
      <c r="N613" s="41"/>
      <c r="P613" s="34" t="s">
        <v>165</v>
      </c>
      <c r="Q613" s="35" t="s">
        <v>155</v>
      </c>
      <c r="R613" s="35"/>
      <c r="S613" s="41"/>
      <c r="T613" s="123"/>
      <c r="U613" s="123"/>
      <c r="W613" s="297" t="s">
        <v>165</v>
      </c>
      <c r="X613" s="294" t="s">
        <v>155</v>
      </c>
      <c r="Y613" s="294"/>
      <c r="Z613" s="303"/>
      <c r="AA613" s="303"/>
      <c r="AB613" s="303"/>
    </row>
    <row r="614" spans="1:28" ht="20.100000000000001" customHeight="1" x14ac:dyDescent="0.25">
      <c r="A614" s="9">
        <v>6</v>
      </c>
      <c r="B614" s="361" t="s">
        <v>167</v>
      </c>
      <c r="C614" s="363" t="s">
        <v>251</v>
      </c>
      <c r="D614" s="35" t="s">
        <v>182</v>
      </c>
      <c r="E614" s="41">
        <v>465.5</v>
      </c>
      <c r="F614" s="41">
        <v>0</v>
      </c>
      <c r="G614" s="41"/>
      <c r="I614" s="361" t="s">
        <v>167</v>
      </c>
      <c r="J614" s="363" t="s">
        <v>251</v>
      </c>
      <c r="K614" s="35" t="s">
        <v>182</v>
      </c>
      <c r="L614" s="41">
        <v>465.5</v>
      </c>
      <c r="M614" s="41">
        <v>0</v>
      </c>
      <c r="N614" s="98" t="s">
        <v>772</v>
      </c>
      <c r="P614" s="361" t="s">
        <v>167</v>
      </c>
      <c r="Q614" s="363" t="s">
        <v>251</v>
      </c>
      <c r="R614" s="35" t="s">
        <v>182</v>
      </c>
      <c r="S614" s="41">
        <v>465.5</v>
      </c>
      <c r="T614" s="123">
        <v>17.399999999999999</v>
      </c>
      <c r="U614" s="98" t="s">
        <v>772</v>
      </c>
      <c r="W614" s="361" t="s">
        <v>167</v>
      </c>
      <c r="X614" s="363" t="s">
        <v>251</v>
      </c>
      <c r="Y614" s="294" t="s">
        <v>182</v>
      </c>
      <c r="Z614" s="303">
        <v>465.5</v>
      </c>
      <c r="AA614" s="303">
        <v>17.399999999999999</v>
      </c>
      <c r="AB614" s="357" t="s">
        <v>772</v>
      </c>
    </row>
    <row r="615" spans="1:28" ht="20.100000000000001" customHeight="1" x14ac:dyDescent="0.25">
      <c r="A615" s="9">
        <v>6</v>
      </c>
      <c r="B615" s="362"/>
      <c r="C615" s="364"/>
      <c r="D615" s="35" t="s">
        <v>183</v>
      </c>
      <c r="E615" s="41"/>
      <c r="F615" s="41"/>
      <c r="G615" s="41"/>
      <c r="I615" s="362"/>
      <c r="J615" s="364"/>
      <c r="K615" s="35" t="s">
        <v>183</v>
      </c>
      <c r="L615" s="41"/>
      <c r="M615" s="41"/>
      <c r="N615" s="41"/>
      <c r="P615" s="362"/>
      <c r="Q615" s="364"/>
      <c r="R615" s="35" t="s">
        <v>183</v>
      </c>
      <c r="S615" s="41"/>
      <c r="T615" s="123"/>
      <c r="U615" s="123"/>
      <c r="W615" s="362"/>
      <c r="X615" s="364"/>
      <c r="Y615" s="294" t="s">
        <v>183</v>
      </c>
      <c r="Z615" s="303"/>
      <c r="AA615" s="303"/>
      <c r="AB615" s="303"/>
    </row>
    <row r="616" spans="1:28" ht="20.100000000000001" customHeight="1" x14ac:dyDescent="0.25">
      <c r="A616" s="9">
        <v>6</v>
      </c>
      <c r="B616" s="361" t="s">
        <v>168</v>
      </c>
      <c r="C616" s="363" t="s">
        <v>252</v>
      </c>
      <c r="D616" s="35" t="s">
        <v>182</v>
      </c>
      <c r="E616" s="41"/>
      <c r="F616" s="41"/>
      <c r="G616" s="41"/>
      <c r="I616" s="361" t="s">
        <v>168</v>
      </c>
      <c r="J616" s="363" t="s">
        <v>252</v>
      </c>
      <c r="K616" s="35" t="s">
        <v>182</v>
      </c>
      <c r="L616" s="41"/>
      <c r="M616" s="41"/>
      <c r="N616" s="41"/>
      <c r="P616" s="361" t="s">
        <v>168</v>
      </c>
      <c r="Q616" s="363" t="s">
        <v>252</v>
      </c>
      <c r="R616" s="35" t="s">
        <v>182</v>
      </c>
      <c r="S616" s="41"/>
      <c r="T616" s="123"/>
      <c r="U616" s="123"/>
      <c r="W616" s="361" t="s">
        <v>168</v>
      </c>
      <c r="X616" s="363" t="s">
        <v>252</v>
      </c>
      <c r="Y616" s="294" t="s">
        <v>182</v>
      </c>
      <c r="Z616" s="303"/>
      <c r="AA616" s="303"/>
      <c r="AB616" s="303"/>
    </row>
    <row r="617" spans="1:28" ht="20.100000000000001" customHeight="1" x14ac:dyDescent="0.25">
      <c r="A617" s="9">
        <v>6</v>
      </c>
      <c r="B617" s="362"/>
      <c r="C617" s="364"/>
      <c r="D617" s="35" t="s">
        <v>183</v>
      </c>
      <c r="E617" s="41"/>
      <c r="F617" s="41"/>
      <c r="G617" s="41"/>
      <c r="I617" s="362"/>
      <c r="J617" s="364"/>
      <c r="K617" s="35" t="s">
        <v>183</v>
      </c>
      <c r="L617" s="41"/>
      <c r="M617" s="41"/>
      <c r="N617" s="41"/>
      <c r="P617" s="362"/>
      <c r="Q617" s="364"/>
      <c r="R617" s="35" t="s">
        <v>183</v>
      </c>
      <c r="S617" s="41"/>
      <c r="T617" s="123"/>
      <c r="U617" s="123"/>
      <c r="W617" s="362"/>
      <c r="X617" s="364"/>
      <c r="Y617" s="294" t="s">
        <v>183</v>
      </c>
      <c r="Z617" s="303"/>
      <c r="AA617" s="303"/>
      <c r="AB617" s="303"/>
    </row>
    <row r="618" spans="1:28" ht="20.100000000000001" customHeight="1" x14ac:dyDescent="0.25">
      <c r="A618" s="9">
        <v>6</v>
      </c>
      <c r="B618" s="361" t="s">
        <v>169</v>
      </c>
      <c r="C618" s="363" t="s">
        <v>253</v>
      </c>
      <c r="D618" s="35" t="s">
        <v>182</v>
      </c>
      <c r="E618" s="41">
        <v>233.2</v>
      </c>
      <c r="F618" s="41">
        <v>38.9</v>
      </c>
      <c r="G618" s="41"/>
      <c r="I618" s="361" t="s">
        <v>169</v>
      </c>
      <c r="J618" s="363" t="s">
        <v>253</v>
      </c>
      <c r="K618" s="35" t="s">
        <v>182</v>
      </c>
      <c r="L618" s="41">
        <v>233.2</v>
      </c>
      <c r="M618" s="41">
        <v>97.1</v>
      </c>
      <c r="N618" s="41"/>
      <c r="P618" s="361" t="s">
        <v>169</v>
      </c>
      <c r="Q618" s="363" t="s">
        <v>253</v>
      </c>
      <c r="R618" s="35" t="s">
        <v>182</v>
      </c>
      <c r="S618" s="41">
        <v>233.2</v>
      </c>
      <c r="T618" s="123">
        <v>174.9</v>
      </c>
      <c r="U618" s="123"/>
      <c r="W618" s="361" t="s">
        <v>169</v>
      </c>
      <c r="X618" s="363" t="s">
        <v>253</v>
      </c>
      <c r="Y618" s="294" t="s">
        <v>182</v>
      </c>
      <c r="Z618" s="303">
        <v>233.2</v>
      </c>
      <c r="AA618" s="303">
        <v>174.9</v>
      </c>
      <c r="AB618" s="303"/>
    </row>
    <row r="619" spans="1:28" ht="20.100000000000001" customHeight="1" x14ac:dyDescent="0.25">
      <c r="A619" s="9">
        <v>6</v>
      </c>
      <c r="B619" s="362"/>
      <c r="C619" s="364"/>
      <c r="D619" s="35" t="s">
        <v>183</v>
      </c>
      <c r="E619" s="41"/>
      <c r="F619" s="41"/>
      <c r="G619" s="41"/>
      <c r="I619" s="362"/>
      <c r="J619" s="364"/>
      <c r="K619" s="35" t="s">
        <v>183</v>
      </c>
      <c r="L619" s="41"/>
      <c r="M619" s="41"/>
      <c r="N619" s="41"/>
      <c r="P619" s="362"/>
      <c r="Q619" s="364"/>
      <c r="R619" s="35" t="s">
        <v>183</v>
      </c>
      <c r="S619" s="41"/>
      <c r="T619" s="134"/>
      <c r="U619" s="123"/>
      <c r="W619" s="362"/>
      <c r="X619" s="364"/>
      <c r="Y619" s="294" t="s">
        <v>183</v>
      </c>
      <c r="Z619" s="303"/>
      <c r="AA619" s="134"/>
      <c r="AB619" s="303"/>
    </row>
    <row r="620" spans="1:28" ht="20.100000000000001" customHeight="1" x14ac:dyDescent="0.25">
      <c r="A620" s="9">
        <v>6</v>
      </c>
      <c r="B620" s="361" t="s">
        <v>170</v>
      </c>
      <c r="C620" s="363" t="s">
        <v>254</v>
      </c>
      <c r="D620" s="35" t="s">
        <v>182</v>
      </c>
      <c r="E620" s="41">
        <v>850</v>
      </c>
      <c r="F620" s="41">
        <v>0</v>
      </c>
      <c r="G620" s="41"/>
      <c r="I620" s="361" t="s">
        <v>170</v>
      </c>
      <c r="J620" s="363" t="s">
        <v>254</v>
      </c>
      <c r="K620" s="35" t="s">
        <v>182</v>
      </c>
      <c r="L620" s="41">
        <v>850</v>
      </c>
      <c r="M620" s="41">
        <v>188.9</v>
      </c>
      <c r="N620" s="41"/>
      <c r="P620" s="361" t="s">
        <v>170</v>
      </c>
      <c r="Q620" s="363" t="s">
        <v>254</v>
      </c>
      <c r="R620" s="35" t="s">
        <v>182</v>
      </c>
      <c r="S620" s="41">
        <v>850</v>
      </c>
      <c r="T620" s="134">
        <v>566.70000000000005</v>
      </c>
      <c r="U620" s="123"/>
      <c r="W620" s="361" t="s">
        <v>170</v>
      </c>
      <c r="X620" s="363" t="s">
        <v>254</v>
      </c>
      <c r="Y620" s="294" t="s">
        <v>182</v>
      </c>
      <c r="Z620" s="303">
        <v>850</v>
      </c>
      <c r="AA620" s="134">
        <v>566.70000000000005</v>
      </c>
      <c r="AB620" s="303"/>
    </row>
    <row r="621" spans="1:28" ht="20.100000000000001" customHeight="1" x14ac:dyDescent="0.25">
      <c r="A621" s="9">
        <v>6</v>
      </c>
      <c r="B621" s="362"/>
      <c r="C621" s="364"/>
      <c r="D621" s="35" t="s">
        <v>183</v>
      </c>
      <c r="E621" s="41"/>
      <c r="F621" s="41"/>
      <c r="G621" s="41"/>
      <c r="I621" s="362"/>
      <c r="J621" s="364"/>
      <c r="K621" s="35" t="s">
        <v>183</v>
      </c>
      <c r="L621" s="41"/>
      <c r="M621" s="41"/>
      <c r="N621" s="41"/>
      <c r="P621" s="362"/>
      <c r="Q621" s="364"/>
      <c r="R621" s="35" t="s">
        <v>183</v>
      </c>
      <c r="S621" s="41"/>
      <c r="T621" s="123"/>
      <c r="U621" s="123"/>
      <c r="W621" s="362"/>
      <c r="X621" s="364"/>
      <c r="Y621" s="294" t="s">
        <v>183</v>
      </c>
      <c r="Z621" s="303"/>
      <c r="AA621" s="303"/>
      <c r="AB621" s="303"/>
    </row>
    <row r="622" spans="1:28" ht="20.100000000000001" customHeight="1" x14ac:dyDescent="0.25">
      <c r="A622" s="9">
        <v>6</v>
      </c>
      <c r="B622" s="361" t="s">
        <v>171</v>
      </c>
      <c r="C622" s="363" t="s">
        <v>533</v>
      </c>
      <c r="D622" s="35" t="s">
        <v>182</v>
      </c>
      <c r="E622" s="41"/>
      <c r="F622" s="41"/>
      <c r="G622" s="41"/>
      <c r="I622" s="361" t="s">
        <v>171</v>
      </c>
      <c r="J622" s="363" t="s">
        <v>533</v>
      </c>
      <c r="K622" s="35" t="s">
        <v>182</v>
      </c>
      <c r="L622" s="41"/>
      <c r="M622" s="41"/>
      <c r="N622" s="41"/>
      <c r="P622" s="361" t="s">
        <v>171</v>
      </c>
      <c r="Q622" s="363" t="s">
        <v>533</v>
      </c>
      <c r="R622" s="35" t="s">
        <v>182</v>
      </c>
      <c r="S622" s="41"/>
      <c r="T622" s="123">
        <v>764.4</v>
      </c>
      <c r="U622" s="123" t="s">
        <v>794</v>
      </c>
      <c r="W622" s="361" t="s">
        <v>171</v>
      </c>
      <c r="X622" s="363" t="s">
        <v>533</v>
      </c>
      <c r="Y622" s="294" t="s">
        <v>182</v>
      </c>
      <c r="Z622" s="303"/>
      <c r="AA622" s="303">
        <v>764.4</v>
      </c>
      <c r="AB622" s="303" t="s">
        <v>794</v>
      </c>
    </row>
    <row r="623" spans="1:28" ht="20.100000000000001" customHeight="1" x14ac:dyDescent="0.25">
      <c r="A623" s="9">
        <v>6</v>
      </c>
      <c r="B623" s="362"/>
      <c r="C623" s="364"/>
      <c r="D623" s="35" t="s">
        <v>183</v>
      </c>
      <c r="E623" s="41"/>
      <c r="F623" s="41"/>
      <c r="G623" s="41"/>
      <c r="I623" s="362"/>
      <c r="J623" s="364"/>
      <c r="K623" s="35" t="s">
        <v>183</v>
      </c>
      <c r="L623" s="41"/>
      <c r="M623" s="41"/>
      <c r="N623" s="41"/>
      <c r="P623" s="362"/>
      <c r="Q623" s="364"/>
      <c r="R623" s="35" t="s">
        <v>183</v>
      </c>
      <c r="S623" s="41"/>
      <c r="T623" s="123"/>
      <c r="U623" s="123"/>
      <c r="W623" s="362"/>
      <c r="X623" s="364"/>
      <c r="Y623" s="294" t="s">
        <v>183</v>
      </c>
      <c r="Z623" s="303"/>
      <c r="AA623" s="303"/>
      <c r="AB623" s="303"/>
    </row>
    <row r="624" spans="1:28" ht="20.100000000000001" customHeight="1" x14ac:dyDescent="0.25">
      <c r="A624" s="9">
        <v>6</v>
      </c>
      <c r="B624" s="34" t="s">
        <v>166</v>
      </c>
      <c r="C624" s="35" t="s">
        <v>156</v>
      </c>
      <c r="D624" s="35"/>
      <c r="E624" s="41"/>
      <c r="F624" s="41"/>
      <c r="G624" s="41"/>
      <c r="I624" s="34" t="s">
        <v>166</v>
      </c>
      <c r="J624" s="35" t="s">
        <v>156</v>
      </c>
      <c r="K624" s="35"/>
      <c r="L624" s="41"/>
      <c r="M624" s="41"/>
      <c r="N624" s="41"/>
      <c r="P624" s="34" t="s">
        <v>166</v>
      </c>
      <c r="Q624" s="35" t="s">
        <v>156</v>
      </c>
      <c r="R624" s="35"/>
      <c r="S624" s="41"/>
      <c r="T624" s="123"/>
      <c r="U624" s="123"/>
      <c r="W624" s="297" t="s">
        <v>166</v>
      </c>
      <c r="X624" s="294" t="s">
        <v>156</v>
      </c>
      <c r="Y624" s="294"/>
      <c r="Z624" s="303"/>
      <c r="AA624" s="303"/>
      <c r="AB624" s="303"/>
    </row>
    <row r="625" spans="1:28" ht="20.100000000000001" customHeight="1" x14ac:dyDescent="0.25">
      <c r="A625" s="9">
        <v>6</v>
      </c>
      <c r="B625" s="361" t="s">
        <v>172</v>
      </c>
      <c r="C625" s="363" t="s">
        <v>157</v>
      </c>
      <c r="D625" s="35" t="s">
        <v>182</v>
      </c>
      <c r="E625" s="41"/>
      <c r="F625" s="41"/>
      <c r="G625" s="41"/>
      <c r="I625" s="361" t="s">
        <v>172</v>
      </c>
      <c r="J625" s="363" t="s">
        <v>157</v>
      </c>
      <c r="K625" s="35" t="s">
        <v>182</v>
      </c>
      <c r="L625" s="41"/>
      <c r="M625" s="41"/>
      <c r="N625" s="41"/>
      <c r="P625" s="361" t="s">
        <v>172</v>
      </c>
      <c r="Q625" s="363" t="s">
        <v>157</v>
      </c>
      <c r="R625" s="35" t="s">
        <v>182</v>
      </c>
      <c r="S625" s="41"/>
      <c r="T625" s="123">
        <v>94.5</v>
      </c>
      <c r="U625" s="123" t="s">
        <v>794</v>
      </c>
      <c r="W625" s="361" t="s">
        <v>172</v>
      </c>
      <c r="X625" s="363" t="s">
        <v>157</v>
      </c>
      <c r="Y625" s="294" t="s">
        <v>182</v>
      </c>
      <c r="Z625" s="303"/>
      <c r="AA625" s="303">
        <v>94.5</v>
      </c>
      <c r="AB625" s="303" t="s">
        <v>794</v>
      </c>
    </row>
    <row r="626" spans="1:28" ht="20.100000000000001" customHeight="1" x14ac:dyDescent="0.25">
      <c r="A626" s="9">
        <v>6</v>
      </c>
      <c r="B626" s="362"/>
      <c r="C626" s="364"/>
      <c r="D626" s="35" t="s">
        <v>183</v>
      </c>
      <c r="E626" s="41"/>
      <c r="F626" s="41"/>
      <c r="G626" s="41"/>
      <c r="I626" s="362"/>
      <c r="J626" s="364"/>
      <c r="K626" s="35" t="s">
        <v>183</v>
      </c>
      <c r="L626" s="41"/>
      <c r="M626" s="41"/>
      <c r="N626" s="41"/>
      <c r="P626" s="362"/>
      <c r="Q626" s="364"/>
      <c r="R626" s="35" t="s">
        <v>183</v>
      </c>
      <c r="S626" s="41"/>
      <c r="T626" s="123"/>
      <c r="U626" s="123"/>
      <c r="W626" s="362"/>
      <c r="X626" s="364"/>
      <c r="Y626" s="294" t="s">
        <v>183</v>
      </c>
      <c r="Z626" s="303"/>
      <c r="AA626" s="303"/>
      <c r="AB626" s="303"/>
    </row>
    <row r="627" spans="1:28" ht="20.100000000000001" customHeight="1" x14ac:dyDescent="0.25">
      <c r="A627" s="9">
        <v>6</v>
      </c>
      <c r="B627" s="361" t="s">
        <v>173</v>
      </c>
      <c r="C627" s="363" t="s">
        <v>158</v>
      </c>
      <c r="D627" s="35" t="s">
        <v>182</v>
      </c>
      <c r="E627" s="41"/>
      <c r="F627" s="41"/>
      <c r="G627" s="41"/>
      <c r="I627" s="361" t="s">
        <v>173</v>
      </c>
      <c r="J627" s="363" t="s">
        <v>158</v>
      </c>
      <c r="K627" s="35" t="s">
        <v>182</v>
      </c>
      <c r="L627" s="41"/>
      <c r="M627" s="41"/>
      <c r="N627" s="41"/>
      <c r="P627" s="361" t="s">
        <v>173</v>
      </c>
      <c r="Q627" s="363" t="s">
        <v>158</v>
      </c>
      <c r="R627" s="35" t="s">
        <v>182</v>
      </c>
      <c r="S627" s="41"/>
      <c r="T627" s="123">
        <v>2064.6999999999998</v>
      </c>
      <c r="U627" s="123" t="s">
        <v>794</v>
      </c>
      <c r="W627" s="361" t="s">
        <v>173</v>
      </c>
      <c r="X627" s="363" t="s">
        <v>158</v>
      </c>
      <c r="Y627" s="294" t="s">
        <v>182</v>
      </c>
      <c r="Z627" s="303"/>
      <c r="AA627" s="303">
        <v>2064.6999999999998</v>
      </c>
      <c r="AB627" s="303" t="s">
        <v>794</v>
      </c>
    </row>
    <row r="628" spans="1:28" ht="20.100000000000001" customHeight="1" x14ac:dyDescent="0.25">
      <c r="A628" s="9">
        <v>6</v>
      </c>
      <c r="B628" s="362"/>
      <c r="C628" s="364"/>
      <c r="D628" s="35" t="s">
        <v>183</v>
      </c>
      <c r="E628" s="41"/>
      <c r="F628" s="41"/>
      <c r="G628" s="41"/>
      <c r="I628" s="362"/>
      <c r="J628" s="364"/>
      <c r="K628" s="35" t="s">
        <v>183</v>
      </c>
      <c r="L628" s="41"/>
      <c r="M628" s="41"/>
      <c r="N628" s="41"/>
      <c r="P628" s="362"/>
      <c r="Q628" s="364"/>
      <c r="R628" s="35" t="s">
        <v>183</v>
      </c>
      <c r="S628" s="41"/>
      <c r="T628" s="123"/>
      <c r="U628" s="123"/>
      <c r="W628" s="362"/>
      <c r="X628" s="364"/>
      <c r="Y628" s="294" t="s">
        <v>183</v>
      </c>
      <c r="Z628" s="303"/>
      <c r="AA628" s="303"/>
      <c r="AB628" s="303"/>
    </row>
    <row r="629" spans="1:28" ht="20.100000000000001" customHeight="1" x14ac:dyDescent="0.25">
      <c r="A629" s="9">
        <v>6</v>
      </c>
      <c r="B629" s="361" t="s">
        <v>174</v>
      </c>
      <c r="C629" s="363" t="s">
        <v>159</v>
      </c>
      <c r="D629" s="35" t="s">
        <v>182</v>
      </c>
      <c r="E629" s="41"/>
      <c r="F629" s="41"/>
      <c r="G629" s="41"/>
      <c r="I629" s="361" t="s">
        <v>174</v>
      </c>
      <c r="J629" s="363" t="s">
        <v>159</v>
      </c>
      <c r="K629" s="35" t="s">
        <v>182</v>
      </c>
      <c r="L629" s="41"/>
      <c r="M629" s="41"/>
      <c r="N629" s="41"/>
      <c r="P629" s="361" t="s">
        <v>174</v>
      </c>
      <c r="Q629" s="363" t="s">
        <v>159</v>
      </c>
      <c r="R629" s="35" t="s">
        <v>182</v>
      </c>
      <c r="S629" s="41"/>
      <c r="T629" s="123"/>
      <c r="U629" s="123"/>
      <c r="W629" s="361" t="s">
        <v>174</v>
      </c>
      <c r="X629" s="363" t="s">
        <v>159</v>
      </c>
      <c r="Y629" s="294" t="s">
        <v>182</v>
      </c>
      <c r="Z629" s="303"/>
      <c r="AA629" s="303"/>
      <c r="AB629" s="303"/>
    </row>
    <row r="630" spans="1:28" ht="20.100000000000001" customHeight="1" x14ac:dyDescent="0.25">
      <c r="A630" s="9">
        <v>6</v>
      </c>
      <c r="B630" s="362"/>
      <c r="C630" s="364"/>
      <c r="D630" s="35" t="s">
        <v>183</v>
      </c>
      <c r="E630" s="41"/>
      <c r="F630" s="41"/>
      <c r="G630" s="41"/>
      <c r="I630" s="362"/>
      <c r="J630" s="364"/>
      <c r="K630" s="35" t="s">
        <v>183</v>
      </c>
      <c r="L630" s="41"/>
      <c r="M630" s="41"/>
      <c r="N630" s="41"/>
      <c r="P630" s="362"/>
      <c r="Q630" s="364"/>
      <c r="R630" s="35" t="s">
        <v>183</v>
      </c>
      <c r="S630" s="41"/>
      <c r="T630" s="123"/>
      <c r="U630" s="123"/>
      <c r="W630" s="362"/>
      <c r="X630" s="364"/>
      <c r="Y630" s="294" t="s">
        <v>183</v>
      </c>
      <c r="Z630" s="303"/>
      <c r="AA630" s="303"/>
      <c r="AB630" s="303"/>
    </row>
    <row r="631" spans="1:28" ht="20.100000000000001" customHeight="1" x14ac:dyDescent="0.25">
      <c r="A631" s="9">
        <v>6</v>
      </c>
      <c r="B631" s="361" t="s">
        <v>175</v>
      </c>
      <c r="C631" s="363" t="s">
        <v>160</v>
      </c>
      <c r="D631" s="35" t="s">
        <v>182</v>
      </c>
      <c r="E631" s="41"/>
      <c r="F631" s="41"/>
      <c r="G631" s="41"/>
      <c r="I631" s="361" t="s">
        <v>175</v>
      </c>
      <c r="J631" s="363" t="s">
        <v>160</v>
      </c>
      <c r="K631" s="35" t="s">
        <v>182</v>
      </c>
      <c r="L631" s="41"/>
      <c r="M631" s="41"/>
      <c r="N631" s="41"/>
      <c r="P631" s="361" t="s">
        <v>175</v>
      </c>
      <c r="Q631" s="363" t="s">
        <v>160</v>
      </c>
      <c r="R631" s="35" t="s">
        <v>182</v>
      </c>
      <c r="S631" s="41"/>
      <c r="T631" s="123"/>
      <c r="U631" s="123"/>
      <c r="W631" s="361" t="s">
        <v>175</v>
      </c>
      <c r="X631" s="363" t="s">
        <v>160</v>
      </c>
      <c r="Y631" s="294" t="s">
        <v>182</v>
      </c>
      <c r="Z631" s="303"/>
      <c r="AA631" s="303"/>
      <c r="AB631" s="303"/>
    </row>
    <row r="632" spans="1:28" ht="20.100000000000001" customHeight="1" x14ac:dyDescent="0.25">
      <c r="A632" s="9">
        <v>6</v>
      </c>
      <c r="B632" s="362"/>
      <c r="C632" s="364"/>
      <c r="D632" s="35" t="s">
        <v>183</v>
      </c>
      <c r="E632" s="41"/>
      <c r="F632" s="41"/>
      <c r="G632" s="41"/>
      <c r="I632" s="362"/>
      <c r="J632" s="364"/>
      <c r="K632" s="35" t="s">
        <v>183</v>
      </c>
      <c r="L632" s="41"/>
      <c r="M632" s="41"/>
      <c r="N632" s="41"/>
      <c r="P632" s="362"/>
      <c r="Q632" s="364"/>
      <c r="R632" s="35" t="s">
        <v>183</v>
      </c>
      <c r="S632" s="41"/>
      <c r="T632" s="123"/>
      <c r="U632" s="123"/>
      <c r="W632" s="362"/>
      <c r="X632" s="364"/>
      <c r="Y632" s="294" t="s">
        <v>183</v>
      </c>
      <c r="Z632" s="303"/>
      <c r="AA632" s="303"/>
      <c r="AB632" s="303"/>
    </row>
    <row r="633" spans="1:28" ht="20.100000000000001" customHeight="1" x14ac:dyDescent="0.25">
      <c r="A633" s="9">
        <v>6</v>
      </c>
      <c r="B633" s="361" t="s">
        <v>176</v>
      </c>
      <c r="C633" s="363" t="s">
        <v>161</v>
      </c>
      <c r="D633" s="35" t="s">
        <v>182</v>
      </c>
      <c r="E633" s="41"/>
      <c r="F633" s="41"/>
      <c r="G633" s="41"/>
      <c r="I633" s="361" t="s">
        <v>176</v>
      </c>
      <c r="J633" s="363" t="s">
        <v>161</v>
      </c>
      <c r="K633" s="35" t="s">
        <v>182</v>
      </c>
      <c r="L633" s="41"/>
      <c r="M633" s="41"/>
      <c r="N633" s="41"/>
      <c r="P633" s="361" t="s">
        <v>176</v>
      </c>
      <c r="Q633" s="363" t="s">
        <v>161</v>
      </c>
      <c r="R633" s="35" t="s">
        <v>182</v>
      </c>
      <c r="S633" s="41"/>
      <c r="T633" s="123"/>
      <c r="U633" s="123"/>
      <c r="W633" s="361" t="s">
        <v>176</v>
      </c>
      <c r="X633" s="363" t="s">
        <v>161</v>
      </c>
      <c r="Y633" s="294" t="s">
        <v>182</v>
      </c>
      <c r="Z633" s="303"/>
      <c r="AA633" s="303"/>
      <c r="AB633" s="303"/>
    </row>
    <row r="634" spans="1:28" ht="20.100000000000001" customHeight="1" x14ac:dyDescent="0.25">
      <c r="A634" s="9">
        <v>6</v>
      </c>
      <c r="B634" s="362"/>
      <c r="C634" s="364"/>
      <c r="D634" s="35" t="s">
        <v>183</v>
      </c>
      <c r="E634" s="41"/>
      <c r="F634" s="41"/>
      <c r="G634" s="41"/>
      <c r="I634" s="362"/>
      <c r="J634" s="364"/>
      <c r="K634" s="35" t="s">
        <v>183</v>
      </c>
      <c r="L634" s="41"/>
      <c r="M634" s="41"/>
      <c r="N634" s="41"/>
      <c r="P634" s="362"/>
      <c r="Q634" s="364"/>
      <c r="R634" s="35" t="s">
        <v>183</v>
      </c>
      <c r="S634" s="41"/>
      <c r="T634" s="123"/>
      <c r="U634" s="123"/>
      <c r="W634" s="362"/>
      <c r="X634" s="364"/>
      <c r="Y634" s="294" t="s">
        <v>183</v>
      </c>
      <c r="Z634" s="303"/>
      <c r="AA634" s="303"/>
      <c r="AB634" s="303"/>
    </row>
    <row r="635" spans="1:28" ht="20.100000000000001" customHeight="1" x14ac:dyDescent="0.25">
      <c r="A635" s="9">
        <v>6</v>
      </c>
      <c r="B635" s="361" t="s">
        <v>177</v>
      </c>
      <c r="C635" s="363" t="s">
        <v>162</v>
      </c>
      <c r="D635" s="35" t="s">
        <v>182</v>
      </c>
      <c r="E635" s="41"/>
      <c r="F635" s="41"/>
      <c r="G635" s="41"/>
      <c r="I635" s="361" t="s">
        <v>177</v>
      </c>
      <c r="J635" s="363" t="s">
        <v>162</v>
      </c>
      <c r="K635" s="35" t="s">
        <v>182</v>
      </c>
      <c r="L635" s="41"/>
      <c r="M635" s="41"/>
      <c r="N635" s="41"/>
      <c r="P635" s="361" t="s">
        <v>177</v>
      </c>
      <c r="Q635" s="363" t="s">
        <v>162</v>
      </c>
      <c r="R635" s="35" t="s">
        <v>182</v>
      </c>
      <c r="S635" s="41"/>
      <c r="T635" s="123"/>
      <c r="U635" s="123"/>
      <c r="W635" s="361" t="s">
        <v>177</v>
      </c>
      <c r="X635" s="363" t="s">
        <v>162</v>
      </c>
      <c r="Y635" s="294" t="s">
        <v>182</v>
      </c>
      <c r="Z635" s="303"/>
      <c r="AA635" s="303"/>
      <c r="AB635" s="303"/>
    </row>
    <row r="636" spans="1:28" ht="20.100000000000001" customHeight="1" x14ac:dyDescent="0.25">
      <c r="A636" s="9">
        <v>6</v>
      </c>
      <c r="B636" s="362"/>
      <c r="C636" s="364"/>
      <c r="D636" s="35" t="s">
        <v>183</v>
      </c>
      <c r="E636" s="41"/>
      <c r="F636" s="41"/>
      <c r="G636" s="41"/>
      <c r="I636" s="362"/>
      <c r="J636" s="364"/>
      <c r="K636" s="35" t="s">
        <v>183</v>
      </c>
      <c r="L636" s="41"/>
      <c r="M636" s="41"/>
      <c r="N636" s="41"/>
      <c r="P636" s="362"/>
      <c r="Q636" s="364"/>
      <c r="R636" s="35" t="s">
        <v>183</v>
      </c>
      <c r="S636" s="41"/>
      <c r="T636" s="123"/>
      <c r="U636" s="123"/>
      <c r="W636" s="362"/>
      <c r="X636" s="364"/>
      <c r="Y636" s="294" t="s">
        <v>183</v>
      </c>
      <c r="Z636" s="303"/>
      <c r="AA636" s="303"/>
      <c r="AB636" s="303"/>
    </row>
    <row r="637" spans="1:28" ht="20.100000000000001" customHeight="1" x14ac:dyDescent="0.25">
      <c r="A637" s="9">
        <v>6</v>
      </c>
      <c r="B637" s="361" t="s">
        <v>180</v>
      </c>
      <c r="C637" s="363" t="s">
        <v>534</v>
      </c>
      <c r="D637" s="35" t="s">
        <v>182</v>
      </c>
      <c r="E637" s="41"/>
      <c r="F637" s="41"/>
      <c r="G637" s="41"/>
      <c r="I637" s="361" t="s">
        <v>180</v>
      </c>
      <c r="J637" s="363" t="s">
        <v>534</v>
      </c>
      <c r="K637" s="35" t="s">
        <v>182</v>
      </c>
      <c r="L637" s="41"/>
      <c r="M637" s="41"/>
      <c r="N637" s="41"/>
      <c r="P637" s="361" t="s">
        <v>180</v>
      </c>
      <c r="Q637" s="363" t="s">
        <v>534</v>
      </c>
      <c r="R637" s="35" t="s">
        <v>182</v>
      </c>
      <c r="S637" s="41"/>
      <c r="T637" s="123"/>
      <c r="U637" s="123"/>
      <c r="W637" s="361" t="s">
        <v>180</v>
      </c>
      <c r="X637" s="363" t="s">
        <v>534</v>
      </c>
      <c r="Y637" s="294" t="s">
        <v>182</v>
      </c>
      <c r="Z637" s="303"/>
      <c r="AA637" s="303"/>
      <c r="AB637" s="303"/>
    </row>
    <row r="638" spans="1:28" ht="20.100000000000001" customHeight="1" x14ac:dyDescent="0.25">
      <c r="A638" s="9">
        <v>6</v>
      </c>
      <c r="B638" s="362"/>
      <c r="C638" s="364"/>
      <c r="D638" s="35" t="s">
        <v>183</v>
      </c>
      <c r="E638" s="41"/>
      <c r="F638" s="41"/>
      <c r="G638" s="41"/>
      <c r="I638" s="362"/>
      <c r="J638" s="364"/>
      <c r="K638" s="35" t="s">
        <v>183</v>
      </c>
      <c r="L638" s="41"/>
      <c r="M638" s="41"/>
      <c r="N638" s="41"/>
      <c r="P638" s="362"/>
      <c r="Q638" s="364"/>
      <c r="R638" s="35" t="s">
        <v>183</v>
      </c>
      <c r="S638" s="41"/>
      <c r="T638" s="123"/>
      <c r="U638" s="123"/>
      <c r="W638" s="362"/>
      <c r="X638" s="364"/>
      <c r="Y638" s="294" t="s">
        <v>183</v>
      </c>
      <c r="Z638" s="303"/>
      <c r="AA638" s="303"/>
      <c r="AB638" s="303"/>
    </row>
    <row r="639" spans="1:28" ht="20.100000000000001" customHeight="1" x14ac:dyDescent="0.25">
      <c r="A639" s="9">
        <v>6</v>
      </c>
      <c r="B639" s="361" t="s">
        <v>185</v>
      </c>
      <c r="C639" s="363" t="s">
        <v>535</v>
      </c>
      <c r="D639" s="35" t="s">
        <v>182</v>
      </c>
      <c r="E639" s="41"/>
      <c r="F639" s="41"/>
      <c r="G639" s="41"/>
      <c r="I639" s="361" t="s">
        <v>185</v>
      </c>
      <c r="J639" s="363" t="s">
        <v>535</v>
      </c>
      <c r="K639" s="35" t="s">
        <v>182</v>
      </c>
      <c r="L639" s="41"/>
      <c r="M639" s="41"/>
      <c r="N639" s="41"/>
      <c r="P639" s="361" t="s">
        <v>185</v>
      </c>
      <c r="Q639" s="363" t="s">
        <v>535</v>
      </c>
      <c r="R639" s="35" t="s">
        <v>182</v>
      </c>
      <c r="S639" s="41"/>
      <c r="T639" s="123">
        <v>386.7</v>
      </c>
      <c r="U639" s="123" t="s">
        <v>794</v>
      </c>
      <c r="W639" s="361" t="s">
        <v>185</v>
      </c>
      <c r="X639" s="363" t="s">
        <v>535</v>
      </c>
      <c r="Y639" s="294" t="s">
        <v>182</v>
      </c>
      <c r="Z639" s="303"/>
      <c r="AA639" s="303">
        <v>386.7</v>
      </c>
      <c r="AB639" s="303" t="s">
        <v>794</v>
      </c>
    </row>
    <row r="640" spans="1:28" ht="20.100000000000001" customHeight="1" x14ac:dyDescent="0.25">
      <c r="A640" s="9">
        <v>6</v>
      </c>
      <c r="B640" s="362"/>
      <c r="C640" s="364"/>
      <c r="D640" s="35" t="s">
        <v>183</v>
      </c>
      <c r="E640" s="41"/>
      <c r="F640" s="41"/>
      <c r="G640" s="41"/>
      <c r="I640" s="362"/>
      <c r="J640" s="364"/>
      <c r="K640" s="35" t="s">
        <v>183</v>
      </c>
      <c r="L640" s="41"/>
      <c r="M640" s="41"/>
      <c r="N640" s="41"/>
      <c r="P640" s="362"/>
      <c r="Q640" s="364"/>
      <c r="R640" s="35" t="s">
        <v>183</v>
      </c>
      <c r="S640" s="41"/>
      <c r="T640" s="41"/>
      <c r="U640" s="41"/>
      <c r="W640" s="362"/>
      <c r="X640" s="364"/>
      <c r="Y640" s="294" t="s">
        <v>183</v>
      </c>
      <c r="Z640" s="303"/>
      <c r="AA640" s="303"/>
      <c r="AB640" s="303"/>
    </row>
    <row r="641" spans="1:28" ht="20.100000000000001" customHeight="1" x14ac:dyDescent="0.25">
      <c r="A641" s="9">
        <v>6</v>
      </c>
      <c r="B641" s="361" t="s">
        <v>179</v>
      </c>
      <c r="C641" s="365" t="s">
        <v>184</v>
      </c>
      <c r="D641" s="42" t="s">
        <v>182</v>
      </c>
      <c r="E641" s="43">
        <f>E609+E611+E614+E616+E618+E620+E622+E625+E627+E629+E631+E633+E635+E637+E639</f>
        <v>1608.7</v>
      </c>
      <c r="F641" s="43">
        <f>F609+F611+F614+F616+F618+F620+F622+F625+F627+F629+F631+F633+F635+F637+F639</f>
        <v>38.9</v>
      </c>
      <c r="G641" s="44"/>
      <c r="I641" s="361" t="s">
        <v>179</v>
      </c>
      <c r="J641" s="365" t="s">
        <v>184</v>
      </c>
      <c r="K641" s="42" t="s">
        <v>182</v>
      </c>
      <c r="L641" s="43">
        <f>L609+L611+L614+L616+L618+L620+L622+L625+L627+L629+L631+L633+L635+L637+L639</f>
        <v>1608.7</v>
      </c>
      <c r="M641" s="43">
        <f>M609+M611+M614+M616+M618+M620+M622+M625+M627+M629+M631+M633+M635+M637+M639</f>
        <v>286</v>
      </c>
      <c r="N641" s="44"/>
      <c r="P641" s="361" t="s">
        <v>179</v>
      </c>
      <c r="Q641" s="365" t="s">
        <v>184</v>
      </c>
      <c r="R641" s="42" t="s">
        <v>182</v>
      </c>
      <c r="S641" s="43">
        <f>S609+S611+S614+S616+S618+S620+S622+S625+S627+S629+S631+S633+S635+S637+S639</f>
        <v>1608.7</v>
      </c>
      <c r="T641" s="43">
        <f>T609+T611+T614+T616+T618+T620+T622+T625+T627+T629+T631+T633+T635+T637+T639</f>
        <v>4069.2999999999997</v>
      </c>
      <c r="U641" s="44"/>
      <c r="W641" s="361" t="s">
        <v>179</v>
      </c>
      <c r="X641" s="365" t="s">
        <v>184</v>
      </c>
      <c r="Y641" s="298" t="s">
        <v>182</v>
      </c>
      <c r="Z641" s="304">
        <f>Z609+Z611+Z614+Z616+Z618+Z620+Z622+Z625+Z627+Z629+Z631+Z633+Z635+Z637+Z639</f>
        <v>1608.7</v>
      </c>
      <c r="AA641" s="304">
        <f>AA609+AA611+AA614+AA616+AA618+AA620+AA622+AA625+AA627+AA629+AA631+AA633+AA635+AA637+AA639</f>
        <v>4069.2999999999997</v>
      </c>
      <c r="AB641" s="305"/>
    </row>
    <row r="642" spans="1:28" ht="20.100000000000001" customHeight="1" x14ac:dyDescent="0.25">
      <c r="A642" s="9">
        <v>6</v>
      </c>
      <c r="B642" s="362"/>
      <c r="C642" s="366"/>
      <c r="D642" s="42" t="s">
        <v>183</v>
      </c>
      <c r="E642" s="43">
        <f>E610+E612+E615+E617+E619+E621+E623+E626+E628+E630+E632+E634+E636+E638+E640</f>
        <v>0</v>
      </c>
      <c r="F642" s="43">
        <f>F610+F612+F615+F617+F619+F621+F623+F626+F628+F630+F632+F634+F636+F638+F640</f>
        <v>0</v>
      </c>
      <c r="G642" s="44"/>
      <c r="I642" s="362"/>
      <c r="J642" s="366"/>
      <c r="K642" s="42" t="s">
        <v>183</v>
      </c>
      <c r="L642" s="43">
        <f>L610+L612+L615+L617+L619+L621+L623+L626+L628+L630+L632+L634+L636+L638+L640</f>
        <v>0</v>
      </c>
      <c r="M642" s="43">
        <f>M610+M612+M615+M617+M619+M621+M623+M626+M628+M630+M632+M634+M636+M638+M640</f>
        <v>0</v>
      </c>
      <c r="N642" s="44"/>
      <c r="P642" s="362"/>
      <c r="Q642" s="366"/>
      <c r="R642" s="42" t="s">
        <v>183</v>
      </c>
      <c r="S642" s="43">
        <f>S610+S612+S615+S617+S619+S621+S623+S626+S628+S630+S632+S634+S636+S638+S640</f>
        <v>0</v>
      </c>
      <c r="T642" s="43">
        <f>T610+T612+T615+T617+T619+T621+T623+T626+T628+T630+T632+T634+T636+T638+T640</f>
        <v>0</v>
      </c>
      <c r="U642" s="44"/>
      <c r="W642" s="362"/>
      <c r="X642" s="366"/>
      <c r="Y642" s="298" t="s">
        <v>183</v>
      </c>
      <c r="Z642" s="304">
        <f>Z610+Z612+Z615+Z617+Z619+Z621+Z623+Z626+Z628+Z630+Z632+Z634+Z636+Z638+Z640</f>
        <v>0</v>
      </c>
      <c r="AA642" s="304">
        <f>AA610+AA612+AA615+AA617+AA619+AA621+AA623+AA626+AA628+AA630+AA632+AA634+AA636+AA638+AA640</f>
        <v>0</v>
      </c>
      <c r="AB642" s="305"/>
    </row>
    <row r="643" spans="1:28" ht="15" customHeight="1" x14ac:dyDescent="0.25">
      <c r="A643" s="9">
        <v>6</v>
      </c>
      <c r="B643" s="367" t="s">
        <v>536</v>
      </c>
      <c r="C643" s="367"/>
      <c r="D643" s="367"/>
      <c r="E643" s="7"/>
      <c r="F643" s="2"/>
      <c r="G643" s="2"/>
      <c r="I643" s="367" t="s">
        <v>536</v>
      </c>
      <c r="J643" s="367"/>
      <c r="K643" s="367"/>
      <c r="L643" s="7"/>
      <c r="M643" s="2"/>
      <c r="N643" s="2"/>
      <c r="P643" s="367" t="s">
        <v>536</v>
      </c>
      <c r="Q643" s="367"/>
      <c r="R643" s="367"/>
      <c r="S643" s="7"/>
      <c r="T643" s="2"/>
      <c r="U643" s="2"/>
      <c r="W643" s="367" t="s">
        <v>536</v>
      </c>
      <c r="X643" s="367"/>
      <c r="Y643" s="367"/>
      <c r="Z643" s="272"/>
      <c r="AA643" s="267"/>
      <c r="AB643" s="267"/>
    </row>
    <row r="644" spans="1:28" ht="15.75" customHeight="1" x14ac:dyDescent="0.25">
      <c r="A644" s="9">
        <v>6</v>
      </c>
      <c r="B644" s="3"/>
      <c r="C644" s="3"/>
      <c r="D644" s="3"/>
      <c r="E644" s="8"/>
      <c r="F644" s="2"/>
      <c r="G644" s="2"/>
      <c r="I644" s="3"/>
      <c r="J644" s="3"/>
      <c r="K644" s="3"/>
      <c r="L644" s="8"/>
      <c r="M644" s="2"/>
      <c r="N644" s="2"/>
      <c r="P644" s="103"/>
      <c r="Q644" s="103"/>
      <c r="R644" s="103"/>
      <c r="S644" s="8"/>
      <c r="T644" s="2"/>
      <c r="U644" s="2"/>
      <c r="W644" s="268"/>
      <c r="X644" s="268"/>
      <c r="Y644" s="268"/>
      <c r="Z644" s="273"/>
      <c r="AA644" s="267"/>
      <c r="AB644" s="267"/>
    </row>
    <row r="645" spans="1:28" ht="15.75" customHeight="1" x14ac:dyDescent="0.25">
      <c r="A645" s="9">
        <v>6</v>
      </c>
      <c r="B645" s="368" t="s">
        <v>537</v>
      </c>
      <c r="C645" s="368"/>
      <c r="D645" s="368"/>
      <c r="E645" s="8"/>
      <c r="F645" s="8"/>
      <c r="G645" s="8"/>
      <c r="I645" s="368" t="s">
        <v>537</v>
      </c>
      <c r="J645" s="368"/>
      <c r="K645" s="368"/>
      <c r="L645" s="8"/>
      <c r="M645" s="8"/>
      <c r="N645" s="8"/>
      <c r="P645" s="368" t="s">
        <v>537</v>
      </c>
      <c r="Q645" s="368"/>
      <c r="R645" s="368"/>
      <c r="S645" s="8"/>
      <c r="T645" s="8"/>
      <c r="U645" s="8"/>
      <c r="W645" s="368" t="s">
        <v>537</v>
      </c>
      <c r="X645" s="368"/>
      <c r="Y645" s="368"/>
      <c r="Z645" s="273"/>
      <c r="AA645" s="273"/>
      <c r="AB645" s="273"/>
    </row>
    <row r="646" spans="1:28" x14ac:dyDescent="0.25">
      <c r="A646" s="9">
        <v>6</v>
      </c>
      <c r="B646" s="39"/>
      <c r="C646" s="39"/>
      <c r="D646" s="39"/>
      <c r="E646" s="8"/>
      <c r="F646" s="8"/>
      <c r="G646" s="8"/>
      <c r="I646" s="39"/>
      <c r="J646" s="39"/>
      <c r="K646" s="39"/>
      <c r="L646" s="8"/>
      <c r="M646" s="8"/>
      <c r="N646" s="8"/>
      <c r="P646" s="39"/>
      <c r="Q646" s="39"/>
      <c r="R646" s="39"/>
      <c r="S646" s="8"/>
      <c r="T646" s="8"/>
      <c r="U646" s="8"/>
      <c r="W646" s="301"/>
      <c r="X646" s="301"/>
      <c r="Y646" s="301"/>
      <c r="Z646" s="273"/>
      <c r="AA646" s="273"/>
      <c r="AB646" s="273"/>
    </row>
    <row r="647" spans="1:28" ht="15.75" customHeight="1" x14ac:dyDescent="0.25">
      <c r="A647" s="9">
        <v>6</v>
      </c>
      <c r="B647" s="369" t="s">
        <v>248</v>
      </c>
      <c r="C647" s="369"/>
      <c r="D647" s="369"/>
      <c r="E647" s="8"/>
      <c r="F647" s="8"/>
      <c r="G647" s="8"/>
      <c r="I647" s="369" t="s">
        <v>248</v>
      </c>
      <c r="J647" s="369"/>
      <c r="K647" s="369"/>
      <c r="L647" s="8"/>
      <c r="M647" s="8"/>
      <c r="N647" s="8"/>
      <c r="P647" s="369" t="s">
        <v>248</v>
      </c>
      <c r="Q647" s="369"/>
      <c r="R647" s="369"/>
      <c r="S647" s="8"/>
      <c r="T647" s="8"/>
      <c r="U647" s="8"/>
      <c r="W647" s="369" t="s">
        <v>248</v>
      </c>
      <c r="X647" s="369"/>
      <c r="Y647" s="369"/>
      <c r="Z647" s="273"/>
      <c r="AA647" s="273"/>
      <c r="AB647" s="273"/>
    </row>
    <row r="648" spans="1:28" x14ac:dyDescent="0.25">
      <c r="A648" s="9">
        <v>6</v>
      </c>
      <c r="B648" s="369"/>
      <c r="C648" s="369"/>
      <c r="D648" s="369"/>
      <c r="E648" s="8"/>
      <c r="F648" s="8"/>
      <c r="G648" s="8"/>
      <c r="I648" s="369"/>
      <c r="J648" s="369"/>
      <c r="K648" s="369"/>
      <c r="L648" s="8"/>
      <c r="M648" s="8"/>
      <c r="N648" s="8"/>
      <c r="P648" s="369"/>
      <c r="Q648" s="369"/>
      <c r="R648" s="369"/>
      <c r="S648" s="8"/>
      <c r="T648" s="8"/>
      <c r="U648" s="8"/>
      <c r="W648" s="369"/>
      <c r="X648" s="369"/>
      <c r="Y648" s="369"/>
      <c r="Z648" s="273"/>
      <c r="AA648" s="273"/>
      <c r="AB648" s="273"/>
    </row>
    <row r="649" spans="1:28" ht="15.75" customHeight="1" thickBot="1" x14ac:dyDescent="0.3">
      <c r="A649" s="9">
        <v>6</v>
      </c>
      <c r="B649" s="370" t="s">
        <v>249</v>
      </c>
      <c r="C649" s="370"/>
      <c r="D649" s="370"/>
      <c r="E649" s="8"/>
      <c r="F649" s="8"/>
      <c r="G649" s="8"/>
      <c r="I649" s="370" t="s">
        <v>249</v>
      </c>
      <c r="J649" s="370"/>
      <c r="K649" s="370"/>
      <c r="L649" s="8"/>
      <c r="M649" s="8"/>
      <c r="N649" s="8"/>
      <c r="P649" s="370" t="s">
        <v>249</v>
      </c>
      <c r="Q649" s="370"/>
      <c r="R649" s="370"/>
      <c r="S649" s="8"/>
      <c r="T649" s="8"/>
      <c r="U649" s="8"/>
      <c r="W649" s="370" t="s">
        <v>249</v>
      </c>
      <c r="X649" s="370"/>
      <c r="Y649" s="370"/>
      <c r="Z649" s="273"/>
      <c r="AA649" s="273"/>
      <c r="AB649" s="273"/>
    </row>
    <row r="650" spans="1:28" ht="45" customHeight="1" x14ac:dyDescent="0.25">
      <c r="A650" s="9">
        <v>6</v>
      </c>
      <c r="B650" s="371" t="s">
        <v>751</v>
      </c>
      <c r="C650" s="372"/>
      <c r="D650" s="373"/>
      <c r="E650" s="8"/>
      <c r="F650" s="8"/>
      <c r="G650" s="8"/>
      <c r="I650" s="371" t="s">
        <v>773</v>
      </c>
      <c r="J650" s="372"/>
      <c r="K650" s="373"/>
      <c r="L650" s="8"/>
      <c r="M650" s="8"/>
      <c r="N650" s="8"/>
      <c r="P650" s="371" t="s">
        <v>773</v>
      </c>
      <c r="Q650" s="372"/>
      <c r="R650" s="373"/>
      <c r="S650" s="8"/>
      <c r="T650" s="8"/>
      <c r="U650" s="8"/>
      <c r="W650" s="371" t="s">
        <v>773</v>
      </c>
      <c r="X650" s="372"/>
      <c r="Y650" s="373"/>
      <c r="Z650" s="273"/>
      <c r="AA650" s="273"/>
      <c r="AB650" s="273"/>
    </row>
    <row r="651" spans="1:28" ht="45" customHeight="1" thickBot="1" x14ac:dyDescent="0.3">
      <c r="A651" s="9">
        <v>6</v>
      </c>
      <c r="B651" s="374" t="s">
        <v>521</v>
      </c>
      <c r="C651" s="375"/>
      <c r="D651" s="376"/>
      <c r="E651" s="8"/>
      <c r="F651" s="8"/>
      <c r="G651" s="8"/>
      <c r="I651" s="374" t="s">
        <v>521</v>
      </c>
      <c r="J651" s="375"/>
      <c r="K651" s="376"/>
      <c r="L651" s="8"/>
      <c r="M651" s="8"/>
      <c r="N651" s="8"/>
      <c r="P651" s="374" t="s">
        <v>521</v>
      </c>
      <c r="Q651" s="375"/>
      <c r="R651" s="376"/>
      <c r="S651" s="8"/>
      <c r="T651" s="8"/>
      <c r="U651" s="8"/>
      <c r="W651" s="374" t="s">
        <v>521</v>
      </c>
      <c r="X651" s="375"/>
      <c r="Y651" s="376"/>
      <c r="Z651" s="273"/>
      <c r="AA651" s="273"/>
      <c r="AB651" s="273"/>
    </row>
    <row r="652" spans="1:28" ht="45" customHeight="1" x14ac:dyDescent="0.25">
      <c r="A652" s="9">
        <v>6</v>
      </c>
      <c r="B652" s="371" t="s">
        <v>522</v>
      </c>
      <c r="C652" s="372"/>
      <c r="D652" s="373"/>
      <c r="E652" s="8"/>
      <c r="F652" s="8"/>
      <c r="G652" s="8"/>
      <c r="I652" s="371" t="s">
        <v>522</v>
      </c>
      <c r="J652" s="372"/>
      <c r="K652" s="373"/>
      <c r="L652" s="8"/>
      <c r="M652" s="8"/>
      <c r="N652" s="8"/>
      <c r="P652" s="371" t="s">
        <v>522</v>
      </c>
      <c r="Q652" s="372"/>
      <c r="R652" s="373"/>
      <c r="S652" s="8"/>
      <c r="T652" s="8"/>
      <c r="U652" s="8"/>
      <c r="W652" s="371" t="s">
        <v>522</v>
      </c>
      <c r="X652" s="372"/>
      <c r="Y652" s="373"/>
      <c r="Z652" s="273"/>
      <c r="AA652" s="273"/>
      <c r="AB652" s="273"/>
    </row>
    <row r="653" spans="1:28" ht="45" customHeight="1" thickBot="1" x14ac:dyDescent="0.3">
      <c r="A653" s="9">
        <v>6</v>
      </c>
      <c r="B653" s="374" t="s">
        <v>523</v>
      </c>
      <c r="C653" s="375"/>
      <c r="D653" s="376"/>
      <c r="E653" s="8"/>
      <c r="F653" s="8"/>
      <c r="G653" s="8"/>
      <c r="I653" s="374" t="s">
        <v>523</v>
      </c>
      <c r="J653" s="375"/>
      <c r="K653" s="376"/>
      <c r="L653" s="8"/>
      <c r="M653" s="8"/>
      <c r="N653" s="8"/>
      <c r="P653" s="374" t="s">
        <v>523</v>
      </c>
      <c r="Q653" s="375"/>
      <c r="R653" s="376"/>
      <c r="S653" s="8"/>
      <c r="T653" s="8"/>
      <c r="U653" s="8"/>
      <c r="W653" s="374" t="s">
        <v>523</v>
      </c>
      <c r="X653" s="375"/>
      <c r="Y653" s="376"/>
      <c r="Z653" s="273"/>
      <c r="AA653" s="273"/>
      <c r="AB653" s="273"/>
    </row>
    <row r="654" spans="1:28" ht="45" customHeight="1" x14ac:dyDescent="0.25">
      <c r="A654" s="9">
        <v>6</v>
      </c>
      <c r="B654" s="371" t="s">
        <v>501</v>
      </c>
      <c r="C654" s="372"/>
      <c r="D654" s="373"/>
      <c r="E654" s="8"/>
      <c r="F654" s="8"/>
      <c r="G654" s="8"/>
      <c r="I654" s="371" t="s">
        <v>501</v>
      </c>
      <c r="J654" s="372"/>
      <c r="K654" s="373"/>
      <c r="L654" s="8"/>
      <c r="M654" s="8"/>
      <c r="N654" s="8"/>
      <c r="P654" s="371" t="s">
        <v>501</v>
      </c>
      <c r="Q654" s="372"/>
      <c r="R654" s="373"/>
      <c r="S654" s="8"/>
      <c r="T654" s="8"/>
      <c r="U654" s="8"/>
      <c r="W654" s="371" t="s">
        <v>501</v>
      </c>
      <c r="X654" s="372"/>
      <c r="Y654" s="373"/>
      <c r="Z654" s="273"/>
      <c r="AA654" s="273"/>
      <c r="AB654" s="273"/>
    </row>
    <row r="655" spans="1:28" ht="45" customHeight="1" thickBot="1" x14ac:dyDescent="0.3">
      <c r="A655" s="9">
        <v>6</v>
      </c>
      <c r="B655" s="374" t="s">
        <v>502</v>
      </c>
      <c r="C655" s="375"/>
      <c r="D655" s="376"/>
      <c r="E655" s="8"/>
      <c r="F655" s="8"/>
      <c r="G655" s="8"/>
      <c r="I655" s="374" t="s">
        <v>502</v>
      </c>
      <c r="J655" s="375"/>
      <c r="K655" s="376"/>
      <c r="L655" s="8"/>
      <c r="M655" s="8"/>
      <c r="N655" s="8"/>
      <c r="P655" s="374" t="s">
        <v>502</v>
      </c>
      <c r="Q655" s="375"/>
      <c r="R655" s="376"/>
      <c r="S655" s="8"/>
      <c r="T655" s="8"/>
      <c r="U655" s="8"/>
      <c r="W655" s="374" t="s">
        <v>502</v>
      </c>
      <c r="X655" s="375"/>
      <c r="Y655" s="376"/>
      <c r="Z655" s="273"/>
      <c r="AA655" s="273"/>
      <c r="AB655" s="273"/>
    </row>
    <row r="656" spans="1:28" ht="45" customHeight="1" x14ac:dyDescent="0.25">
      <c r="A656" s="9">
        <v>6</v>
      </c>
      <c r="B656" s="371" t="s">
        <v>503</v>
      </c>
      <c r="C656" s="372"/>
      <c r="D656" s="373"/>
      <c r="E656" s="8"/>
      <c r="F656" s="8"/>
      <c r="G656" s="8"/>
      <c r="I656" s="371" t="s">
        <v>503</v>
      </c>
      <c r="J656" s="372"/>
      <c r="K656" s="373"/>
      <c r="L656" s="8"/>
      <c r="M656" s="8"/>
      <c r="N656" s="8"/>
      <c r="P656" s="371" t="s">
        <v>503</v>
      </c>
      <c r="Q656" s="372"/>
      <c r="R656" s="373"/>
      <c r="S656" s="8"/>
      <c r="T656" s="8"/>
      <c r="U656" s="8"/>
      <c r="W656" s="371" t="s">
        <v>503</v>
      </c>
      <c r="X656" s="372"/>
      <c r="Y656" s="373"/>
      <c r="Z656" s="273"/>
      <c r="AA656" s="273"/>
      <c r="AB656" s="273"/>
    </row>
    <row r="657" spans="1:28" ht="45" customHeight="1" thickBot="1" x14ac:dyDescent="0.3">
      <c r="A657" s="9">
        <v>6</v>
      </c>
      <c r="B657" s="374" t="s">
        <v>527</v>
      </c>
      <c r="C657" s="375"/>
      <c r="D657" s="376"/>
      <c r="E657" s="8"/>
      <c r="F657" s="8"/>
      <c r="G657" s="8"/>
      <c r="I657" s="374" t="s">
        <v>774</v>
      </c>
      <c r="J657" s="375"/>
      <c r="K657" s="376"/>
      <c r="L657" s="8"/>
      <c r="M657" s="8"/>
      <c r="N657" s="8"/>
      <c r="P657" s="374" t="s">
        <v>774</v>
      </c>
      <c r="Q657" s="375"/>
      <c r="R657" s="376"/>
      <c r="S657" s="8"/>
      <c r="T657" s="8"/>
      <c r="U657" s="8"/>
      <c r="W657" s="374" t="s">
        <v>774</v>
      </c>
      <c r="X657" s="375"/>
      <c r="Y657" s="376"/>
      <c r="Z657" s="273"/>
      <c r="AA657" s="273"/>
      <c r="AB657" s="273"/>
    </row>
    <row r="658" spans="1:28" ht="45" customHeight="1" x14ac:dyDescent="0.25">
      <c r="A658" s="9">
        <v>6</v>
      </c>
      <c r="B658" s="371" t="s">
        <v>143</v>
      </c>
      <c r="C658" s="372"/>
      <c r="D658" s="373"/>
      <c r="E658" s="8"/>
      <c r="F658" s="8"/>
      <c r="G658" s="8"/>
      <c r="I658" s="371" t="s">
        <v>143</v>
      </c>
      <c r="J658" s="372"/>
      <c r="K658" s="373"/>
      <c r="L658" s="8"/>
      <c r="M658" s="8"/>
      <c r="N658" s="8"/>
      <c r="P658" s="371" t="s">
        <v>366</v>
      </c>
      <c r="Q658" s="372"/>
      <c r="R658" s="373"/>
      <c r="S658" s="8"/>
      <c r="T658" s="8"/>
      <c r="U658" s="8"/>
      <c r="W658" s="371" t="s">
        <v>366</v>
      </c>
      <c r="X658" s="372"/>
      <c r="Y658" s="373"/>
      <c r="Z658" s="273"/>
      <c r="AA658" s="273"/>
      <c r="AB658" s="273"/>
    </row>
    <row r="659" spans="1:28" ht="45" customHeight="1" thickBot="1" x14ac:dyDescent="0.3">
      <c r="A659" s="9">
        <v>6</v>
      </c>
      <c r="B659" s="374" t="s">
        <v>528</v>
      </c>
      <c r="C659" s="375"/>
      <c r="D659" s="376"/>
      <c r="E659" s="8"/>
      <c r="F659" s="8"/>
      <c r="G659" s="8"/>
      <c r="I659" s="374" t="s">
        <v>528</v>
      </c>
      <c r="J659" s="375"/>
      <c r="K659" s="376"/>
      <c r="L659" s="8"/>
      <c r="M659" s="8"/>
      <c r="N659" s="8"/>
      <c r="P659" s="374" t="s">
        <v>795</v>
      </c>
      <c r="Q659" s="375"/>
      <c r="R659" s="376"/>
      <c r="S659" s="8"/>
      <c r="T659" s="8"/>
      <c r="U659" s="8"/>
      <c r="W659" s="374" t="s">
        <v>795</v>
      </c>
      <c r="X659" s="375"/>
      <c r="Y659" s="376"/>
      <c r="Z659" s="273"/>
      <c r="AA659" s="273"/>
      <c r="AB659" s="273"/>
    </row>
    <row r="660" spans="1:28" ht="45" customHeight="1" thickBot="1" x14ac:dyDescent="0.3">
      <c r="A660" s="9">
        <v>6</v>
      </c>
      <c r="B660" s="5"/>
      <c r="C660" s="4"/>
      <c r="D660" s="4"/>
      <c r="E660" s="8"/>
      <c r="F660" s="8"/>
      <c r="G660" s="8"/>
      <c r="I660" s="5"/>
      <c r="J660" s="4"/>
      <c r="K660" s="4"/>
      <c r="L660" s="8"/>
      <c r="M660" s="8"/>
      <c r="N660" s="8"/>
      <c r="P660" s="5"/>
      <c r="Q660" s="4"/>
      <c r="R660" s="4"/>
      <c r="S660" s="8"/>
      <c r="T660" s="8"/>
      <c r="U660" s="8"/>
      <c r="W660" s="270"/>
      <c r="X660" s="269"/>
      <c r="Y660" s="269"/>
      <c r="Z660" s="273"/>
      <c r="AA660" s="273"/>
      <c r="AB660" s="273"/>
    </row>
    <row r="661" spans="1:28" ht="45" customHeight="1" thickBot="1" x14ac:dyDescent="0.3">
      <c r="A661" s="9">
        <v>6</v>
      </c>
      <c r="B661" s="370" t="s">
        <v>538</v>
      </c>
      <c r="C661" s="370"/>
      <c r="D661" s="370"/>
      <c r="E661" s="8"/>
      <c r="F661" s="8"/>
      <c r="G661" s="8"/>
      <c r="I661" s="370" t="s">
        <v>538</v>
      </c>
      <c r="J661" s="370"/>
      <c r="K661" s="370"/>
      <c r="L661" s="8"/>
      <c r="M661" s="8"/>
      <c r="N661" s="8"/>
      <c r="P661" s="370" t="s">
        <v>538</v>
      </c>
      <c r="Q661" s="370"/>
      <c r="R661" s="370"/>
      <c r="S661" s="8"/>
      <c r="T661" s="8"/>
      <c r="U661" s="8"/>
      <c r="W661" s="370" t="s">
        <v>538</v>
      </c>
      <c r="X661" s="370"/>
      <c r="Y661" s="370"/>
      <c r="Z661" s="273"/>
      <c r="AA661" s="273"/>
      <c r="AB661" s="273"/>
    </row>
    <row r="662" spans="1:28" ht="45" customHeight="1" x14ac:dyDescent="0.25">
      <c r="A662" s="9">
        <v>6</v>
      </c>
      <c r="B662" s="377" t="s">
        <v>529</v>
      </c>
      <c r="C662" s="378"/>
      <c r="D662" s="379"/>
      <c r="E662" s="8"/>
      <c r="F662" s="8"/>
      <c r="G662" s="8"/>
      <c r="I662" s="377" t="s">
        <v>529</v>
      </c>
      <c r="J662" s="378"/>
      <c r="K662" s="379"/>
      <c r="L662" s="8"/>
      <c r="M662" s="8"/>
      <c r="N662" s="8"/>
      <c r="P662" s="377" t="s">
        <v>529</v>
      </c>
      <c r="Q662" s="378"/>
      <c r="R662" s="379"/>
      <c r="S662" s="8"/>
      <c r="T662" s="8"/>
      <c r="U662" s="8"/>
      <c r="W662" s="377" t="s">
        <v>529</v>
      </c>
      <c r="X662" s="378"/>
      <c r="Y662" s="379"/>
      <c r="Z662" s="273"/>
      <c r="AA662" s="273"/>
      <c r="AB662" s="273"/>
    </row>
    <row r="663" spans="1:28" ht="45" customHeight="1" thickBot="1" x14ac:dyDescent="0.3">
      <c r="A663" s="9">
        <v>6</v>
      </c>
      <c r="B663" s="374" t="s">
        <v>530</v>
      </c>
      <c r="C663" s="375"/>
      <c r="D663" s="376"/>
      <c r="E663" s="8"/>
      <c r="F663" s="8"/>
      <c r="G663" s="8"/>
      <c r="I663" s="374" t="s">
        <v>530</v>
      </c>
      <c r="J663" s="375"/>
      <c r="K663" s="376"/>
      <c r="L663" s="8"/>
      <c r="M663" s="8"/>
      <c r="N663" s="8"/>
      <c r="P663" s="374" t="s">
        <v>530</v>
      </c>
      <c r="Q663" s="375"/>
      <c r="R663" s="376"/>
      <c r="S663" s="8"/>
      <c r="T663" s="8"/>
      <c r="U663" s="8"/>
      <c r="W663" s="374" t="s">
        <v>530</v>
      </c>
      <c r="X663" s="375"/>
      <c r="Y663" s="376"/>
      <c r="Z663" s="273"/>
      <c r="AA663" s="273"/>
      <c r="AB663" s="273"/>
    </row>
    <row r="664" spans="1:28" ht="45" customHeight="1" thickBot="1" x14ac:dyDescent="0.3">
      <c r="A664" s="9">
        <v>6</v>
      </c>
      <c r="B664" s="6"/>
      <c r="C664" s="6"/>
      <c r="D664" s="6"/>
      <c r="E664" s="8"/>
      <c r="F664" s="8"/>
      <c r="G664" s="8"/>
      <c r="I664" s="6"/>
      <c r="J664" s="6"/>
      <c r="K664" s="6"/>
      <c r="L664" s="8"/>
      <c r="M664" s="8"/>
      <c r="N664" s="8"/>
      <c r="P664" s="6"/>
      <c r="Q664" s="6"/>
      <c r="R664" s="6"/>
      <c r="S664" s="8"/>
      <c r="T664" s="8"/>
      <c r="U664" s="8"/>
      <c r="W664" s="271"/>
      <c r="X664" s="271"/>
      <c r="Y664" s="271"/>
      <c r="Z664" s="273"/>
      <c r="AA664" s="273"/>
      <c r="AB664" s="273"/>
    </row>
    <row r="665" spans="1:28" ht="45" customHeight="1" thickBot="1" x14ac:dyDescent="0.3">
      <c r="A665" s="9">
        <v>6</v>
      </c>
      <c r="B665" s="370" t="s">
        <v>250</v>
      </c>
      <c r="C665" s="370"/>
      <c r="D665" s="370"/>
      <c r="E665" s="8"/>
      <c r="F665" s="8"/>
      <c r="G665" s="8"/>
      <c r="I665" s="370" t="s">
        <v>250</v>
      </c>
      <c r="J665" s="370"/>
      <c r="K665" s="370"/>
      <c r="L665" s="8"/>
      <c r="M665" s="8"/>
      <c r="N665" s="8"/>
      <c r="P665" s="370" t="s">
        <v>250</v>
      </c>
      <c r="Q665" s="370"/>
      <c r="R665" s="370"/>
      <c r="S665" s="8"/>
      <c r="T665" s="8"/>
      <c r="U665" s="8"/>
      <c r="W665" s="370" t="s">
        <v>250</v>
      </c>
      <c r="X665" s="370"/>
      <c r="Y665" s="370"/>
      <c r="Z665" s="273"/>
      <c r="AA665" s="273"/>
      <c r="AB665" s="273"/>
    </row>
    <row r="666" spans="1:28" ht="45" customHeight="1" x14ac:dyDescent="0.25">
      <c r="A666" s="9">
        <v>6</v>
      </c>
      <c r="B666" s="377" t="s">
        <v>531</v>
      </c>
      <c r="C666" s="378"/>
      <c r="D666" s="379"/>
      <c r="E666" s="8"/>
      <c r="F666" s="8"/>
      <c r="G666" s="8"/>
      <c r="I666" s="377" t="s">
        <v>531</v>
      </c>
      <c r="J666" s="378"/>
      <c r="K666" s="379"/>
      <c r="L666" s="8"/>
      <c r="M666" s="8"/>
      <c r="N666" s="8"/>
      <c r="P666" s="377" t="s">
        <v>531</v>
      </c>
      <c r="Q666" s="378"/>
      <c r="R666" s="379"/>
      <c r="S666" s="8"/>
      <c r="T666" s="8"/>
      <c r="U666" s="8"/>
      <c r="W666" s="377" t="s">
        <v>531</v>
      </c>
      <c r="X666" s="378"/>
      <c r="Y666" s="379"/>
      <c r="Z666" s="273"/>
      <c r="AA666" s="273"/>
      <c r="AB666" s="273"/>
    </row>
    <row r="667" spans="1:28" ht="45" customHeight="1" thickBot="1" x14ac:dyDescent="0.3">
      <c r="A667" s="9">
        <v>6</v>
      </c>
      <c r="B667" s="374" t="s">
        <v>532</v>
      </c>
      <c r="C667" s="375"/>
      <c r="D667" s="376"/>
      <c r="E667" s="8"/>
      <c r="F667" s="8"/>
      <c r="G667" s="8"/>
      <c r="I667" s="374" t="s">
        <v>532</v>
      </c>
      <c r="J667" s="375"/>
      <c r="K667" s="376"/>
      <c r="L667" s="8"/>
      <c r="M667" s="8"/>
      <c r="N667" s="8"/>
      <c r="P667" s="374" t="s">
        <v>796</v>
      </c>
      <c r="Q667" s="375"/>
      <c r="R667" s="376"/>
      <c r="S667" s="8"/>
      <c r="T667" s="8"/>
      <c r="U667" s="8"/>
      <c r="W667" s="374" t="s">
        <v>796</v>
      </c>
      <c r="X667" s="375"/>
      <c r="Y667" s="376"/>
      <c r="Z667" s="273"/>
      <c r="AA667" s="273"/>
      <c r="AB667" s="273"/>
    </row>
    <row r="668" spans="1:28" x14ac:dyDescent="0.25">
      <c r="A668" s="9">
        <v>6</v>
      </c>
      <c r="C668" s="45"/>
      <c r="J668" s="45"/>
      <c r="Q668" s="45"/>
      <c r="X668" s="306"/>
    </row>
    <row r="669" spans="1:28" x14ac:dyDescent="0.25">
      <c r="A669" s="9">
        <v>6</v>
      </c>
      <c r="C669" s="45"/>
      <c r="J669" s="45"/>
      <c r="Q669" s="45"/>
      <c r="X669" s="306"/>
    </row>
    <row r="670" spans="1:28" x14ac:dyDescent="0.25">
      <c r="A670" s="9">
        <v>6</v>
      </c>
      <c r="C670" s="24" t="s">
        <v>284</v>
      </c>
      <c r="D670" s="24" t="s">
        <v>285</v>
      </c>
      <c r="G670" s="24" t="s">
        <v>271</v>
      </c>
      <c r="J670" s="24" t="s">
        <v>284</v>
      </c>
      <c r="K670" s="24" t="s">
        <v>285</v>
      </c>
      <c r="N670" s="24" t="s">
        <v>271</v>
      </c>
      <c r="Q670" s="119" t="s">
        <v>284</v>
      </c>
      <c r="R670" s="119" t="s">
        <v>285</v>
      </c>
      <c r="U670" s="119" t="s">
        <v>271</v>
      </c>
      <c r="X670" s="288" t="s">
        <v>284</v>
      </c>
      <c r="Y670" s="288" t="s">
        <v>285</v>
      </c>
      <c r="AB670" s="288" t="s">
        <v>271</v>
      </c>
    </row>
    <row r="671" spans="1:28" x14ac:dyDescent="0.25">
      <c r="A671" s="9">
        <v>6</v>
      </c>
      <c r="D671" s="46" t="s">
        <v>286</v>
      </c>
      <c r="K671" s="46" t="s">
        <v>286</v>
      </c>
      <c r="R671" s="46" t="s">
        <v>286</v>
      </c>
      <c r="Y671" s="307" t="s">
        <v>286</v>
      </c>
    </row>
    <row r="672" spans="1:28" x14ac:dyDescent="0.25">
      <c r="A672" s="9">
        <v>6</v>
      </c>
    </row>
    <row r="673" spans="1:28" x14ac:dyDescent="0.25">
      <c r="A673" s="9">
        <v>6</v>
      </c>
    </row>
    <row r="674" spans="1:28" ht="99.95" customHeight="1" x14ac:dyDescent="0.25">
      <c r="A674" s="9">
        <v>6</v>
      </c>
      <c r="C674" s="45" t="s">
        <v>287</v>
      </c>
      <c r="D674" s="45" t="s">
        <v>272</v>
      </c>
      <c r="G674" s="24" t="s">
        <v>273</v>
      </c>
      <c r="J674" s="45" t="s">
        <v>287</v>
      </c>
      <c r="K674" s="45" t="s">
        <v>272</v>
      </c>
      <c r="N674" s="24" t="s">
        <v>273</v>
      </c>
      <c r="Q674" s="45" t="s">
        <v>287</v>
      </c>
      <c r="R674" s="45" t="s">
        <v>272</v>
      </c>
      <c r="U674" s="119" t="s">
        <v>273</v>
      </c>
      <c r="X674" s="306" t="s">
        <v>287</v>
      </c>
      <c r="Y674" s="306" t="s">
        <v>272</v>
      </c>
      <c r="AB674" s="288" t="s">
        <v>273</v>
      </c>
    </row>
    <row r="675" spans="1:28" x14ac:dyDescent="0.25">
      <c r="A675" s="9">
        <v>6</v>
      </c>
      <c r="C675" s="45"/>
      <c r="D675" s="46" t="s">
        <v>286</v>
      </c>
      <c r="J675" s="45"/>
      <c r="K675" s="46" t="s">
        <v>286</v>
      </c>
      <c r="Q675" s="45"/>
      <c r="R675" s="46" t="s">
        <v>286</v>
      </c>
      <c r="X675" s="306"/>
      <c r="Y675" s="307" t="s">
        <v>286</v>
      </c>
    </row>
    <row r="676" spans="1:28" x14ac:dyDescent="0.25">
      <c r="A676" s="9">
        <v>6</v>
      </c>
      <c r="D676" s="47"/>
      <c r="E676" s="48"/>
      <c r="F676" s="48"/>
      <c r="G676" s="48"/>
      <c r="K676" s="47"/>
      <c r="L676" s="48"/>
      <c r="M676" s="48"/>
      <c r="N676" s="48"/>
      <c r="R676" s="47"/>
      <c r="S676" s="48"/>
      <c r="T676" s="48"/>
      <c r="U676" s="48"/>
      <c r="Y676" s="308"/>
      <c r="Z676" s="309"/>
      <c r="AA676" s="309"/>
      <c r="AB676" s="309"/>
    </row>
    <row r="677" spans="1:28" x14ac:dyDescent="0.25">
      <c r="A677" s="9">
        <v>6</v>
      </c>
    </row>
    <row r="678" spans="1:28" x14ac:dyDescent="0.25">
      <c r="A678" s="9">
        <v>6</v>
      </c>
    </row>
    <row r="679" spans="1:28" x14ac:dyDescent="0.25">
      <c r="A679" s="9">
        <v>6</v>
      </c>
    </row>
    <row r="680" spans="1:28" x14ac:dyDescent="0.25">
      <c r="A680" s="9">
        <v>6</v>
      </c>
    </row>
    <row r="681" spans="1:28" x14ac:dyDescent="0.25">
      <c r="A681" s="9">
        <v>6</v>
      </c>
      <c r="C681" s="45"/>
      <c r="J681" s="45"/>
      <c r="Q681" s="45"/>
      <c r="X681" s="306"/>
    </row>
    <row r="682" spans="1:28" x14ac:dyDescent="0.25">
      <c r="A682" s="9">
        <v>6</v>
      </c>
      <c r="C682" s="45"/>
      <c r="J682" s="45"/>
      <c r="Q682" s="45"/>
      <c r="X682" s="306"/>
    </row>
    <row r="683" spans="1:28" x14ac:dyDescent="0.25">
      <c r="A683" s="9">
        <v>6</v>
      </c>
      <c r="C683" s="45"/>
      <c r="J683" s="45"/>
      <c r="Q683" s="45"/>
      <c r="X683" s="306"/>
    </row>
    <row r="684" spans="1:28" x14ac:dyDescent="0.25">
      <c r="A684" s="9">
        <v>6</v>
      </c>
      <c r="C684" s="45"/>
      <c r="J684" s="45"/>
      <c r="Q684" s="45"/>
      <c r="X684" s="306"/>
    </row>
    <row r="685" spans="1:28" x14ac:dyDescent="0.25">
      <c r="A685" s="9">
        <v>6</v>
      </c>
      <c r="C685" s="45"/>
      <c r="J685" s="45"/>
      <c r="Q685" s="45"/>
      <c r="X685" s="306"/>
    </row>
    <row r="686" spans="1:28" x14ac:dyDescent="0.25">
      <c r="A686" s="9">
        <v>6</v>
      </c>
      <c r="C686" s="45"/>
      <c r="J686" s="45"/>
      <c r="Q686" s="45"/>
      <c r="X686" s="306"/>
    </row>
    <row r="687" spans="1:28" x14ac:dyDescent="0.25">
      <c r="A687" s="9">
        <v>6</v>
      </c>
      <c r="C687" s="45"/>
      <c r="J687" s="45"/>
      <c r="Q687" s="45"/>
      <c r="X687" s="306"/>
    </row>
    <row r="688" spans="1:28" x14ac:dyDescent="0.25">
      <c r="A688" s="9">
        <v>6</v>
      </c>
      <c r="C688" s="45"/>
      <c r="J688" s="45"/>
      <c r="Q688" s="45"/>
      <c r="X688" s="306"/>
    </row>
    <row r="689" spans="1:28" x14ac:dyDescent="0.25">
      <c r="A689" s="9">
        <v>6</v>
      </c>
      <c r="C689" s="45"/>
      <c r="J689" s="45"/>
      <c r="Q689" s="45"/>
      <c r="X689" s="306"/>
    </row>
    <row r="690" spans="1:28" x14ac:dyDescent="0.25">
      <c r="A690" s="9">
        <v>6</v>
      </c>
      <c r="C690" s="45"/>
      <c r="J690" s="45"/>
      <c r="Q690" s="45"/>
      <c r="X690" s="306"/>
    </row>
    <row r="691" spans="1:28" x14ac:dyDescent="0.25">
      <c r="A691" s="9">
        <v>6</v>
      </c>
      <c r="C691" s="45"/>
      <c r="J691" s="45"/>
      <c r="Q691" s="45"/>
      <c r="X691" s="306"/>
    </row>
    <row r="692" spans="1:28" x14ac:dyDescent="0.25">
      <c r="A692" s="9">
        <v>6</v>
      </c>
      <c r="C692" s="45"/>
      <c r="J692" s="45"/>
      <c r="Q692" s="45"/>
      <c r="X692" s="306"/>
    </row>
    <row r="693" spans="1:28" x14ac:dyDescent="0.25">
      <c r="A693" s="9">
        <v>6</v>
      </c>
      <c r="C693" s="45"/>
      <c r="J693" s="45"/>
      <c r="Q693" s="45"/>
      <c r="X693" s="306"/>
    </row>
    <row r="694" spans="1:28" x14ac:dyDescent="0.25">
      <c r="A694" s="9">
        <v>6</v>
      </c>
      <c r="C694" s="45"/>
      <c r="J694" s="45"/>
      <c r="Q694" s="45"/>
      <c r="X694" s="306"/>
    </row>
    <row r="695" spans="1:28" x14ac:dyDescent="0.25">
      <c r="A695" s="9">
        <v>6</v>
      </c>
      <c r="C695" s="45"/>
      <c r="J695" s="45"/>
      <c r="Q695" s="45"/>
      <c r="X695" s="306"/>
    </row>
    <row r="696" spans="1:28" x14ac:dyDescent="0.25">
      <c r="A696" s="9">
        <v>6</v>
      </c>
      <c r="C696" s="45"/>
      <c r="J696" s="45"/>
      <c r="Q696" s="45"/>
      <c r="X696" s="306"/>
    </row>
    <row r="697" spans="1:28" x14ac:dyDescent="0.25">
      <c r="A697" s="9">
        <v>6</v>
      </c>
      <c r="C697" s="45"/>
      <c r="J697" s="45"/>
      <c r="Q697" s="45"/>
      <c r="X697" s="306"/>
    </row>
    <row r="698" spans="1:28" x14ac:dyDescent="0.25">
      <c r="A698" s="9">
        <v>6</v>
      </c>
      <c r="C698" s="45"/>
      <c r="J698" s="45"/>
      <c r="Q698" s="45"/>
      <c r="X698" s="306"/>
    </row>
    <row r="699" spans="1:28" x14ac:dyDescent="0.25">
      <c r="A699" s="9">
        <v>6</v>
      </c>
      <c r="C699" s="45"/>
      <c r="J699" s="45"/>
      <c r="Q699" s="45"/>
      <c r="X699" s="306"/>
    </row>
    <row r="700" spans="1:28" x14ac:dyDescent="0.25">
      <c r="A700" s="9">
        <v>6</v>
      </c>
      <c r="C700" s="45"/>
      <c r="J700" s="45"/>
      <c r="Q700" s="45"/>
      <c r="X700" s="306"/>
    </row>
    <row r="701" spans="1:28" ht="45" customHeight="1" x14ac:dyDescent="0.25">
      <c r="A701" s="9">
        <v>7</v>
      </c>
      <c r="B701" s="23" t="s">
        <v>179</v>
      </c>
      <c r="E701" s="391" t="s">
        <v>281</v>
      </c>
      <c r="F701" s="391"/>
      <c r="G701" s="40"/>
      <c r="H701" s="8"/>
      <c r="I701" s="23" t="s">
        <v>179</v>
      </c>
      <c r="L701" s="391" t="s">
        <v>281</v>
      </c>
      <c r="M701" s="391"/>
      <c r="N701" s="40"/>
      <c r="P701" s="23" t="s">
        <v>179</v>
      </c>
      <c r="S701" s="391" t="s">
        <v>281</v>
      </c>
      <c r="T701" s="391"/>
      <c r="U701" s="108"/>
      <c r="W701" s="287" t="s">
        <v>179</v>
      </c>
      <c r="Z701" s="391" t="s">
        <v>281</v>
      </c>
      <c r="AA701" s="391"/>
      <c r="AB701" s="302"/>
    </row>
    <row r="702" spans="1:28" ht="32.25" customHeight="1" x14ac:dyDescent="0.25">
      <c r="A702" s="9">
        <v>7</v>
      </c>
      <c r="B702" s="381" t="s">
        <v>280</v>
      </c>
      <c r="C702" s="381"/>
      <c r="D702" s="381"/>
      <c r="E702" s="381"/>
      <c r="F702" s="381"/>
      <c r="G702" s="26"/>
      <c r="I702" s="381" t="s">
        <v>280</v>
      </c>
      <c r="J702" s="381"/>
      <c r="K702" s="381"/>
      <c r="L702" s="381"/>
      <c r="M702" s="381"/>
      <c r="N702" s="26"/>
      <c r="P702" s="381" t="s">
        <v>280</v>
      </c>
      <c r="Q702" s="381"/>
      <c r="R702" s="381"/>
      <c r="S702" s="381"/>
      <c r="T702" s="381"/>
      <c r="U702" s="104"/>
      <c r="W702" s="381" t="s">
        <v>280</v>
      </c>
      <c r="X702" s="381"/>
      <c r="Y702" s="381"/>
      <c r="Z702" s="381"/>
      <c r="AA702" s="381"/>
      <c r="AB702" s="289"/>
    </row>
    <row r="703" spans="1:28" ht="54" customHeight="1" x14ac:dyDescent="0.25">
      <c r="A703" s="9">
        <v>7</v>
      </c>
      <c r="B703" s="380" t="s">
        <v>305</v>
      </c>
      <c r="C703" s="381"/>
      <c r="D703" s="381"/>
      <c r="E703" s="381"/>
      <c r="F703" s="381"/>
      <c r="G703" s="26"/>
      <c r="I703" s="380" t="s">
        <v>305</v>
      </c>
      <c r="J703" s="381"/>
      <c r="K703" s="381"/>
      <c r="L703" s="381"/>
      <c r="M703" s="381"/>
      <c r="N703" s="26"/>
      <c r="P703" s="380" t="s">
        <v>305</v>
      </c>
      <c r="Q703" s="381"/>
      <c r="R703" s="381"/>
      <c r="S703" s="381"/>
      <c r="T703" s="381"/>
      <c r="U703" s="104"/>
      <c r="W703" s="380" t="s">
        <v>305</v>
      </c>
      <c r="X703" s="381"/>
      <c r="Y703" s="381"/>
      <c r="Z703" s="381"/>
      <c r="AA703" s="381"/>
      <c r="AB703" s="289"/>
    </row>
    <row r="704" spans="1:28" ht="36.75" customHeight="1" x14ac:dyDescent="0.25">
      <c r="A704" s="9">
        <v>7</v>
      </c>
      <c r="B704" s="382">
        <v>43546</v>
      </c>
      <c r="C704" s="381"/>
      <c r="D704" s="381"/>
      <c r="E704" s="381"/>
      <c r="F704" s="381"/>
      <c r="G704" s="26"/>
      <c r="I704" s="382">
        <v>43636</v>
      </c>
      <c r="J704" s="383"/>
      <c r="K704" s="383"/>
      <c r="L704" s="383"/>
      <c r="M704" s="383"/>
      <c r="N704" s="25"/>
      <c r="P704" s="382">
        <v>43733</v>
      </c>
      <c r="Q704" s="383"/>
      <c r="R704" s="383"/>
      <c r="S704" s="383"/>
      <c r="T704" s="383"/>
      <c r="U704" s="105"/>
      <c r="W704" s="382">
        <v>43815</v>
      </c>
      <c r="X704" s="383"/>
      <c r="Y704" s="383"/>
      <c r="Z704" s="383"/>
      <c r="AA704" s="383"/>
      <c r="AB704" s="264"/>
    </row>
    <row r="705" spans="1:28" x14ac:dyDescent="0.25">
      <c r="A705" s="9">
        <v>7</v>
      </c>
      <c r="F705" s="27" t="s">
        <v>178</v>
      </c>
      <c r="G705" s="27"/>
      <c r="M705" s="27" t="s">
        <v>178</v>
      </c>
      <c r="N705" s="27"/>
      <c r="T705" s="27" t="s">
        <v>178</v>
      </c>
      <c r="U705" s="27"/>
      <c r="AA705" s="290" t="s">
        <v>178</v>
      </c>
      <c r="AB705" s="290"/>
    </row>
    <row r="706" spans="1:28" ht="41.25" customHeight="1" x14ac:dyDescent="0.25">
      <c r="A706" s="9">
        <v>7</v>
      </c>
      <c r="B706" s="384" t="s">
        <v>151</v>
      </c>
      <c r="C706" s="365" t="s">
        <v>152</v>
      </c>
      <c r="D706" s="365" t="s">
        <v>181</v>
      </c>
      <c r="E706" s="386" t="s">
        <v>519</v>
      </c>
      <c r="F706" s="386"/>
      <c r="G706" s="365" t="s">
        <v>539</v>
      </c>
      <c r="I706" s="384" t="s">
        <v>151</v>
      </c>
      <c r="J706" s="365" t="s">
        <v>152</v>
      </c>
      <c r="K706" s="365" t="s">
        <v>181</v>
      </c>
      <c r="L706" s="386" t="s">
        <v>332</v>
      </c>
      <c r="M706" s="386"/>
      <c r="N706" s="365" t="s">
        <v>539</v>
      </c>
      <c r="P706" s="384" t="s">
        <v>151</v>
      </c>
      <c r="Q706" s="365" t="s">
        <v>152</v>
      </c>
      <c r="R706" s="365" t="s">
        <v>181</v>
      </c>
      <c r="S706" s="386" t="s">
        <v>792</v>
      </c>
      <c r="T706" s="386"/>
      <c r="U706" s="365" t="s">
        <v>539</v>
      </c>
      <c r="W706" s="384" t="s">
        <v>151</v>
      </c>
      <c r="X706" s="365" t="s">
        <v>152</v>
      </c>
      <c r="Y706" s="365" t="s">
        <v>181</v>
      </c>
      <c r="Z706" s="386" t="s">
        <v>920</v>
      </c>
      <c r="AA706" s="386"/>
      <c r="AB706" s="365" t="s">
        <v>539</v>
      </c>
    </row>
    <row r="707" spans="1:28" ht="47.25" customHeight="1" x14ac:dyDescent="0.25">
      <c r="A707" s="9">
        <v>7</v>
      </c>
      <c r="B707" s="385"/>
      <c r="C707" s="366"/>
      <c r="D707" s="366"/>
      <c r="E707" s="28" t="s">
        <v>582</v>
      </c>
      <c r="F707" s="28" t="s">
        <v>581</v>
      </c>
      <c r="G707" s="366"/>
      <c r="I707" s="385"/>
      <c r="J707" s="366"/>
      <c r="K707" s="366"/>
      <c r="L707" s="28" t="s">
        <v>582</v>
      </c>
      <c r="M707" s="28" t="s">
        <v>581</v>
      </c>
      <c r="N707" s="366"/>
      <c r="P707" s="385"/>
      <c r="Q707" s="366"/>
      <c r="R707" s="366"/>
      <c r="S707" s="106" t="s">
        <v>582</v>
      </c>
      <c r="T707" s="106" t="s">
        <v>581</v>
      </c>
      <c r="U707" s="366"/>
      <c r="W707" s="385"/>
      <c r="X707" s="366"/>
      <c r="Y707" s="366"/>
      <c r="Z707" s="291" t="s">
        <v>582</v>
      </c>
      <c r="AA707" s="291" t="s">
        <v>581</v>
      </c>
      <c r="AB707" s="366"/>
    </row>
    <row r="708" spans="1:28" ht="12.75" customHeight="1" x14ac:dyDescent="0.25">
      <c r="A708" s="9">
        <v>7</v>
      </c>
      <c r="B708" s="29" t="s">
        <v>163</v>
      </c>
      <c r="C708" s="30">
        <v>2</v>
      </c>
      <c r="D708" s="29" t="s">
        <v>165</v>
      </c>
      <c r="E708" s="29" t="s">
        <v>166</v>
      </c>
      <c r="F708" s="29" t="s">
        <v>180</v>
      </c>
      <c r="G708" s="29" t="s">
        <v>185</v>
      </c>
      <c r="I708" s="29" t="s">
        <v>163</v>
      </c>
      <c r="J708" s="30">
        <v>2</v>
      </c>
      <c r="K708" s="29" t="s">
        <v>165</v>
      </c>
      <c r="L708" s="29" t="s">
        <v>166</v>
      </c>
      <c r="M708" s="29" t="s">
        <v>180</v>
      </c>
      <c r="N708" s="29" t="s">
        <v>185</v>
      </c>
      <c r="P708" s="29" t="s">
        <v>163</v>
      </c>
      <c r="Q708" s="30">
        <v>2</v>
      </c>
      <c r="R708" s="29" t="s">
        <v>165</v>
      </c>
      <c r="S708" s="29" t="s">
        <v>166</v>
      </c>
      <c r="T708" s="29" t="s">
        <v>180</v>
      </c>
      <c r="U708" s="29" t="s">
        <v>185</v>
      </c>
      <c r="W708" s="292" t="s">
        <v>163</v>
      </c>
      <c r="X708" s="293">
        <v>2</v>
      </c>
      <c r="Y708" s="292" t="s">
        <v>165</v>
      </c>
      <c r="Z708" s="292" t="s">
        <v>166</v>
      </c>
      <c r="AA708" s="292" t="s">
        <v>180</v>
      </c>
      <c r="AB708" s="292" t="s">
        <v>185</v>
      </c>
    </row>
    <row r="709" spans="1:28" ht="20.100000000000001" customHeight="1" x14ac:dyDescent="0.25">
      <c r="A709" s="9">
        <v>7</v>
      </c>
      <c r="B709" s="361" t="s">
        <v>163</v>
      </c>
      <c r="C709" s="363" t="s">
        <v>153</v>
      </c>
      <c r="D709" s="35" t="s">
        <v>182</v>
      </c>
      <c r="E709" s="41">
        <v>190</v>
      </c>
      <c r="F709" s="41"/>
      <c r="G709" s="41"/>
      <c r="I709" s="361" t="s">
        <v>163</v>
      </c>
      <c r="J709" s="363" t="s">
        <v>153</v>
      </c>
      <c r="K709" s="35" t="s">
        <v>182</v>
      </c>
      <c r="L709" s="41">
        <v>190</v>
      </c>
      <c r="M709" s="41"/>
      <c r="N709" s="41"/>
      <c r="P709" s="361" t="s">
        <v>163</v>
      </c>
      <c r="Q709" s="363" t="s">
        <v>153</v>
      </c>
      <c r="R709" s="35" t="s">
        <v>182</v>
      </c>
      <c r="S709" s="41">
        <v>190</v>
      </c>
      <c r="T709" s="41"/>
      <c r="U709" s="41"/>
      <c r="W709" s="361" t="s">
        <v>163</v>
      </c>
      <c r="X709" s="363" t="s">
        <v>153</v>
      </c>
      <c r="Y709" s="294" t="s">
        <v>182</v>
      </c>
      <c r="Z709" s="303">
        <v>190</v>
      </c>
      <c r="AA709" s="303"/>
      <c r="AB709" s="303"/>
    </row>
    <row r="710" spans="1:28" ht="20.100000000000001" customHeight="1" x14ac:dyDescent="0.25">
      <c r="A710" s="9">
        <v>7</v>
      </c>
      <c r="B710" s="362"/>
      <c r="C710" s="364"/>
      <c r="D710" s="35" t="s">
        <v>183</v>
      </c>
      <c r="E710" s="41"/>
      <c r="F710" s="41"/>
      <c r="G710" s="41"/>
      <c r="I710" s="362"/>
      <c r="J710" s="364"/>
      <c r="K710" s="35" t="s">
        <v>183</v>
      </c>
      <c r="L710" s="41"/>
      <c r="M710" s="41"/>
      <c r="N710" s="41"/>
      <c r="P710" s="362"/>
      <c r="Q710" s="364"/>
      <c r="R710" s="35" t="s">
        <v>183</v>
      </c>
      <c r="S710" s="41"/>
      <c r="T710" s="41"/>
      <c r="U710" s="41"/>
      <c r="W710" s="362"/>
      <c r="X710" s="364"/>
      <c r="Y710" s="294" t="s">
        <v>183</v>
      </c>
      <c r="Z710" s="303"/>
      <c r="AA710" s="303"/>
      <c r="AB710" s="303"/>
    </row>
    <row r="711" spans="1:28" ht="20.100000000000001" customHeight="1" x14ac:dyDescent="0.25">
      <c r="A711" s="9">
        <v>7</v>
      </c>
      <c r="B711" s="361" t="s">
        <v>164</v>
      </c>
      <c r="C711" s="363" t="s">
        <v>154</v>
      </c>
      <c r="D711" s="35" t="s">
        <v>182</v>
      </c>
      <c r="E711" s="41"/>
      <c r="F711" s="41"/>
      <c r="G711" s="41"/>
      <c r="I711" s="361" t="s">
        <v>164</v>
      </c>
      <c r="J711" s="363" t="s">
        <v>154</v>
      </c>
      <c r="K711" s="35" t="s">
        <v>182</v>
      </c>
      <c r="L711" s="41"/>
      <c r="M711" s="41"/>
      <c r="N711" s="41"/>
      <c r="P711" s="361" t="s">
        <v>164</v>
      </c>
      <c r="Q711" s="363" t="s">
        <v>154</v>
      </c>
      <c r="R711" s="35" t="s">
        <v>182</v>
      </c>
      <c r="S711" s="41"/>
      <c r="T711" s="41"/>
      <c r="U711" s="41"/>
      <c r="W711" s="361" t="s">
        <v>164</v>
      </c>
      <c r="X711" s="363" t="s">
        <v>154</v>
      </c>
      <c r="Y711" s="294" t="s">
        <v>182</v>
      </c>
      <c r="Z711" s="303"/>
      <c r="AA711" s="303"/>
      <c r="AB711" s="303"/>
    </row>
    <row r="712" spans="1:28" ht="20.100000000000001" customHeight="1" x14ac:dyDescent="0.25">
      <c r="A712" s="9">
        <v>7</v>
      </c>
      <c r="B712" s="362"/>
      <c r="C712" s="364"/>
      <c r="D712" s="35" t="s">
        <v>183</v>
      </c>
      <c r="E712" s="41"/>
      <c r="F712" s="41"/>
      <c r="G712" s="41"/>
      <c r="I712" s="362"/>
      <c r="J712" s="364"/>
      <c r="K712" s="35" t="s">
        <v>183</v>
      </c>
      <c r="L712" s="41"/>
      <c r="M712" s="41"/>
      <c r="N712" s="41"/>
      <c r="P712" s="362"/>
      <c r="Q712" s="364"/>
      <c r="R712" s="35" t="s">
        <v>183</v>
      </c>
      <c r="S712" s="41"/>
      <c r="T712" s="41"/>
      <c r="U712" s="41"/>
      <c r="W712" s="362"/>
      <c r="X712" s="364"/>
      <c r="Y712" s="294" t="s">
        <v>183</v>
      </c>
      <c r="Z712" s="303"/>
      <c r="AA712" s="303"/>
      <c r="AB712" s="303"/>
    </row>
    <row r="713" spans="1:28" ht="20.100000000000001" customHeight="1" x14ac:dyDescent="0.25">
      <c r="A713" s="9">
        <v>7</v>
      </c>
      <c r="B713" s="34" t="s">
        <v>165</v>
      </c>
      <c r="C713" s="35" t="s">
        <v>155</v>
      </c>
      <c r="D713" s="35"/>
      <c r="E713" s="41"/>
      <c r="F713" s="41"/>
      <c r="G713" s="41"/>
      <c r="I713" s="34" t="s">
        <v>165</v>
      </c>
      <c r="J713" s="35" t="s">
        <v>155</v>
      </c>
      <c r="K713" s="35"/>
      <c r="L713" s="41"/>
      <c r="M713" s="41"/>
      <c r="N713" s="41"/>
      <c r="P713" s="34" t="s">
        <v>165</v>
      </c>
      <c r="Q713" s="35" t="s">
        <v>155</v>
      </c>
      <c r="R713" s="35"/>
      <c r="S713" s="41"/>
      <c r="T713" s="41"/>
      <c r="U713" s="41"/>
      <c r="W713" s="297" t="s">
        <v>165</v>
      </c>
      <c r="X713" s="294" t="s">
        <v>155</v>
      </c>
      <c r="Y713" s="294"/>
      <c r="Z713" s="303"/>
      <c r="AA713" s="303"/>
      <c r="AB713" s="303"/>
    </row>
    <row r="714" spans="1:28" ht="20.100000000000001" customHeight="1" x14ac:dyDescent="0.25">
      <c r="A714" s="9">
        <v>7</v>
      </c>
      <c r="B714" s="361" t="s">
        <v>167</v>
      </c>
      <c r="C714" s="363" t="s">
        <v>251</v>
      </c>
      <c r="D714" s="35" t="s">
        <v>182</v>
      </c>
      <c r="E714" s="41"/>
      <c r="F714" s="41"/>
      <c r="G714" s="41"/>
      <c r="I714" s="361" t="s">
        <v>167</v>
      </c>
      <c r="J714" s="363" t="s">
        <v>251</v>
      </c>
      <c r="K714" s="35" t="s">
        <v>182</v>
      </c>
      <c r="L714" s="41"/>
      <c r="M714" s="41"/>
      <c r="N714" s="41"/>
      <c r="P714" s="361" t="s">
        <v>167</v>
      </c>
      <c r="Q714" s="363" t="s">
        <v>251</v>
      </c>
      <c r="R714" s="35" t="s">
        <v>182</v>
      </c>
      <c r="S714" s="41"/>
      <c r="T714" s="41"/>
      <c r="U714" s="41"/>
      <c r="W714" s="361" t="s">
        <v>167</v>
      </c>
      <c r="X714" s="363" t="s">
        <v>251</v>
      </c>
      <c r="Y714" s="294" t="s">
        <v>182</v>
      </c>
      <c r="Z714" s="303"/>
      <c r="AA714" s="303"/>
      <c r="AB714" s="303"/>
    </row>
    <row r="715" spans="1:28" ht="20.100000000000001" customHeight="1" x14ac:dyDescent="0.25">
      <c r="A715" s="9">
        <v>7</v>
      </c>
      <c r="B715" s="362"/>
      <c r="C715" s="364"/>
      <c r="D715" s="35" t="s">
        <v>183</v>
      </c>
      <c r="E715" s="41"/>
      <c r="F715" s="41"/>
      <c r="G715" s="41"/>
      <c r="I715" s="362"/>
      <c r="J715" s="364"/>
      <c r="K715" s="35" t="s">
        <v>183</v>
      </c>
      <c r="L715" s="41"/>
      <c r="M715" s="41"/>
      <c r="N715" s="41"/>
      <c r="P715" s="362"/>
      <c r="Q715" s="364"/>
      <c r="R715" s="35" t="s">
        <v>183</v>
      </c>
      <c r="S715" s="41"/>
      <c r="T715" s="41"/>
      <c r="U715" s="41"/>
      <c r="W715" s="362"/>
      <c r="X715" s="364"/>
      <c r="Y715" s="294" t="s">
        <v>183</v>
      </c>
      <c r="Z715" s="303"/>
      <c r="AA715" s="303"/>
      <c r="AB715" s="303"/>
    </row>
    <row r="716" spans="1:28" ht="20.100000000000001" customHeight="1" x14ac:dyDescent="0.25">
      <c r="A716" s="9">
        <v>7</v>
      </c>
      <c r="B716" s="361" t="s">
        <v>168</v>
      </c>
      <c r="C716" s="363" t="s">
        <v>252</v>
      </c>
      <c r="D716" s="35" t="s">
        <v>182</v>
      </c>
      <c r="E716" s="41"/>
      <c r="F716" s="41"/>
      <c r="G716" s="41"/>
      <c r="I716" s="361" t="s">
        <v>168</v>
      </c>
      <c r="J716" s="363" t="s">
        <v>252</v>
      </c>
      <c r="K716" s="35" t="s">
        <v>182</v>
      </c>
      <c r="L716" s="41"/>
      <c r="M716" s="41"/>
      <c r="N716" s="41"/>
      <c r="P716" s="361" t="s">
        <v>168</v>
      </c>
      <c r="Q716" s="363" t="s">
        <v>252</v>
      </c>
      <c r="R716" s="35" t="s">
        <v>182</v>
      </c>
      <c r="S716" s="41"/>
      <c r="T716" s="41"/>
      <c r="U716" s="41"/>
      <c r="W716" s="361" t="s">
        <v>168</v>
      </c>
      <c r="X716" s="363" t="s">
        <v>252</v>
      </c>
      <c r="Y716" s="294" t="s">
        <v>182</v>
      </c>
      <c r="Z716" s="303"/>
      <c r="AA716" s="303"/>
      <c r="AB716" s="303"/>
    </row>
    <row r="717" spans="1:28" ht="20.100000000000001" customHeight="1" x14ac:dyDescent="0.25">
      <c r="A717" s="9">
        <v>7</v>
      </c>
      <c r="B717" s="362"/>
      <c r="C717" s="364"/>
      <c r="D717" s="35" t="s">
        <v>183</v>
      </c>
      <c r="E717" s="41"/>
      <c r="F717" s="41"/>
      <c r="G717" s="41"/>
      <c r="I717" s="362"/>
      <c r="J717" s="364"/>
      <c r="K717" s="35" t="s">
        <v>183</v>
      </c>
      <c r="L717" s="41"/>
      <c r="M717" s="41"/>
      <c r="N717" s="41"/>
      <c r="P717" s="362"/>
      <c r="Q717" s="364"/>
      <c r="R717" s="35" t="s">
        <v>183</v>
      </c>
      <c r="S717" s="41"/>
      <c r="T717" s="41"/>
      <c r="U717" s="41"/>
      <c r="W717" s="362"/>
      <c r="X717" s="364"/>
      <c r="Y717" s="294" t="s">
        <v>183</v>
      </c>
      <c r="Z717" s="303"/>
      <c r="AA717" s="303"/>
      <c r="AB717" s="303"/>
    </row>
    <row r="718" spans="1:28" ht="20.100000000000001" customHeight="1" x14ac:dyDescent="0.25">
      <c r="A718" s="9">
        <v>7</v>
      </c>
      <c r="B718" s="361" t="s">
        <v>169</v>
      </c>
      <c r="C718" s="363" t="s">
        <v>253</v>
      </c>
      <c r="D718" s="35" t="s">
        <v>182</v>
      </c>
      <c r="E718" s="41">
        <v>190</v>
      </c>
      <c r="F718" s="41"/>
      <c r="G718" s="41"/>
      <c r="I718" s="361" t="s">
        <v>169</v>
      </c>
      <c r="J718" s="363" t="s">
        <v>253</v>
      </c>
      <c r="K718" s="35" t="s">
        <v>182</v>
      </c>
      <c r="L718" s="41">
        <v>190</v>
      </c>
      <c r="M718" s="41"/>
      <c r="N718" s="41"/>
      <c r="P718" s="361" t="s">
        <v>169</v>
      </c>
      <c r="Q718" s="363" t="s">
        <v>253</v>
      </c>
      <c r="R718" s="35" t="s">
        <v>182</v>
      </c>
      <c r="S718" s="41">
        <v>190</v>
      </c>
      <c r="T718" s="303">
        <v>142</v>
      </c>
      <c r="U718" s="41"/>
      <c r="W718" s="361" t="s">
        <v>169</v>
      </c>
      <c r="X718" s="363" t="s">
        <v>253</v>
      </c>
      <c r="Y718" s="294" t="s">
        <v>182</v>
      </c>
      <c r="Z718" s="303">
        <v>190</v>
      </c>
      <c r="AA718" s="303">
        <v>142</v>
      </c>
      <c r="AB718" s="303"/>
    </row>
    <row r="719" spans="1:28" ht="20.100000000000001" customHeight="1" x14ac:dyDescent="0.25">
      <c r="A719" s="9">
        <v>7</v>
      </c>
      <c r="B719" s="362"/>
      <c r="C719" s="364"/>
      <c r="D719" s="35" t="s">
        <v>183</v>
      </c>
      <c r="E719" s="41"/>
      <c r="F719" s="41"/>
      <c r="G719" s="41"/>
      <c r="I719" s="362"/>
      <c r="J719" s="364"/>
      <c r="K719" s="35" t="s">
        <v>183</v>
      </c>
      <c r="L719" s="41"/>
      <c r="M719" s="41"/>
      <c r="N719" s="41"/>
      <c r="P719" s="362"/>
      <c r="Q719" s="364"/>
      <c r="R719" s="35" t="s">
        <v>183</v>
      </c>
      <c r="S719" s="41"/>
      <c r="T719" s="303"/>
      <c r="U719" s="41"/>
      <c r="W719" s="362"/>
      <c r="X719" s="364"/>
      <c r="Y719" s="294" t="s">
        <v>183</v>
      </c>
      <c r="Z719" s="303"/>
      <c r="AA719" s="303"/>
      <c r="AB719" s="303"/>
    </row>
    <row r="720" spans="1:28" ht="20.100000000000001" customHeight="1" x14ac:dyDescent="0.25">
      <c r="A720" s="9">
        <v>7</v>
      </c>
      <c r="B720" s="361" t="s">
        <v>170</v>
      </c>
      <c r="C720" s="363" t="s">
        <v>254</v>
      </c>
      <c r="D720" s="35" t="s">
        <v>182</v>
      </c>
      <c r="E720" s="41"/>
      <c r="F720" s="41"/>
      <c r="G720" s="41"/>
      <c r="I720" s="361" t="s">
        <v>170</v>
      </c>
      <c r="J720" s="363" t="s">
        <v>254</v>
      </c>
      <c r="K720" s="35" t="s">
        <v>182</v>
      </c>
      <c r="L720" s="41"/>
      <c r="M720" s="41"/>
      <c r="N720" s="41"/>
      <c r="P720" s="361" t="s">
        <v>170</v>
      </c>
      <c r="Q720" s="363" t="s">
        <v>254</v>
      </c>
      <c r="R720" s="35" t="s">
        <v>182</v>
      </c>
      <c r="S720" s="41"/>
      <c r="T720" s="303"/>
      <c r="U720" s="41"/>
      <c r="W720" s="361" t="s">
        <v>170</v>
      </c>
      <c r="X720" s="363" t="s">
        <v>254</v>
      </c>
      <c r="Y720" s="294" t="s">
        <v>182</v>
      </c>
      <c r="Z720" s="303"/>
      <c r="AA720" s="303"/>
      <c r="AB720" s="303"/>
    </row>
    <row r="721" spans="1:28" ht="20.100000000000001" customHeight="1" x14ac:dyDescent="0.25">
      <c r="A721" s="9">
        <v>7</v>
      </c>
      <c r="B721" s="362"/>
      <c r="C721" s="364"/>
      <c r="D721" s="35" t="s">
        <v>183</v>
      </c>
      <c r="E721" s="41"/>
      <c r="F721" s="41"/>
      <c r="G721" s="41"/>
      <c r="I721" s="362"/>
      <c r="J721" s="364"/>
      <c r="K721" s="35" t="s">
        <v>183</v>
      </c>
      <c r="L721" s="41"/>
      <c r="M721" s="41"/>
      <c r="N721" s="41"/>
      <c r="P721" s="362"/>
      <c r="Q721" s="364"/>
      <c r="R721" s="35" t="s">
        <v>183</v>
      </c>
      <c r="S721" s="41"/>
      <c r="T721" s="303"/>
      <c r="U721" s="41"/>
      <c r="W721" s="362"/>
      <c r="X721" s="364"/>
      <c r="Y721" s="294" t="s">
        <v>183</v>
      </c>
      <c r="Z721" s="303"/>
      <c r="AA721" s="303"/>
      <c r="AB721" s="303"/>
    </row>
    <row r="722" spans="1:28" ht="20.100000000000001" customHeight="1" x14ac:dyDescent="0.25">
      <c r="A722" s="9">
        <v>7</v>
      </c>
      <c r="B722" s="361" t="s">
        <v>171</v>
      </c>
      <c r="C722" s="363" t="s">
        <v>533</v>
      </c>
      <c r="D722" s="35" t="s">
        <v>182</v>
      </c>
      <c r="E722" s="41"/>
      <c r="F722" s="41"/>
      <c r="G722" s="41"/>
      <c r="I722" s="361" t="s">
        <v>171</v>
      </c>
      <c r="J722" s="363" t="s">
        <v>533</v>
      </c>
      <c r="K722" s="35" t="s">
        <v>182</v>
      </c>
      <c r="L722" s="41"/>
      <c r="M722" s="41"/>
      <c r="N722" s="41"/>
      <c r="P722" s="361" t="s">
        <v>171</v>
      </c>
      <c r="Q722" s="363" t="s">
        <v>533</v>
      </c>
      <c r="R722" s="35" t="s">
        <v>182</v>
      </c>
      <c r="S722" s="41"/>
      <c r="T722" s="303"/>
      <c r="U722" s="41"/>
      <c r="W722" s="361" t="s">
        <v>171</v>
      </c>
      <c r="X722" s="363" t="s">
        <v>533</v>
      </c>
      <c r="Y722" s="294" t="s">
        <v>182</v>
      </c>
      <c r="Z722" s="303"/>
      <c r="AA722" s="303"/>
      <c r="AB722" s="303"/>
    </row>
    <row r="723" spans="1:28" ht="20.100000000000001" customHeight="1" x14ac:dyDescent="0.25">
      <c r="A723" s="9">
        <v>7</v>
      </c>
      <c r="B723" s="362"/>
      <c r="C723" s="364"/>
      <c r="D723" s="35" t="s">
        <v>183</v>
      </c>
      <c r="E723" s="41"/>
      <c r="F723" s="41"/>
      <c r="G723" s="41"/>
      <c r="I723" s="362"/>
      <c r="J723" s="364"/>
      <c r="K723" s="35" t="s">
        <v>183</v>
      </c>
      <c r="L723" s="41"/>
      <c r="M723" s="41"/>
      <c r="N723" s="41"/>
      <c r="P723" s="362"/>
      <c r="Q723" s="364"/>
      <c r="R723" s="35" t="s">
        <v>183</v>
      </c>
      <c r="S723" s="41"/>
      <c r="T723" s="303"/>
      <c r="U723" s="41"/>
      <c r="W723" s="362"/>
      <c r="X723" s="364"/>
      <c r="Y723" s="294" t="s">
        <v>183</v>
      </c>
      <c r="Z723" s="303"/>
      <c r="AA723" s="303"/>
      <c r="AB723" s="303"/>
    </row>
    <row r="724" spans="1:28" ht="20.100000000000001" customHeight="1" x14ac:dyDescent="0.25">
      <c r="A724" s="9">
        <v>7</v>
      </c>
      <c r="B724" s="34" t="s">
        <v>166</v>
      </c>
      <c r="C724" s="35" t="s">
        <v>156</v>
      </c>
      <c r="D724" s="35"/>
      <c r="E724" s="41"/>
      <c r="F724" s="41"/>
      <c r="G724" s="41"/>
      <c r="I724" s="34" t="s">
        <v>166</v>
      </c>
      <c r="J724" s="35" t="s">
        <v>156</v>
      </c>
      <c r="K724" s="35"/>
      <c r="L724" s="41"/>
      <c r="M724" s="41"/>
      <c r="N724" s="41"/>
      <c r="P724" s="34" t="s">
        <v>166</v>
      </c>
      <c r="Q724" s="35" t="s">
        <v>156</v>
      </c>
      <c r="R724" s="35"/>
      <c r="S724" s="41"/>
      <c r="T724" s="303"/>
      <c r="U724" s="41"/>
      <c r="W724" s="297" t="s">
        <v>166</v>
      </c>
      <c r="X724" s="294" t="s">
        <v>156</v>
      </c>
      <c r="Y724" s="294"/>
      <c r="Z724" s="303"/>
      <c r="AA724" s="303"/>
      <c r="AB724" s="303"/>
    </row>
    <row r="725" spans="1:28" ht="20.100000000000001" customHeight="1" x14ac:dyDescent="0.25">
      <c r="A725" s="9">
        <v>7</v>
      </c>
      <c r="B725" s="361" t="s">
        <v>172</v>
      </c>
      <c r="C725" s="363" t="s">
        <v>157</v>
      </c>
      <c r="D725" s="35" t="s">
        <v>182</v>
      </c>
      <c r="E725" s="41"/>
      <c r="F725" s="41"/>
      <c r="G725" s="41"/>
      <c r="I725" s="361" t="s">
        <v>172</v>
      </c>
      <c r="J725" s="363" t="s">
        <v>157</v>
      </c>
      <c r="K725" s="35" t="s">
        <v>182</v>
      </c>
      <c r="L725" s="41"/>
      <c r="M725" s="41"/>
      <c r="N725" s="41"/>
      <c r="P725" s="361" t="s">
        <v>172</v>
      </c>
      <c r="Q725" s="363" t="s">
        <v>157</v>
      </c>
      <c r="R725" s="35" t="s">
        <v>182</v>
      </c>
      <c r="S725" s="41"/>
      <c r="T725" s="303"/>
      <c r="U725" s="41"/>
      <c r="W725" s="361" t="s">
        <v>172</v>
      </c>
      <c r="X725" s="363" t="s">
        <v>157</v>
      </c>
      <c r="Y725" s="294" t="s">
        <v>182</v>
      </c>
      <c r="Z725" s="303"/>
      <c r="AA725" s="303"/>
      <c r="AB725" s="303"/>
    </row>
    <row r="726" spans="1:28" ht="20.100000000000001" customHeight="1" x14ac:dyDescent="0.25">
      <c r="A726" s="9">
        <v>7</v>
      </c>
      <c r="B726" s="362"/>
      <c r="C726" s="364"/>
      <c r="D726" s="35" t="s">
        <v>183</v>
      </c>
      <c r="E726" s="41"/>
      <c r="F726" s="41"/>
      <c r="G726" s="41"/>
      <c r="I726" s="362"/>
      <c r="J726" s="364"/>
      <c r="K726" s="35" t="s">
        <v>183</v>
      </c>
      <c r="L726" s="41"/>
      <c r="M726" s="41"/>
      <c r="N726" s="41"/>
      <c r="P726" s="362"/>
      <c r="Q726" s="364"/>
      <c r="R726" s="35" t="s">
        <v>183</v>
      </c>
      <c r="S726" s="41"/>
      <c r="T726" s="303"/>
      <c r="U726" s="41"/>
      <c r="W726" s="362"/>
      <c r="X726" s="364"/>
      <c r="Y726" s="294" t="s">
        <v>183</v>
      </c>
      <c r="Z726" s="303"/>
      <c r="AA726" s="303"/>
      <c r="AB726" s="303"/>
    </row>
    <row r="727" spans="1:28" ht="20.100000000000001" customHeight="1" x14ac:dyDescent="0.25">
      <c r="A727" s="9">
        <v>7</v>
      </c>
      <c r="B727" s="361" t="s">
        <v>173</v>
      </c>
      <c r="C727" s="363" t="s">
        <v>158</v>
      </c>
      <c r="D727" s="35" t="s">
        <v>182</v>
      </c>
      <c r="E727" s="41"/>
      <c r="F727" s="41"/>
      <c r="G727" s="41"/>
      <c r="I727" s="361" t="s">
        <v>173</v>
      </c>
      <c r="J727" s="363" t="s">
        <v>158</v>
      </c>
      <c r="K727" s="35" t="s">
        <v>182</v>
      </c>
      <c r="L727" s="41"/>
      <c r="M727" s="41"/>
      <c r="N727" s="41"/>
      <c r="P727" s="361" t="s">
        <v>173</v>
      </c>
      <c r="Q727" s="363" t="s">
        <v>158</v>
      </c>
      <c r="R727" s="35" t="s">
        <v>182</v>
      </c>
      <c r="S727" s="41"/>
      <c r="T727" s="303">
        <v>2500</v>
      </c>
      <c r="U727" s="41"/>
      <c r="W727" s="361" t="s">
        <v>173</v>
      </c>
      <c r="X727" s="363" t="s">
        <v>158</v>
      </c>
      <c r="Y727" s="294" t="s">
        <v>182</v>
      </c>
      <c r="Z727" s="303"/>
      <c r="AA727" s="303">
        <v>2500</v>
      </c>
      <c r="AB727" s="303"/>
    </row>
    <row r="728" spans="1:28" ht="20.100000000000001" customHeight="1" x14ac:dyDescent="0.25">
      <c r="A728" s="9">
        <v>7</v>
      </c>
      <c r="B728" s="362"/>
      <c r="C728" s="364"/>
      <c r="D728" s="35" t="s">
        <v>183</v>
      </c>
      <c r="E728" s="41"/>
      <c r="F728" s="41"/>
      <c r="G728" s="41"/>
      <c r="I728" s="362"/>
      <c r="J728" s="364"/>
      <c r="K728" s="35" t="s">
        <v>183</v>
      </c>
      <c r="L728" s="41"/>
      <c r="M728" s="41"/>
      <c r="N728" s="41"/>
      <c r="P728" s="362"/>
      <c r="Q728" s="364"/>
      <c r="R728" s="35" t="s">
        <v>183</v>
      </c>
      <c r="S728" s="41"/>
      <c r="T728" s="41"/>
      <c r="U728" s="41"/>
      <c r="W728" s="362"/>
      <c r="X728" s="364"/>
      <c r="Y728" s="294" t="s">
        <v>183</v>
      </c>
      <c r="Z728" s="303"/>
      <c r="AA728" s="303"/>
      <c r="AB728" s="303"/>
    </row>
    <row r="729" spans="1:28" ht="20.100000000000001" customHeight="1" x14ac:dyDescent="0.25">
      <c r="A729" s="9">
        <v>7</v>
      </c>
      <c r="B729" s="361" t="s">
        <v>174</v>
      </c>
      <c r="C729" s="363" t="s">
        <v>159</v>
      </c>
      <c r="D729" s="35" t="s">
        <v>182</v>
      </c>
      <c r="E729" s="41"/>
      <c r="F729" s="41"/>
      <c r="G729" s="41"/>
      <c r="I729" s="361" t="s">
        <v>174</v>
      </c>
      <c r="J729" s="363" t="s">
        <v>159</v>
      </c>
      <c r="K729" s="35" t="s">
        <v>182</v>
      </c>
      <c r="L729" s="41"/>
      <c r="M729" s="41"/>
      <c r="N729" s="41"/>
      <c r="P729" s="361" t="s">
        <v>174</v>
      </c>
      <c r="Q729" s="363" t="s">
        <v>159</v>
      </c>
      <c r="R729" s="35" t="s">
        <v>182</v>
      </c>
      <c r="S729" s="41"/>
      <c r="T729" s="41"/>
      <c r="U729" s="41"/>
      <c r="W729" s="361" t="s">
        <v>174</v>
      </c>
      <c r="X729" s="363" t="s">
        <v>159</v>
      </c>
      <c r="Y729" s="294" t="s">
        <v>182</v>
      </c>
      <c r="Z729" s="303"/>
      <c r="AA729" s="303"/>
      <c r="AB729" s="303"/>
    </row>
    <row r="730" spans="1:28" ht="20.100000000000001" customHeight="1" x14ac:dyDescent="0.25">
      <c r="A730" s="9">
        <v>7</v>
      </c>
      <c r="B730" s="362"/>
      <c r="C730" s="364"/>
      <c r="D730" s="35" t="s">
        <v>183</v>
      </c>
      <c r="E730" s="41"/>
      <c r="F730" s="41"/>
      <c r="G730" s="41"/>
      <c r="I730" s="362"/>
      <c r="J730" s="364"/>
      <c r="K730" s="35" t="s">
        <v>183</v>
      </c>
      <c r="L730" s="41"/>
      <c r="M730" s="41"/>
      <c r="N730" s="41"/>
      <c r="P730" s="362"/>
      <c r="Q730" s="364"/>
      <c r="R730" s="35" t="s">
        <v>183</v>
      </c>
      <c r="S730" s="41"/>
      <c r="T730" s="41"/>
      <c r="U730" s="41"/>
      <c r="W730" s="362"/>
      <c r="X730" s="364"/>
      <c r="Y730" s="294" t="s">
        <v>183</v>
      </c>
      <c r="Z730" s="303"/>
      <c r="AA730" s="303"/>
      <c r="AB730" s="303"/>
    </row>
    <row r="731" spans="1:28" ht="20.100000000000001" customHeight="1" x14ac:dyDescent="0.25">
      <c r="A731" s="9">
        <v>7</v>
      </c>
      <c r="B731" s="361" t="s">
        <v>175</v>
      </c>
      <c r="C731" s="363" t="s">
        <v>160</v>
      </c>
      <c r="D731" s="35" t="s">
        <v>182</v>
      </c>
      <c r="E731" s="41"/>
      <c r="F731" s="41"/>
      <c r="G731" s="41"/>
      <c r="I731" s="361" t="s">
        <v>175</v>
      </c>
      <c r="J731" s="363" t="s">
        <v>160</v>
      </c>
      <c r="K731" s="35" t="s">
        <v>182</v>
      </c>
      <c r="L731" s="41"/>
      <c r="M731" s="41"/>
      <c r="N731" s="41"/>
      <c r="P731" s="361" t="s">
        <v>175</v>
      </c>
      <c r="Q731" s="363" t="s">
        <v>160</v>
      </c>
      <c r="R731" s="35" t="s">
        <v>182</v>
      </c>
      <c r="S731" s="41"/>
      <c r="T731" s="41"/>
      <c r="U731" s="41"/>
      <c r="W731" s="361" t="s">
        <v>175</v>
      </c>
      <c r="X731" s="363" t="s">
        <v>160</v>
      </c>
      <c r="Y731" s="294" t="s">
        <v>182</v>
      </c>
      <c r="Z731" s="303"/>
      <c r="AA731" s="303"/>
      <c r="AB731" s="303"/>
    </row>
    <row r="732" spans="1:28" ht="20.100000000000001" customHeight="1" x14ac:dyDescent="0.25">
      <c r="A732" s="9">
        <v>7</v>
      </c>
      <c r="B732" s="362"/>
      <c r="C732" s="364"/>
      <c r="D732" s="35" t="s">
        <v>183</v>
      </c>
      <c r="E732" s="41"/>
      <c r="F732" s="41"/>
      <c r="G732" s="41"/>
      <c r="I732" s="362"/>
      <c r="J732" s="364"/>
      <c r="K732" s="35" t="s">
        <v>183</v>
      </c>
      <c r="L732" s="41"/>
      <c r="M732" s="41"/>
      <c r="N732" s="41"/>
      <c r="P732" s="362"/>
      <c r="Q732" s="364"/>
      <c r="R732" s="35" t="s">
        <v>183</v>
      </c>
      <c r="S732" s="41"/>
      <c r="T732" s="41"/>
      <c r="U732" s="41"/>
      <c r="W732" s="362"/>
      <c r="X732" s="364"/>
      <c r="Y732" s="294" t="s">
        <v>183</v>
      </c>
      <c r="Z732" s="303"/>
      <c r="AA732" s="303"/>
      <c r="AB732" s="303"/>
    </row>
    <row r="733" spans="1:28" ht="20.100000000000001" customHeight="1" x14ac:dyDescent="0.25">
      <c r="A733" s="9">
        <v>7</v>
      </c>
      <c r="B733" s="361" t="s">
        <v>176</v>
      </c>
      <c r="C733" s="363" t="s">
        <v>161</v>
      </c>
      <c r="D733" s="35" t="s">
        <v>182</v>
      </c>
      <c r="E733" s="41"/>
      <c r="F733" s="41"/>
      <c r="G733" s="41"/>
      <c r="I733" s="361" t="s">
        <v>176</v>
      </c>
      <c r="J733" s="363" t="s">
        <v>161</v>
      </c>
      <c r="K733" s="35" t="s">
        <v>182</v>
      </c>
      <c r="L733" s="41"/>
      <c r="M733" s="41"/>
      <c r="N733" s="41"/>
      <c r="P733" s="361" t="s">
        <v>176</v>
      </c>
      <c r="Q733" s="363" t="s">
        <v>161</v>
      </c>
      <c r="R733" s="35" t="s">
        <v>182</v>
      </c>
      <c r="S733" s="41"/>
      <c r="T733" s="41"/>
      <c r="U733" s="41"/>
      <c r="W733" s="361" t="s">
        <v>176</v>
      </c>
      <c r="X733" s="363" t="s">
        <v>161</v>
      </c>
      <c r="Y733" s="294" t="s">
        <v>182</v>
      </c>
      <c r="Z733" s="303"/>
      <c r="AA733" s="303"/>
      <c r="AB733" s="303"/>
    </row>
    <row r="734" spans="1:28" ht="20.100000000000001" customHeight="1" x14ac:dyDescent="0.25">
      <c r="A734" s="9">
        <v>7</v>
      </c>
      <c r="B734" s="362"/>
      <c r="C734" s="364"/>
      <c r="D734" s="35" t="s">
        <v>183</v>
      </c>
      <c r="E734" s="41"/>
      <c r="F734" s="41"/>
      <c r="G734" s="41"/>
      <c r="I734" s="362"/>
      <c r="J734" s="364"/>
      <c r="K734" s="35" t="s">
        <v>183</v>
      </c>
      <c r="L734" s="41"/>
      <c r="M734" s="41"/>
      <c r="N734" s="41"/>
      <c r="P734" s="362"/>
      <c r="Q734" s="364"/>
      <c r="R734" s="35" t="s">
        <v>183</v>
      </c>
      <c r="S734" s="41"/>
      <c r="T734" s="41"/>
      <c r="U734" s="41"/>
      <c r="W734" s="362"/>
      <c r="X734" s="364"/>
      <c r="Y734" s="294" t="s">
        <v>183</v>
      </c>
      <c r="Z734" s="303"/>
      <c r="AA734" s="303"/>
      <c r="AB734" s="303"/>
    </row>
    <row r="735" spans="1:28" ht="20.100000000000001" customHeight="1" x14ac:dyDescent="0.25">
      <c r="A735" s="9">
        <v>7</v>
      </c>
      <c r="B735" s="361" t="s">
        <v>177</v>
      </c>
      <c r="C735" s="363" t="s">
        <v>162</v>
      </c>
      <c r="D735" s="35" t="s">
        <v>182</v>
      </c>
      <c r="E735" s="41"/>
      <c r="F735" s="41"/>
      <c r="G735" s="41"/>
      <c r="I735" s="361" t="s">
        <v>177</v>
      </c>
      <c r="J735" s="363" t="s">
        <v>162</v>
      </c>
      <c r="K735" s="35" t="s">
        <v>182</v>
      </c>
      <c r="L735" s="41"/>
      <c r="M735" s="41"/>
      <c r="N735" s="41"/>
      <c r="P735" s="361" t="s">
        <v>177</v>
      </c>
      <c r="Q735" s="363" t="s">
        <v>162</v>
      </c>
      <c r="R735" s="35" t="s">
        <v>182</v>
      </c>
      <c r="S735" s="41"/>
      <c r="T735" s="41"/>
      <c r="U735" s="41"/>
      <c r="W735" s="361" t="s">
        <v>177</v>
      </c>
      <c r="X735" s="363" t="s">
        <v>162</v>
      </c>
      <c r="Y735" s="294" t="s">
        <v>182</v>
      </c>
      <c r="Z735" s="303"/>
      <c r="AA735" s="303"/>
      <c r="AB735" s="303"/>
    </row>
    <row r="736" spans="1:28" ht="20.100000000000001" customHeight="1" x14ac:dyDescent="0.25">
      <c r="A736" s="9">
        <v>7</v>
      </c>
      <c r="B736" s="362"/>
      <c r="C736" s="364"/>
      <c r="D736" s="35" t="s">
        <v>183</v>
      </c>
      <c r="E736" s="41"/>
      <c r="F736" s="41"/>
      <c r="G736" s="41"/>
      <c r="I736" s="362"/>
      <c r="J736" s="364"/>
      <c r="K736" s="35" t="s">
        <v>183</v>
      </c>
      <c r="L736" s="41"/>
      <c r="M736" s="41"/>
      <c r="N736" s="41"/>
      <c r="P736" s="362"/>
      <c r="Q736" s="364"/>
      <c r="R736" s="35" t="s">
        <v>183</v>
      </c>
      <c r="S736" s="41"/>
      <c r="T736" s="41"/>
      <c r="U736" s="41"/>
      <c r="W736" s="362"/>
      <c r="X736" s="364"/>
      <c r="Y736" s="294" t="s">
        <v>183</v>
      </c>
      <c r="Z736" s="303"/>
      <c r="AA736" s="303"/>
      <c r="AB736" s="303"/>
    </row>
    <row r="737" spans="1:28" ht="20.100000000000001" customHeight="1" x14ac:dyDescent="0.25">
      <c r="A737" s="9">
        <v>7</v>
      </c>
      <c r="B737" s="361" t="s">
        <v>180</v>
      </c>
      <c r="C737" s="363" t="s">
        <v>534</v>
      </c>
      <c r="D737" s="35" t="s">
        <v>182</v>
      </c>
      <c r="E737" s="41"/>
      <c r="F737" s="41"/>
      <c r="G737" s="41"/>
      <c r="I737" s="361" t="s">
        <v>180</v>
      </c>
      <c r="J737" s="363" t="s">
        <v>534</v>
      </c>
      <c r="K737" s="35" t="s">
        <v>182</v>
      </c>
      <c r="L737" s="41"/>
      <c r="M737" s="41"/>
      <c r="N737" s="41"/>
      <c r="P737" s="361" t="s">
        <v>180</v>
      </c>
      <c r="Q737" s="363" t="s">
        <v>534</v>
      </c>
      <c r="R737" s="35" t="s">
        <v>182</v>
      </c>
      <c r="S737" s="41"/>
      <c r="T737" s="41"/>
      <c r="U737" s="41"/>
      <c r="W737" s="361" t="s">
        <v>180</v>
      </c>
      <c r="X737" s="363" t="s">
        <v>534</v>
      </c>
      <c r="Y737" s="294" t="s">
        <v>182</v>
      </c>
      <c r="Z737" s="303"/>
      <c r="AA737" s="303"/>
      <c r="AB737" s="303"/>
    </row>
    <row r="738" spans="1:28" ht="20.100000000000001" customHeight="1" x14ac:dyDescent="0.25">
      <c r="A738" s="9">
        <v>7</v>
      </c>
      <c r="B738" s="362"/>
      <c r="C738" s="364"/>
      <c r="D738" s="35" t="s">
        <v>183</v>
      </c>
      <c r="E738" s="41"/>
      <c r="F738" s="41"/>
      <c r="G738" s="41"/>
      <c r="I738" s="362"/>
      <c r="J738" s="364"/>
      <c r="K738" s="35" t="s">
        <v>183</v>
      </c>
      <c r="L738" s="41"/>
      <c r="M738" s="41"/>
      <c r="N738" s="41"/>
      <c r="P738" s="362"/>
      <c r="Q738" s="364"/>
      <c r="R738" s="35" t="s">
        <v>183</v>
      </c>
      <c r="S738" s="41"/>
      <c r="T738" s="41"/>
      <c r="U738" s="41"/>
      <c r="W738" s="362"/>
      <c r="X738" s="364"/>
      <c r="Y738" s="294" t="s">
        <v>183</v>
      </c>
      <c r="Z738" s="303"/>
      <c r="AA738" s="303"/>
      <c r="AB738" s="303"/>
    </row>
    <row r="739" spans="1:28" ht="20.100000000000001" customHeight="1" x14ac:dyDescent="0.25">
      <c r="A739" s="9">
        <v>7</v>
      </c>
      <c r="B739" s="361" t="s">
        <v>185</v>
      </c>
      <c r="C739" s="363" t="s">
        <v>535</v>
      </c>
      <c r="D739" s="35" t="s">
        <v>182</v>
      </c>
      <c r="E739" s="41"/>
      <c r="F739" s="41"/>
      <c r="G739" s="41"/>
      <c r="I739" s="361" t="s">
        <v>185</v>
      </c>
      <c r="J739" s="363" t="s">
        <v>535</v>
      </c>
      <c r="K739" s="35" t="s">
        <v>182</v>
      </c>
      <c r="L739" s="41"/>
      <c r="M739" s="41"/>
      <c r="N739" s="41"/>
      <c r="P739" s="361" t="s">
        <v>185</v>
      </c>
      <c r="Q739" s="363" t="s">
        <v>535</v>
      </c>
      <c r="R739" s="35" t="s">
        <v>182</v>
      </c>
      <c r="S739" s="41"/>
      <c r="T739" s="41"/>
      <c r="U739" s="41"/>
      <c r="W739" s="361" t="s">
        <v>185</v>
      </c>
      <c r="X739" s="363" t="s">
        <v>535</v>
      </c>
      <c r="Y739" s="294" t="s">
        <v>182</v>
      </c>
      <c r="Z739" s="303"/>
      <c r="AA739" s="303"/>
      <c r="AB739" s="303"/>
    </row>
    <row r="740" spans="1:28" ht="20.100000000000001" customHeight="1" x14ac:dyDescent="0.25">
      <c r="A740" s="9">
        <v>7</v>
      </c>
      <c r="B740" s="362"/>
      <c r="C740" s="364"/>
      <c r="D740" s="35" t="s">
        <v>183</v>
      </c>
      <c r="E740" s="41"/>
      <c r="F740" s="41"/>
      <c r="G740" s="41"/>
      <c r="I740" s="362"/>
      <c r="J740" s="364"/>
      <c r="K740" s="35" t="s">
        <v>183</v>
      </c>
      <c r="L740" s="41"/>
      <c r="M740" s="41"/>
      <c r="N740" s="41"/>
      <c r="P740" s="362"/>
      <c r="Q740" s="364"/>
      <c r="R740" s="35" t="s">
        <v>183</v>
      </c>
      <c r="S740" s="41"/>
      <c r="T740" s="41"/>
      <c r="U740" s="41"/>
      <c r="W740" s="362"/>
      <c r="X740" s="364"/>
      <c r="Y740" s="294" t="s">
        <v>183</v>
      </c>
      <c r="Z740" s="303"/>
      <c r="AA740" s="303"/>
      <c r="AB740" s="303"/>
    </row>
    <row r="741" spans="1:28" ht="20.100000000000001" customHeight="1" x14ac:dyDescent="0.25">
      <c r="A741" s="9">
        <v>7</v>
      </c>
      <c r="B741" s="361" t="s">
        <v>179</v>
      </c>
      <c r="C741" s="365" t="s">
        <v>184</v>
      </c>
      <c r="D741" s="42" t="s">
        <v>182</v>
      </c>
      <c r="E741" s="43">
        <f>E709+E711+E714+E716+E718+E720+E722+E725+E727+E729+E731+E733+E735+E737+E739</f>
        <v>380</v>
      </c>
      <c r="F741" s="43">
        <f>F709+F711+F714+F716+F718+F720+F722+F725+F727+F729+F731+F733+F735+F737+F739</f>
        <v>0</v>
      </c>
      <c r="G741" s="44"/>
      <c r="I741" s="361" t="s">
        <v>179</v>
      </c>
      <c r="J741" s="365" t="s">
        <v>184</v>
      </c>
      <c r="K741" s="42" t="s">
        <v>182</v>
      </c>
      <c r="L741" s="43">
        <f>L709+L711+L714+L716+L718+L720+L722+L725+L727+L729+L731+L733+L735+L737+L739</f>
        <v>380</v>
      </c>
      <c r="M741" s="43">
        <f>M709+M711+M714+M716+M718+M720+M722+M725+M727+M729+M731+M733+M735+M737+M739</f>
        <v>0</v>
      </c>
      <c r="N741" s="44"/>
      <c r="P741" s="361" t="s">
        <v>179</v>
      </c>
      <c r="Q741" s="365" t="s">
        <v>184</v>
      </c>
      <c r="R741" s="42" t="s">
        <v>182</v>
      </c>
      <c r="S741" s="43">
        <f>S709+S711+S714+S716+S718+S720+S722+S725+S727+S729+S731+S733+S735+S737+S739</f>
        <v>380</v>
      </c>
      <c r="T741" s="43">
        <f>T709+T711+T714+T716+T718+T720+T722+T725+T727+T729+T731+T733+T735+T737+T739</f>
        <v>2642</v>
      </c>
      <c r="U741" s="44"/>
      <c r="W741" s="361" t="s">
        <v>179</v>
      </c>
      <c r="X741" s="365" t="s">
        <v>184</v>
      </c>
      <c r="Y741" s="298" t="s">
        <v>182</v>
      </c>
      <c r="Z741" s="304">
        <f>Z709+Z711+Z714+Z716+Z718+Z720+Z722+Z725+Z727+Z729+Z731+Z733+Z735+Z737+Z739</f>
        <v>380</v>
      </c>
      <c r="AA741" s="304">
        <f>AA709+AA711+AA714+AA716+AA718+AA720+AA722+AA725+AA727+AA729+AA731+AA733+AA735+AA737+AA739</f>
        <v>2642</v>
      </c>
      <c r="AB741" s="305"/>
    </row>
    <row r="742" spans="1:28" ht="20.100000000000001" customHeight="1" x14ac:dyDescent="0.25">
      <c r="A742" s="9">
        <v>7</v>
      </c>
      <c r="B742" s="362"/>
      <c r="C742" s="366"/>
      <c r="D742" s="42" t="s">
        <v>183</v>
      </c>
      <c r="E742" s="43">
        <f>E710+E712+E715+E717+E719+E721+E723+E726+E728+E730+E732+E734+E736+E738+E740</f>
        <v>0</v>
      </c>
      <c r="F742" s="43">
        <f>F710+F712+F715+F717+F719+F721+F723+F726+F728+F730+F732+F734+F736+F738+F740</f>
        <v>0</v>
      </c>
      <c r="G742" s="44"/>
      <c r="I742" s="362"/>
      <c r="J742" s="366"/>
      <c r="K742" s="42" t="s">
        <v>183</v>
      </c>
      <c r="L742" s="43">
        <f>L710+L712+L715+L717+L719+L721+L723+L726+L728+L730+L732+L734+L736+L738+L740</f>
        <v>0</v>
      </c>
      <c r="M742" s="43">
        <f>M710+M712+M715+M717+M719+M721+M723+M726+M728+M730+M732+M734+M736+M738+M740</f>
        <v>0</v>
      </c>
      <c r="N742" s="44"/>
      <c r="P742" s="362"/>
      <c r="Q742" s="366"/>
      <c r="R742" s="42" t="s">
        <v>183</v>
      </c>
      <c r="S742" s="43">
        <f>S710+S712+S715+S717+S719+S721+S723+S726+S728+S730+S732+S734+S736+S738+S740</f>
        <v>0</v>
      </c>
      <c r="T742" s="43">
        <f>T710+T712+T715+T717+T719+T721+T723+T726+T728+T730+T732+T734+T736+T738+T740</f>
        <v>0</v>
      </c>
      <c r="U742" s="44"/>
      <c r="W742" s="362"/>
      <c r="X742" s="366"/>
      <c r="Y742" s="298" t="s">
        <v>183</v>
      </c>
      <c r="Z742" s="304">
        <f>Z710+Z712+Z715+Z717+Z719+Z721+Z723+Z726+Z728+Z730+Z732+Z734+Z736+Z738+Z740</f>
        <v>0</v>
      </c>
      <c r="AA742" s="304">
        <f>AA710+AA712+AA715+AA717+AA719+AA721+AA723+AA726+AA728+AA730+AA732+AA734+AA736+AA738+AA740</f>
        <v>0</v>
      </c>
      <c r="AB742" s="305"/>
    </row>
    <row r="743" spans="1:28" ht="15" customHeight="1" x14ac:dyDescent="0.25">
      <c r="A743" s="9">
        <v>7</v>
      </c>
      <c r="B743" s="367" t="s">
        <v>536</v>
      </c>
      <c r="C743" s="367"/>
      <c r="D743" s="367"/>
      <c r="E743" s="7"/>
      <c r="F743" s="2"/>
      <c r="G743" s="2"/>
      <c r="I743" s="367" t="s">
        <v>536</v>
      </c>
      <c r="J743" s="367"/>
      <c r="K743" s="367"/>
      <c r="L743" s="7"/>
      <c r="M743" s="2"/>
      <c r="N743" s="2"/>
      <c r="P743" s="367" t="s">
        <v>536</v>
      </c>
      <c r="Q743" s="367"/>
      <c r="R743" s="367"/>
      <c r="S743" s="7"/>
      <c r="T743" s="2"/>
      <c r="U743" s="2"/>
      <c r="W743" s="367" t="s">
        <v>536</v>
      </c>
      <c r="X743" s="367"/>
      <c r="Y743" s="367"/>
      <c r="Z743" s="272"/>
      <c r="AA743" s="267"/>
      <c r="AB743" s="267"/>
    </row>
    <row r="744" spans="1:28" ht="15.75" customHeight="1" x14ac:dyDescent="0.25">
      <c r="A744" s="9">
        <v>7</v>
      </c>
      <c r="B744" s="3"/>
      <c r="C744" s="3"/>
      <c r="D744" s="3"/>
      <c r="E744" s="8"/>
      <c r="F744" s="2"/>
      <c r="G744" s="2"/>
      <c r="I744" s="3"/>
      <c r="J744" s="3"/>
      <c r="K744" s="3"/>
      <c r="L744" s="8"/>
      <c r="M744" s="2"/>
      <c r="N744" s="2"/>
      <c r="P744" s="103"/>
      <c r="Q744" s="103"/>
      <c r="R744" s="103"/>
      <c r="S744" s="8"/>
      <c r="T744" s="2"/>
      <c r="U744" s="2"/>
      <c r="W744" s="268"/>
      <c r="X744" s="268"/>
      <c r="Y744" s="268"/>
      <c r="Z744" s="273"/>
      <c r="AA744" s="267"/>
      <c r="AB744" s="267"/>
    </row>
    <row r="745" spans="1:28" ht="15.75" customHeight="1" x14ac:dyDescent="0.25">
      <c r="A745" s="9">
        <v>7</v>
      </c>
      <c r="B745" s="368" t="s">
        <v>537</v>
      </c>
      <c r="C745" s="368"/>
      <c r="D745" s="368"/>
      <c r="E745" s="8"/>
      <c r="F745" s="8"/>
      <c r="G745" s="8"/>
      <c r="I745" s="368" t="s">
        <v>537</v>
      </c>
      <c r="J745" s="368"/>
      <c r="K745" s="368"/>
      <c r="L745" s="8"/>
      <c r="M745" s="8"/>
      <c r="N745" s="8"/>
      <c r="P745" s="368" t="s">
        <v>537</v>
      </c>
      <c r="Q745" s="368"/>
      <c r="R745" s="368"/>
      <c r="S745" s="8"/>
      <c r="T745" s="8"/>
      <c r="U745" s="8"/>
      <c r="W745" s="368" t="s">
        <v>537</v>
      </c>
      <c r="X745" s="368"/>
      <c r="Y745" s="368"/>
      <c r="Z745" s="273"/>
      <c r="AA745" s="273"/>
      <c r="AB745" s="273"/>
    </row>
    <row r="746" spans="1:28" x14ac:dyDescent="0.25">
      <c r="A746" s="9">
        <v>7</v>
      </c>
      <c r="B746" s="39"/>
      <c r="C746" s="39"/>
      <c r="D746" s="39"/>
      <c r="E746" s="8"/>
      <c r="F746" s="8"/>
      <c r="G746" s="8"/>
      <c r="I746" s="39"/>
      <c r="J746" s="39"/>
      <c r="K746" s="39"/>
      <c r="L746" s="8"/>
      <c r="M746" s="8"/>
      <c r="N746" s="8"/>
      <c r="P746" s="39"/>
      <c r="Q746" s="39"/>
      <c r="R746" s="39"/>
      <c r="S746" s="8"/>
      <c r="T746" s="8"/>
      <c r="U746" s="8"/>
      <c r="W746" s="301"/>
      <c r="X746" s="301"/>
      <c r="Y746" s="301"/>
      <c r="Z746" s="273"/>
      <c r="AA746" s="273"/>
      <c r="AB746" s="273"/>
    </row>
    <row r="747" spans="1:28" ht="15.75" customHeight="1" x14ac:dyDescent="0.25">
      <c r="A747" s="9">
        <v>7</v>
      </c>
      <c r="B747" s="369" t="s">
        <v>248</v>
      </c>
      <c r="C747" s="369"/>
      <c r="D747" s="369"/>
      <c r="E747" s="8"/>
      <c r="F747" s="8"/>
      <c r="G747" s="8"/>
      <c r="I747" s="369" t="s">
        <v>248</v>
      </c>
      <c r="J747" s="369"/>
      <c r="K747" s="369"/>
      <c r="L747" s="8"/>
      <c r="M747" s="8"/>
      <c r="N747" s="8"/>
      <c r="P747" s="369" t="s">
        <v>248</v>
      </c>
      <c r="Q747" s="369"/>
      <c r="R747" s="369"/>
      <c r="S747" s="8"/>
      <c r="T747" s="8"/>
      <c r="U747" s="8"/>
      <c r="W747" s="369" t="s">
        <v>248</v>
      </c>
      <c r="X747" s="369"/>
      <c r="Y747" s="369"/>
      <c r="Z747" s="273"/>
      <c r="AA747" s="273"/>
      <c r="AB747" s="273"/>
    </row>
    <row r="748" spans="1:28" x14ac:dyDescent="0.25">
      <c r="A748" s="9">
        <v>7</v>
      </c>
      <c r="B748" s="369"/>
      <c r="C748" s="369"/>
      <c r="D748" s="369"/>
      <c r="E748" s="8"/>
      <c r="F748" s="8"/>
      <c r="G748" s="8"/>
      <c r="I748" s="369"/>
      <c r="J748" s="369"/>
      <c r="K748" s="369"/>
      <c r="L748" s="8"/>
      <c r="M748" s="8"/>
      <c r="N748" s="8"/>
      <c r="P748" s="369"/>
      <c r="Q748" s="369"/>
      <c r="R748" s="369"/>
      <c r="S748" s="8"/>
      <c r="T748" s="8"/>
      <c r="U748" s="8"/>
      <c r="W748" s="369"/>
      <c r="X748" s="369"/>
      <c r="Y748" s="369"/>
      <c r="Z748" s="273"/>
      <c r="AA748" s="273"/>
      <c r="AB748" s="273"/>
    </row>
    <row r="749" spans="1:28" ht="15.75" customHeight="1" thickBot="1" x14ac:dyDescent="0.3">
      <c r="A749" s="9">
        <v>7</v>
      </c>
      <c r="B749" s="370" t="s">
        <v>249</v>
      </c>
      <c r="C749" s="370"/>
      <c r="D749" s="370"/>
      <c r="E749" s="8"/>
      <c r="F749" s="8"/>
      <c r="G749" s="8"/>
      <c r="I749" s="370" t="s">
        <v>249</v>
      </c>
      <c r="J749" s="370"/>
      <c r="K749" s="370"/>
      <c r="L749" s="8"/>
      <c r="M749" s="8"/>
      <c r="N749" s="8"/>
      <c r="P749" s="370" t="s">
        <v>249</v>
      </c>
      <c r="Q749" s="370"/>
      <c r="R749" s="370"/>
      <c r="S749" s="8"/>
      <c r="T749" s="8"/>
      <c r="U749" s="8"/>
      <c r="W749" s="370" t="s">
        <v>249</v>
      </c>
      <c r="X749" s="370"/>
      <c r="Y749" s="370"/>
      <c r="Z749" s="273"/>
      <c r="AA749" s="273"/>
      <c r="AB749" s="273"/>
    </row>
    <row r="750" spans="1:28" ht="45" customHeight="1" x14ac:dyDescent="0.25">
      <c r="A750" s="9">
        <v>7</v>
      </c>
      <c r="B750" s="448" t="s">
        <v>754</v>
      </c>
      <c r="C750" s="449"/>
      <c r="D750" s="450"/>
      <c r="E750" s="8"/>
      <c r="F750" s="8"/>
      <c r="G750" s="8"/>
      <c r="I750" s="448" t="s">
        <v>754</v>
      </c>
      <c r="J750" s="449"/>
      <c r="K750" s="450"/>
      <c r="L750" s="8"/>
      <c r="M750" s="8"/>
      <c r="N750" s="8"/>
      <c r="P750" s="448" t="s">
        <v>754</v>
      </c>
      <c r="Q750" s="449"/>
      <c r="R750" s="450"/>
      <c r="S750" s="8"/>
      <c r="T750" s="8"/>
      <c r="U750" s="8"/>
      <c r="W750" s="448" t="s">
        <v>754</v>
      </c>
      <c r="X750" s="449"/>
      <c r="Y750" s="450"/>
      <c r="Z750" s="273"/>
      <c r="AA750" s="273"/>
      <c r="AB750" s="273"/>
    </row>
    <row r="751" spans="1:28" ht="45" customHeight="1" thickBot="1" x14ac:dyDescent="0.3">
      <c r="A751" s="9">
        <v>7</v>
      </c>
      <c r="B751" s="374" t="s">
        <v>521</v>
      </c>
      <c r="C751" s="375"/>
      <c r="D751" s="376"/>
      <c r="E751" s="8"/>
      <c r="F751" s="8"/>
      <c r="G751" s="8"/>
      <c r="I751" s="374" t="s">
        <v>521</v>
      </c>
      <c r="J751" s="375"/>
      <c r="K751" s="376"/>
      <c r="L751" s="8"/>
      <c r="M751" s="8"/>
      <c r="N751" s="8"/>
      <c r="P751" s="374" t="s">
        <v>521</v>
      </c>
      <c r="Q751" s="375"/>
      <c r="R751" s="376"/>
      <c r="S751" s="8"/>
      <c r="T751" s="8"/>
      <c r="U751" s="8"/>
      <c r="W751" s="374" t="s">
        <v>521</v>
      </c>
      <c r="X751" s="375"/>
      <c r="Y751" s="376"/>
      <c r="Z751" s="273"/>
      <c r="AA751" s="273"/>
      <c r="AB751" s="273"/>
    </row>
    <row r="752" spans="1:28" ht="45" customHeight="1" x14ac:dyDescent="0.25">
      <c r="A752" s="9">
        <v>7</v>
      </c>
      <c r="B752" s="371" t="s">
        <v>522</v>
      </c>
      <c r="C752" s="372"/>
      <c r="D752" s="373"/>
      <c r="E752" s="8"/>
      <c r="F752" s="8"/>
      <c r="G752" s="8"/>
      <c r="I752" s="371" t="s">
        <v>522</v>
      </c>
      <c r="J752" s="372"/>
      <c r="K752" s="373"/>
      <c r="L752" s="8"/>
      <c r="M752" s="8"/>
      <c r="N752" s="8"/>
      <c r="P752" s="371" t="s">
        <v>522</v>
      </c>
      <c r="Q752" s="372"/>
      <c r="R752" s="373"/>
      <c r="S752" s="8"/>
      <c r="T752" s="8"/>
      <c r="U752" s="8"/>
      <c r="W752" s="371" t="s">
        <v>522</v>
      </c>
      <c r="X752" s="372"/>
      <c r="Y752" s="373"/>
      <c r="Z752" s="273"/>
      <c r="AA752" s="273"/>
      <c r="AB752" s="273"/>
    </row>
    <row r="753" spans="1:28" ht="45" customHeight="1" thickBot="1" x14ac:dyDescent="0.3">
      <c r="A753" s="9">
        <v>7</v>
      </c>
      <c r="B753" s="451" t="s">
        <v>755</v>
      </c>
      <c r="C753" s="452"/>
      <c r="D753" s="453"/>
      <c r="E753" s="8"/>
      <c r="F753" s="8"/>
      <c r="G753" s="8"/>
      <c r="I753" s="451" t="s">
        <v>755</v>
      </c>
      <c r="J753" s="452"/>
      <c r="K753" s="453"/>
      <c r="L753" s="8"/>
      <c r="M753" s="8"/>
      <c r="N753" s="8"/>
      <c r="P753" s="451" t="s">
        <v>755</v>
      </c>
      <c r="Q753" s="452"/>
      <c r="R753" s="453"/>
      <c r="S753" s="8"/>
      <c r="T753" s="8"/>
      <c r="U753" s="8"/>
      <c r="W753" s="451" t="s">
        <v>755</v>
      </c>
      <c r="X753" s="452"/>
      <c r="Y753" s="453"/>
      <c r="Z753" s="273"/>
      <c r="AA753" s="273"/>
      <c r="AB753" s="273"/>
    </row>
    <row r="754" spans="1:28" ht="45" customHeight="1" x14ac:dyDescent="0.25">
      <c r="A754" s="9">
        <v>7</v>
      </c>
      <c r="B754" s="371" t="s">
        <v>752</v>
      </c>
      <c r="C754" s="372"/>
      <c r="D754" s="373"/>
      <c r="E754" s="8"/>
      <c r="F754" s="8"/>
      <c r="G754" s="8"/>
      <c r="I754" s="371" t="s">
        <v>752</v>
      </c>
      <c r="J754" s="372"/>
      <c r="K754" s="373"/>
      <c r="L754" s="8"/>
      <c r="M754" s="8"/>
      <c r="N754" s="8"/>
      <c r="P754" s="371" t="s">
        <v>752</v>
      </c>
      <c r="Q754" s="372"/>
      <c r="R754" s="373"/>
      <c r="S754" s="8"/>
      <c r="T754" s="8"/>
      <c r="U754" s="8"/>
      <c r="W754" s="371" t="s">
        <v>752</v>
      </c>
      <c r="X754" s="372"/>
      <c r="Y754" s="373"/>
      <c r="Z754" s="273"/>
      <c r="AA754" s="273"/>
      <c r="AB754" s="273"/>
    </row>
    <row r="755" spans="1:28" ht="45" customHeight="1" thickBot="1" x14ac:dyDescent="0.3">
      <c r="A755" s="9">
        <v>7</v>
      </c>
      <c r="B755" s="374" t="s">
        <v>753</v>
      </c>
      <c r="C755" s="375"/>
      <c r="D755" s="376"/>
      <c r="E755" s="8"/>
      <c r="F755" s="8"/>
      <c r="G755" s="8"/>
      <c r="I755" s="374" t="s">
        <v>753</v>
      </c>
      <c r="J755" s="375"/>
      <c r="K755" s="376"/>
      <c r="L755" s="8"/>
      <c r="M755" s="8"/>
      <c r="N755" s="8"/>
      <c r="P755" s="374" t="s">
        <v>753</v>
      </c>
      <c r="Q755" s="375"/>
      <c r="R755" s="376"/>
      <c r="S755" s="8"/>
      <c r="T755" s="8"/>
      <c r="U755" s="8"/>
      <c r="W755" s="374" t="s">
        <v>753</v>
      </c>
      <c r="X755" s="375"/>
      <c r="Y755" s="376"/>
      <c r="Z755" s="273"/>
      <c r="AA755" s="273"/>
      <c r="AB755" s="273"/>
    </row>
    <row r="756" spans="1:28" ht="45" customHeight="1" x14ac:dyDescent="0.25">
      <c r="A756" s="9">
        <v>7</v>
      </c>
      <c r="B756" s="448" t="s">
        <v>756</v>
      </c>
      <c r="C756" s="449"/>
      <c r="D756" s="450"/>
      <c r="E756" s="8"/>
      <c r="F756" s="8"/>
      <c r="G756" s="8"/>
      <c r="I756" s="448" t="s">
        <v>756</v>
      </c>
      <c r="J756" s="449"/>
      <c r="K756" s="450"/>
      <c r="L756" s="8"/>
      <c r="M756" s="8"/>
      <c r="N756" s="8"/>
      <c r="P756" s="448" t="s">
        <v>756</v>
      </c>
      <c r="Q756" s="449"/>
      <c r="R756" s="450"/>
      <c r="S756" s="8"/>
      <c r="T756" s="8"/>
      <c r="U756" s="8"/>
      <c r="W756" s="448" t="s">
        <v>756</v>
      </c>
      <c r="X756" s="449"/>
      <c r="Y756" s="450"/>
      <c r="Z756" s="273"/>
      <c r="AA756" s="273"/>
      <c r="AB756" s="273"/>
    </row>
    <row r="757" spans="1:28" ht="45" customHeight="1" thickBot="1" x14ac:dyDescent="0.3">
      <c r="A757" s="9">
        <v>7</v>
      </c>
      <c r="B757" s="374" t="s">
        <v>527</v>
      </c>
      <c r="C757" s="375"/>
      <c r="D757" s="376"/>
      <c r="E757" s="8"/>
      <c r="F757" s="8"/>
      <c r="G757" s="8"/>
      <c r="I757" s="374" t="s">
        <v>527</v>
      </c>
      <c r="J757" s="375"/>
      <c r="K757" s="376"/>
      <c r="L757" s="8"/>
      <c r="M757" s="8"/>
      <c r="N757" s="8"/>
      <c r="P757" s="374" t="s">
        <v>527</v>
      </c>
      <c r="Q757" s="375"/>
      <c r="R757" s="376"/>
      <c r="S757" s="8"/>
      <c r="T757" s="8"/>
      <c r="U757" s="8"/>
      <c r="W757" s="374" t="s">
        <v>527</v>
      </c>
      <c r="X757" s="375"/>
      <c r="Y757" s="376"/>
      <c r="Z757" s="273"/>
      <c r="AA757" s="273"/>
      <c r="AB757" s="273"/>
    </row>
    <row r="758" spans="1:28" ht="45" customHeight="1" x14ac:dyDescent="0.25">
      <c r="A758" s="9">
        <v>7</v>
      </c>
      <c r="B758" s="371" t="s">
        <v>143</v>
      </c>
      <c r="C758" s="372"/>
      <c r="D758" s="373"/>
      <c r="E758" s="8"/>
      <c r="F758" s="8"/>
      <c r="G758" s="8"/>
      <c r="I758" s="371" t="s">
        <v>143</v>
      </c>
      <c r="J758" s="372"/>
      <c r="K758" s="373"/>
      <c r="L758" s="8"/>
      <c r="M758" s="8"/>
      <c r="N758" s="8"/>
      <c r="P758" s="371" t="s">
        <v>143</v>
      </c>
      <c r="Q758" s="372"/>
      <c r="R758" s="373"/>
      <c r="S758" s="8"/>
      <c r="T758" s="8"/>
      <c r="U758" s="8"/>
      <c r="W758" s="371" t="s">
        <v>143</v>
      </c>
      <c r="X758" s="372"/>
      <c r="Y758" s="373"/>
      <c r="Z758" s="273"/>
      <c r="AA758" s="273"/>
      <c r="AB758" s="273"/>
    </row>
    <row r="759" spans="1:28" ht="45" customHeight="1" thickBot="1" x14ac:dyDescent="0.3">
      <c r="A759" s="9">
        <v>7</v>
      </c>
      <c r="B759" s="374" t="s">
        <v>528</v>
      </c>
      <c r="C759" s="375"/>
      <c r="D759" s="376"/>
      <c r="E759" s="8"/>
      <c r="F759" s="8"/>
      <c r="G759" s="8"/>
      <c r="I759" s="374" t="s">
        <v>528</v>
      </c>
      <c r="J759" s="375"/>
      <c r="K759" s="376"/>
      <c r="L759" s="8"/>
      <c r="M759" s="8"/>
      <c r="N759" s="8"/>
      <c r="P759" s="374" t="s">
        <v>528</v>
      </c>
      <c r="Q759" s="375"/>
      <c r="R759" s="376"/>
      <c r="S759" s="8"/>
      <c r="T759" s="8"/>
      <c r="U759" s="8"/>
      <c r="W759" s="374" t="s">
        <v>528</v>
      </c>
      <c r="X759" s="375"/>
      <c r="Y759" s="376"/>
      <c r="Z759" s="273"/>
      <c r="AA759" s="273"/>
      <c r="AB759" s="273"/>
    </row>
    <row r="760" spans="1:28" ht="45" customHeight="1" thickBot="1" x14ac:dyDescent="0.3">
      <c r="A760" s="9">
        <v>7</v>
      </c>
      <c r="B760" s="5"/>
      <c r="C760" s="4"/>
      <c r="D760" s="4"/>
      <c r="E760" s="8"/>
      <c r="F760" s="8"/>
      <c r="G760" s="8"/>
      <c r="I760" s="5"/>
      <c r="J760" s="4"/>
      <c r="K760" s="4"/>
      <c r="L760" s="8"/>
      <c r="M760" s="8"/>
      <c r="N760" s="8"/>
      <c r="P760" s="5"/>
      <c r="Q760" s="4"/>
      <c r="R760" s="4"/>
      <c r="S760" s="8"/>
      <c r="T760" s="8"/>
      <c r="U760" s="8"/>
      <c r="W760" s="270"/>
      <c r="X760" s="269"/>
      <c r="Y760" s="269"/>
      <c r="Z760" s="273"/>
      <c r="AA760" s="273"/>
      <c r="AB760" s="273"/>
    </row>
    <row r="761" spans="1:28" ht="45" customHeight="1" thickBot="1" x14ac:dyDescent="0.3">
      <c r="A761" s="9">
        <v>7</v>
      </c>
      <c r="B761" s="370" t="s">
        <v>538</v>
      </c>
      <c r="C761" s="370"/>
      <c r="D761" s="370"/>
      <c r="E761" s="8"/>
      <c r="F761" s="8"/>
      <c r="G761" s="8"/>
      <c r="I761" s="370" t="s">
        <v>538</v>
      </c>
      <c r="J761" s="370"/>
      <c r="K761" s="370"/>
      <c r="L761" s="8"/>
      <c r="M761" s="8"/>
      <c r="N761" s="8"/>
      <c r="P761" s="370" t="s">
        <v>538</v>
      </c>
      <c r="Q761" s="370"/>
      <c r="R761" s="370"/>
      <c r="S761" s="8"/>
      <c r="T761" s="8"/>
      <c r="U761" s="8"/>
      <c r="W761" s="370" t="s">
        <v>538</v>
      </c>
      <c r="X761" s="370"/>
      <c r="Y761" s="370"/>
      <c r="Z761" s="273"/>
      <c r="AA761" s="273"/>
      <c r="AB761" s="273"/>
    </row>
    <row r="762" spans="1:28" ht="45" customHeight="1" x14ac:dyDescent="0.25">
      <c r="A762" s="9">
        <v>7</v>
      </c>
      <c r="B762" s="377" t="s">
        <v>529</v>
      </c>
      <c r="C762" s="378"/>
      <c r="D762" s="379"/>
      <c r="E762" s="8"/>
      <c r="F762" s="8"/>
      <c r="G762" s="8"/>
      <c r="I762" s="377" t="s">
        <v>529</v>
      </c>
      <c r="J762" s="378"/>
      <c r="K762" s="379"/>
      <c r="L762" s="8"/>
      <c r="M762" s="8"/>
      <c r="N762" s="8"/>
      <c r="P762" s="377" t="s">
        <v>529</v>
      </c>
      <c r="Q762" s="378"/>
      <c r="R762" s="379"/>
      <c r="S762" s="8"/>
      <c r="T762" s="8"/>
      <c r="U762" s="8"/>
      <c r="W762" s="377" t="s">
        <v>529</v>
      </c>
      <c r="X762" s="378"/>
      <c r="Y762" s="379"/>
      <c r="Z762" s="273"/>
      <c r="AA762" s="273"/>
      <c r="AB762" s="273"/>
    </row>
    <row r="763" spans="1:28" ht="45" customHeight="1" thickBot="1" x14ac:dyDescent="0.3">
      <c r="A763" s="9">
        <v>7</v>
      </c>
      <c r="B763" s="374" t="s">
        <v>530</v>
      </c>
      <c r="C763" s="375"/>
      <c r="D763" s="376"/>
      <c r="E763" s="8"/>
      <c r="F763" s="8"/>
      <c r="G763" s="8"/>
      <c r="I763" s="374" t="s">
        <v>530</v>
      </c>
      <c r="J763" s="375"/>
      <c r="K763" s="376"/>
      <c r="L763" s="8"/>
      <c r="M763" s="8"/>
      <c r="N763" s="8"/>
      <c r="P763" s="374" t="s">
        <v>530</v>
      </c>
      <c r="Q763" s="375"/>
      <c r="R763" s="376"/>
      <c r="S763" s="8"/>
      <c r="T763" s="8"/>
      <c r="U763" s="8"/>
      <c r="W763" s="374" t="s">
        <v>530</v>
      </c>
      <c r="X763" s="375"/>
      <c r="Y763" s="376"/>
      <c r="Z763" s="273"/>
      <c r="AA763" s="273"/>
      <c r="AB763" s="273"/>
    </row>
    <row r="764" spans="1:28" ht="45" customHeight="1" thickBot="1" x14ac:dyDescent="0.3">
      <c r="A764" s="9">
        <v>7</v>
      </c>
      <c r="B764" s="6"/>
      <c r="C764" s="6"/>
      <c r="D764" s="6"/>
      <c r="E764" s="8"/>
      <c r="F764" s="8"/>
      <c r="G764" s="8"/>
      <c r="I764" s="6"/>
      <c r="J764" s="6"/>
      <c r="K764" s="6"/>
      <c r="L764" s="8"/>
      <c r="M764" s="8"/>
      <c r="N764" s="8"/>
      <c r="P764" s="6"/>
      <c r="Q764" s="6"/>
      <c r="R764" s="6"/>
      <c r="S764" s="8"/>
      <c r="T764" s="8"/>
      <c r="U764" s="8"/>
      <c r="W764" s="271"/>
      <c r="X764" s="271"/>
      <c r="Y764" s="271"/>
      <c r="Z764" s="273"/>
      <c r="AA764" s="273"/>
      <c r="AB764" s="273"/>
    </row>
    <row r="765" spans="1:28" ht="45" customHeight="1" thickBot="1" x14ac:dyDescent="0.3">
      <c r="A765" s="9">
        <v>7</v>
      </c>
      <c r="B765" s="370" t="s">
        <v>250</v>
      </c>
      <c r="C765" s="370"/>
      <c r="D765" s="370"/>
      <c r="E765" s="8"/>
      <c r="F765" s="8"/>
      <c r="G765" s="8"/>
      <c r="I765" s="370" t="s">
        <v>250</v>
      </c>
      <c r="J765" s="370"/>
      <c r="K765" s="370"/>
      <c r="L765" s="8"/>
      <c r="M765" s="8"/>
      <c r="N765" s="8"/>
      <c r="P765" s="370" t="s">
        <v>250</v>
      </c>
      <c r="Q765" s="370"/>
      <c r="R765" s="370"/>
      <c r="S765" s="8"/>
      <c r="T765" s="8"/>
      <c r="U765" s="8"/>
      <c r="W765" s="370" t="s">
        <v>250</v>
      </c>
      <c r="X765" s="370"/>
      <c r="Y765" s="370"/>
      <c r="Z765" s="273"/>
      <c r="AA765" s="273"/>
      <c r="AB765" s="273"/>
    </row>
    <row r="766" spans="1:28" ht="45" customHeight="1" x14ac:dyDescent="0.25">
      <c r="A766" s="9">
        <v>7</v>
      </c>
      <c r="B766" s="377" t="s">
        <v>531</v>
      </c>
      <c r="C766" s="378"/>
      <c r="D766" s="379"/>
      <c r="E766" s="8"/>
      <c r="F766" s="8"/>
      <c r="G766" s="8"/>
      <c r="I766" s="377" t="s">
        <v>531</v>
      </c>
      <c r="J766" s="378"/>
      <c r="K766" s="379"/>
      <c r="L766" s="8"/>
      <c r="M766" s="8"/>
      <c r="N766" s="8"/>
      <c r="P766" s="377" t="s">
        <v>531</v>
      </c>
      <c r="Q766" s="378"/>
      <c r="R766" s="379"/>
      <c r="S766" s="8"/>
      <c r="T766" s="8"/>
      <c r="U766" s="8"/>
      <c r="W766" s="377" t="s">
        <v>531</v>
      </c>
      <c r="X766" s="378"/>
      <c r="Y766" s="379"/>
      <c r="Z766" s="273"/>
      <c r="AA766" s="273"/>
      <c r="AB766" s="273"/>
    </row>
    <row r="767" spans="1:28" ht="45" customHeight="1" thickBot="1" x14ac:dyDescent="0.3">
      <c r="A767" s="9">
        <v>7</v>
      </c>
      <c r="B767" s="374" t="s">
        <v>532</v>
      </c>
      <c r="C767" s="375"/>
      <c r="D767" s="376"/>
      <c r="E767" s="8"/>
      <c r="F767" s="8"/>
      <c r="G767" s="8"/>
      <c r="I767" s="374" t="s">
        <v>532</v>
      </c>
      <c r="J767" s="375"/>
      <c r="K767" s="376"/>
      <c r="L767" s="8"/>
      <c r="M767" s="8"/>
      <c r="N767" s="8"/>
      <c r="P767" s="374" t="s">
        <v>532</v>
      </c>
      <c r="Q767" s="375"/>
      <c r="R767" s="376"/>
      <c r="S767" s="8"/>
      <c r="T767" s="8"/>
      <c r="U767" s="8"/>
      <c r="W767" s="374" t="s">
        <v>532</v>
      </c>
      <c r="X767" s="375"/>
      <c r="Y767" s="376"/>
      <c r="Z767" s="273"/>
      <c r="AA767" s="273"/>
      <c r="AB767" s="273"/>
    </row>
    <row r="768" spans="1:28" x14ac:dyDescent="0.25">
      <c r="A768" s="9">
        <v>7</v>
      </c>
      <c r="C768" s="45"/>
      <c r="J768" s="45"/>
      <c r="Q768" s="45"/>
      <c r="X768" s="306"/>
    </row>
    <row r="769" spans="1:28" x14ac:dyDescent="0.25">
      <c r="A769" s="9">
        <v>7</v>
      </c>
      <c r="C769" s="45"/>
      <c r="J769" s="45"/>
      <c r="Q769" s="45"/>
      <c r="X769" s="306"/>
    </row>
    <row r="770" spans="1:28" x14ac:dyDescent="0.25">
      <c r="A770" s="9">
        <v>7</v>
      </c>
      <c r="C770" s="24" t="s">
        <v>284</v>
      </c>
      <c r="G770" s="24" t="s">
        <v>149</v>
      </c>
      <c r="J770" s="24" t="s">
        <v>284</v>
      </c>
      <c r="N770" s="24" t="s">
        <v>149</v>
      </c>
      <c r="Q770" s="119" t="s">
        <v>284</v>
      </c>
      <c r="U770" s="119" t="s">
        <v>149</v>
      </c>
      <c r="X770" s="288" t="s">
        <v>284</v>
      </c>
      <c r="AB770" s="288" t="s">
        <v>149</v>
      </c>
    </row>
    <row r="771" spans="1:28" x14ac:dyDescent="0.25">
      <c r="A771" s="9">
        <v>7</v>
      </c>
      <c r="D771" s="46" t="s">
        <v>286</v>
      </c>
      <c r="K771" s="46" t="s">
        <v>286</v>
      </c>
      <c r="R771" s="46" t="s">
        <v>286</v>
      </c>
      <c r="Y771" s="307" t="s">
        <v>286</v>
      </c>
    </row>
    <row r="772" spans="1:28" x14ac:dyDescent="0.25">
      <c r="A772" s="9">
        <v>7</v>
      </c>
    </row>
    <row r="773" spans="1:28" x14ac:dyDescent="0.25">
      <c r="A773" s="9">
        <v>7</v>
      </c>
    </row>
    <row r="774" spans="1:28" ht="99.95" customHeight="1" x14ac:dyDescent="0.25">
      <c r="A774" s="9">
        <v>7</v>
      </c>
      <c r="C774" s="45" t="s">
        <v>287</v>
      </c>
      <c r="G774" s="24" t="s">
        <v>150</v>
      </c>
      <c r="J774" s="45" t="s">
        <v>287</v>
      </c>
      <c r="N774" s="24" t="s">
        <v>150</v>
      </c>
      <c r="Q774" s="45" t="s">
        <v>287</v>
      </c>
      <c r="U774" s="119" t="s">
        <v>150</v>
      </c>
      <c r="X774" s="306" t="s">
        <v>287</v>
      </c>
      <c r="AB774" s="288" t="s">
        <v>150</v>
      </c>
    </row>
    <row r="775" spans="1:28" x14ac:dyDescent="0.25">
      <c r="A775" s="9">
        <v>7</v>
      </c>
      <c r="C775" s="45"/>
      <c r="D775" s="46" t="s">
        <v>286</v>
      </c>
      <c r="J775" s="45"/>
      <c r="K775" s="46" t="s">
        <v>286</v>
      </c>
      <c r="Q775" s="45"/>
      <c r="R775" s="46" t="s">
        <v>286</v>
      </c>
      <c r="X775" s="306"/>
      <c r="Y775" s="307" t="s">
        <v>286</v>
      </c>
    </row>
    <row r="776" spans="1:28" x14ac:dyDescent="0.25">
      <c r="A776" s="9">
        <v>7</v>
      </c>
    </row>
    <row r="777" spans="1:28" x14ac:dyDescent="0.25">
      <c r="A777" s="9">
        <v>7</v>
      </c>
    </row>
    <row r="778" spans="1:28" x14ac:dyDescent="0.25">
      <c r="A778" s="9">
        <v>7</v>
      </c>
    </row>
    <row r="779" spans="1:28" x14ac:dyDescent="0.25">
      <c r="A779" s="9">
        <v>7</v>
      </c>
    </row>
    <row r="780" spans="1:28" x14ac:dyDescent="0.25">
      <c r="A780" s="9">
        <v>7</v>
      </c>
    </row>
    <row r="781" spans="1:28" x14ac:dyDescent="0.25">
      <c r="A781" s="9">
        <v>7</v>
      </c>
      <c r="C781" s="45"/>
      <c r="J781" s="45"/>
      <c r="Q781" s="45"/>
      <c r="X781" s="306"/>
    </row>
    <row r="782" spans="1:28" x14ac:dyDescent="0.25">
      <c r="A782" s="9">
        <v>7</v>
      </c>
      <c r="C782" s="45"/>
      <c r="J782" s="45"/>
      <c r="Q782" s="45"/>
      <c r="X782" s="306"/>
    </row>
    <row r="783" spans="1:28" x14ac:dyDescent="0.25">
      <c r="A783" s="9">
        <v>7</v>
      </c>
      <c r="C783" s="45"/>
      <c r="J783" s="45"/>
      <c r="Q783" s="45"/>
      <c r="X783" s="306"/>
    </row>
    <row r="784" spans="1:28" x14ac:dyDescent="0.25">
      <c r="A784" s="9">
        <v>7</v>
      </c>
      <c r="C784" s="45"/>
      <c r="J784" s="45"/>
      <c r="Q784" s="45"/>
      <c r="X784" s="306"/>
    </row>
    <row r="785" spans="1:24" x14ac:dyDescent="0.25">
      <c r="A785" s="9">
        <v>7</v>
      </c>
      <c r="C785" s="45"/>
      <c r="J785" s="45"/>
      <c r="Q785" s="45"/>
      <c r="X785" s="306"/>
    </row>
    <row r="786" spans="1:24" x14ac:dyDescent="0.25">
      <c r="A786" s="9">
        <v>7</v>
      </c>
      <c r="C786" s="45"/>
      <c r="J786" s="45"/>
      <c r="Q786" s="45"/>
      <c r="X786" s="306"/>
    </row>
    <row r="787" spans="1:24" x14ac:dyDescent="0.25">
      <c r="A787" s="9">
        <v>7</v>
      </c>
      <c r="C787" s="45"/>
      <c r="J787" s="45"/>
      <c r="Q787" s="45"/>
      <c r="X787" s="306"/>
    </row>
    <row r="788" spans="1:24" x14ac:dyDescent="0.25">
      <c r="A788" s="9">
        <v>7</v>
      </c>
      <c r="C788" s="45"/>
      <c r="J788" s="45"/>
      <c r="Q788" s="45"/>
      <c r="X788" s="306"/>
    </row>
    <row r="789" spans="1:24" x14ac:dyDescent="0.25">
      <c r="A789" s="9">
        <v>7</v>
      </c>
      <c r="C789" s="45"/>
      <c r="J789" s="45"/>
      <c r="Q789" s="45"/>
      <c r="X789" s="306"/>
    </row>
    <row r="790" spans="1:24" x14ac:dyDescent="0.25">
      <c r="A790" s="9">
        <v>7</v>
      </c>
      <c r="C790" s="45"/>
      <c r="J790" s="45"/>
      <c r="Q790" s="45"/>
      <c r="X790" s="306"/>
    </row>
    <row r="791" spans="1:24" x14ac:dyDescent="0.25">
      <c r="A791" s="9">
        <v>7</v>
      </c>
      <c r="C791" s="45"/>
      <c r="J791" s="45"/>
      <c r="Q791" s="45"/>
      <c r="X791" s="306"/>
    </row>
    <row r="792" spans="1:24" x14ac:dyDescent="0.25">
      <c r="A792" s="9">
        <v>7</v>
      </c>
      <c r="C792" s="45"/>
      <c r="J792" s="45"/>
      <c r="Q792" s="45"/>
      <c r="X792" s="306"/>
    </row>
    <row r="793" spans="1:24" x14ac:dyDescent="0.25">
      <c r="A793" s="9">
        <v>7</v>
      </c>
      <c r="C793" s="45"/>
      <c r="J793" s="45"/>
      <c r="Q793" s="45"/>
      <c r="X793" s="306"/>
    </row>
    <row r="794" spans="1:24" x14ac:dyDescent="0.25">
      <c r="A794" s="9">
        <v>7</v>
      </c>
      <c r="C794" s="45"/>
      <c r="J794" s="45"/>
      <c r="Q794" s="45"/>
      <c r="X794" s="306"/>
    </row>
    <row r="795" spans="1:24" x14ac:dyDescent="0.25">
      <c r="A795" s="9">
        <v>7</v>
      </c>
      <c r="C795" s="45"/>
      <c r="J795" s="45"/>
      <c r="Q795" s="45"/>
      <c r="X795" s="306"/>
    </row>
    <row r="796" spans="1:24" x14ac:dyDescent="0.25">
      <c r="A796" s="9">
        <v>7</v>
      </c>
      <c r="C796" s="45"/>
      <c r="J796" s="45"/>
      <c r="Q796" s="45"/>
      <c r="X796" s="306"/>
    </row>
    <row r="797" spans="1:24" x14ac:dyDescent="0.25">
      <c r="A797" s="9">
        <v>7</v>
      </c>
      <c r="C797" s="45"/>
      <c r="J797" s="45"/>
      <c r="Q797" s="45"/>
      <c r="X797" s="306"/>
    </row>
    <row r="798" spans="1:24" x14ac:dyDescent="0.25">
      <c r="A798" s="9">
        <v>7</v>
      </c>
      <c r="C798" s="45"/>
      <c r="J798" s="45"/>
      <c r="Q798" s="45"/>
      <c r="X798" s="306"/>
    </row>
    <row r="799" spans="1:24" x14ac:dyDescent="0.25">
      <c r="A799" s="9">
        <v>7</v>
      </c>
      <c r="C799" s="45"/>
      <c r="J799" s="45"/>
      <c r="Q799" s="45"/>
      <c r="X799" s="306"/>
    </row>
    <row r="800" spans="1:24" x14ac:dyDescent="0.25">
      <c r="A800" s="9">
        <v>7</v>
      </c>
      <c r="C800" s="45"/>
      <c r="J800" s="45"/>
      <c r="Q800" s="45"/>
      <c r="X800" s="306"/>
    </row>
    <row r="801" spans="1:28" ht="45" customHeight="1" x14ac:dyDescent="0.25">
      <c r="A801" s="9">
        <v>8</v>
      </c>
      <c r="B801" s="23" t="s">
        <v>115</v>
      </c>
      <c r="E801" s="391" t="s">
        <v>281</v>
      </c>
      <c r="F801" s="391"/>
      <c r="G801" s="40"/>
      <c r="H801" s="8"/>
      <c r="I801" s="23" t="s">
        <v>115</v>
      </c>
      <c r="L801" s="391" t="s">
        <v>281</v>
      </c>
      <c r="M801" s="391"/>
      <c r="N801" s="40"/>
      <c r="P801" s="23" t="s">
        <v>115</v>
      </c>
      <c r="S801" s="391" t="s">
        <v>281</v>
      </c>
      <c r="T801" s="391"/>
      <c r="U801" s="108"/>
      <c r="W801" s="287" t="s">
        <v>115</v>
      </c>
      <c r="Z801" s="391" t="s">
        <v>281</v>
      </c>
      <c r="AA801" s="391"/>
      <c r="AB801" s="302"/>
    </row>
    <row r="802" spans="1:28" ht="32.25" customHeight="1" x14ac:dyDescent="0.25">
      <c r="A802" s="9">
        <v>8</v>
      </c>
      <c r="B802" s="381" t="s">
        <v>280</v>
      </c>
      <c r="C802" s="381"/>
      <c r="D802" s="381"/>
      <c r="E802" s="381"/>
      <c r="F802" s="381"/>
      <c r="G802" s="26"/>
      <c r="I802" s="381" t="s">
        <v>280</v>
      </c>
      <c r="J802" s="381"/>
      <c r="K802" s="381"/>
      <c r="L802" s="381"/>
      <c r="M802" s="381"/>
      <c r="N802" s="26"/>
      <c r="P802" s="381" t="s">
        <v>280</v>
      </c>
      <c r="Q802" s="381"/>
      <c r="R802" s="381"/>
      <c r="S802" s="381"/>
      <c r="T802" s="381"/>
      <c r="U802" s="104"/>
      <c r="W802" s="381" t="s">
        <v>280</v>
      </c>
      <c r="X802" s="381"/>
      <c r="Y802" s="381"/>
      <c r="Z802" s="381"/>
      <c r="AA802" s="381"/>
      <c r="AB802" s="289"/>
    </row>
    <row r="803" spans="1:28" ht="80.25" customHeight="1" x14ac:dyDescent="0.25">
      <c r="A803" s="9">
        <v>8</v>
      </c>
      <c r="B803" s="380" t="s">
        <v>297</v>
      </c>
      <c r="C803" s="381"/>
      <c r="D803" s="381"/>
      <c r="E803" s="381"/>
      <c r="F803" s="381"/>
      <c r="G803" s="26"/>
      <c r="I803" s="380" t="s">
        <v>297</v>
      </c>
      <c r="J803" s="381"/>
      <c r="K803" s="381"/>
      <c r="L803" s="381"/>
      <c r="M803" s="381"/>
      <c r="N803" s="26"/>
      <c r="P803" s="380" t="s">
        <v>297</v>
      </c>
      <c r="Q803" s="381"/>
      <c r="R803" s="381"/>
      <c r="S803" s="381"/>
      <c r="T803" s="381"/>
      <c r="U803" s="104"/>
      <c r="W803" s="380" t="s">
        <v>297</v>
      </c>
      <c r="X803" s="381"/>
      <c r="Y803" s="381"/>
      <c r="Z803" s="381"/>
      <c r="AA803" s="381"/>
      <c r="AB803" s="289"/>
    </row>
    <row r="804" spans="1:28" ht="36.75" customHeight="1" x14ac:dyDescent="0.25">
      <c r="A804" s="9">
        <v>8</v>
      </c>
      <c r="B804" s="382">
        <v>43546</v>
      </c>
      <c r="C804" s="381"/>
      <c r="D804" s="381"/>
      <c r="E804" s="381"/>
      <c r="F804" s="381"/>
      <c r="G804" s="26"/>
      <c r="I804" s="382">
        <v>43636</v>
      </c>
      <c r="J804" s="383"/>
      <c r="K804" s="383"/>
      <c r="L804" s="383"/>
      <c r="M804" s="383"/>
      <c r="N804" s="25"/>
      <c r="P804" s="382">
        <v>43733</v>
      </c>
      <c r="Q804" s="383"/>
      <c r="R804" s="383"/>
      <c r="S804" s="383"/>
      <c r="T804" s="383"/>
      <c r="U804" s="105"/>
      <c r="W804" s="382">
        <v>43815</v>
      </c>
      <c r="X804" s="383"/>
      <c r="Y804" s="383"/>
      <c r="Z804" s="383"/>
      <c r="AA804" s="383"/>
      <c r="AB804" s="264"/>
    </row>
    <row r="805" spans="1:28" x14ac:dyDescent="0.25">
      <c r="A805" s="9">
        <v>8</v>
      </c>
      <c r="F805" s="27" t="s">
        <v>178</v>
      </c>
      <c r="G805" s="27"/>
      <c r="M805" s="27" t="s">
        <v>178</v>
      </c>
      <c r="N805" s="27"/>
      <c r="T805" s="27" t="s">
        <v>178</v>
      </c>
      <c r="U805" s="27"/>
      <c r="AA805" s="290" t="s">
        <v>178</v>
      </c>
      <c r="AB805" s="290"/>
    </row>
    <row r="806" spans="1:28" ht="41.25" customHeight="1" x14ac:dyDescent="0.25">
      <c r="A806" s="9">
        <v>8</v>
      </c>
      <c r="B806" s="384" t="s">
        <v>151</v>
      </c>
      <c r="C806" s="365" t="s">
        <v>152</v>
      </c>
      <c r="D806" s="365" t="s">
        <v>181</v>
      </c>
      <c r="E806" s="386" t="s">
        <v>519</v>
      </c>
      <c r="F806" s="386"/>
      <c r="G806" s="365" t="s">
        <v>539</v>
      </c>
      <c r="I806" s="384" t="s">
        <v>151</v>
      </c>
      <c r="J806" s="365" t="s">
        <v>152</v>
      </c>
      <c r="K806" s="365" t="s">
        <v>181</v>
      </c>
      <c r="L806" s="386" t="s">
        <v>332</v>
      </c>
      <c r="M806" s="386"/>
      <c r="N806" s="365" t="s">
        <v>539</v>
      </c>
      <c r="P806" s="384" t="s">
        <v>151</v>
      </c>
      <c r="Q806" s="365" t="s">
        <v>152</v>
      </c>
      <c r="R806" s="365" t="s">
        <v>181</v>
      </c>
      <c r="S806" s="386" t="s">
        <v>792</v>
      </c>
      <c r="T806" s="386"/>
      <c r="U806" s="365" t="s">
        <v>539</v>
      </c>
      <c r="W806" s="384" t="s">
        <v>151</v>
      </c>
      <c r="X806" s="365" t="s">
        <v>152</v>
      </c>
      <c r="Y806" s="365" t="s">
        <v>181</v>
      </c>
      <c r="Z806" s="386" t="s">
        <v>920</v>
      </c>
      <c r="AA806" s="386"/>
      <c r="AB806" s="365" t="s">
        <v>539</v>
      </c>
    </row>
    <row r="807" spans="1:28" ht="47.25" customHeight="1" x14ac:dyDescent="0.25">
      <c r="A807" s="9">
        <v>8</v>
      </c>
      <c r="B807" s="385"/>
      <c r="C807" s="366"/>
      <c r="D807" s="366"/>
      <c r="E807" s="28" t="s">
        <v>582</v>
      </c>
      <c r="F807" s="28" t="s">
        <v>581</v>
      </c>
      <c r="G807" s="366"/>
      <c r="I807" s="385"/>
      <c r="J807" s="366"/>
      <c r="K807" s="366"/>
      <c r="L807" s="28" t="s">
        <v>582</v>
      </c>
      <c r="M807" s="28" t="s">
        <v>581</v>
      </c>
      <c r="N807" s="366"/>
      <c r="P807" s="385"/>
      <c r="Q807" s="366"/>
      <c r="R807" s="366"/>
      <c r="S807" s="106" t="s">
        <v>582</v>
      </c>
      <c r="T807" s="106" t="s">
        <v>581</v>
      </c>
      <c r="U807" s="366"/>
      <c r="W807" s="385"/>
      <c r="X807" s="366"/>
      <c r="Y807" s="366"/>
      <c r="Z807" s="291" t="s">
        <v>582</v>
      </c>
      <c r="AA807" s="291" t="s">
        <v>581</v>
      </c>
      <c r="AB807" s="366"/>
    </row>
    <row r="808" spans="1:28" ht="12.75" customHeight="1" x14ac:dyDescent="0.25">
      <c r="A808" s="9">
        <v>8</v>
      </c>
      <c r="B808" s="29" t="s">
        <v>163</v>
      </c>
      <c r="C808" s="30">
        <v>2</v>
      </c>
      <c r="D808" s="29" t="s">
        <v>165</v>
      </c>
      <c r="E808" s="29" t="s">
        <v>166</v>
      </c>
      <c r="F808" s="29" t="s">
        <v>180</v>
      </c>
      <c r="G808" s="29" t="s">
        <v>185</v>
      </c>
      <c r="I808" s="29" t="s">
        <v>163</v>
      </c>
      <c r="J808" s="30">
        <v>2</v>
      </c>
      <c r="K808" s="29" t="s">
        <v>165</v>
      </c>
      <c r="L808" s="29" t="s">
        <v>166</v>
      </c>
      <c r="M808" s="29" t="s">
        <v>180</v>
      </c>
      <c r="N808" s="29" t="s">
        <v>185</v>
      </c>
      <c r="P808" s="29" t="s">
        <v>163</v>
      </c>
      <c r="Q808" s="30">
        <v>2</v>
      </c>
      <c r="R808" s="29" t="s">
        <v>165</v>
      </c>
      <c r="S808" s="29" t="s">
        <v>166</v>
      </c>
      <c r="T808" s="29" t="s">
        <v>180</v>
      </c>
      <c r="U808" s="29" t="s">
        <v>185</v>
      </c>
      <c r="W808" s="292" t="s">
        <v>163</v>
      </c>
      <c r="X808" s="293">
        <v>2</v>
      </c>
      <c r="Y808" s="292" t="s">
        <v>165</v>
      </c>
      <c r="Z808" s="292" t="s">
        <v>166</v>
      </c>
      <c r="AA808" s="292" t="s">
        <v>180</v>
      </c>
      <c r="AB808" s="292" t="s">
        <v>185</v>
      </c>
    </row>
    <row r="809" spans="1:28" ht="20.100000000000001" customHeight="1" x14ac:dyDescent="0.25">
      <c r="A809" s="9">
        <v>8</v>
      </c>
      <c r="B809" s="361" t="s">
        <v>163</v>
      </c>
      <c r="C809" s="363" t="s">
        <v>153</v>
      </c>
      <c r="D809" s="35" t="s">
        <v>182</v>
      </c>
      <c r="E809" s="41"/>
      <c r="F809" s="41"/>
      <c r="G809" s="41"/>
      <c r="I809" s="361" t="s">
        <v>163</v>
      </c>
      <c r="J809" s="363" t="s">
        <v>153</v>
      </c>
      <c r="K809" s="35" t="s">
        <v>182</v>
      </c>
      <c r="L809" s="41"/>
      <c r="M809" s="41"/>
      <c r="N809" s="41"/>
      <c r="P809" s="361" t="s">
        <v>163</v>
      </c>
      <c r="Q809" s="363" t="s">
        <v>153</v>
      </c>
      <c r="R809" s="35" t="s">
        <v>182</v>
      </c>
      <c r="S809" s="41"/>
      <c r="T809" s="41"/>
      <c r="U809" s="41"/>
      <c r="W809" s="361" t="s">
        <v>163</v>
      </c>
      <c r="X809" s="363" t="s">
        <v>153</v>
      </c>
      <c r="Y809" s="294" t="s">
        <v>182</v>
      </c>
      <c r="Z809" s="303"/>
      <c r="AA809" s="303"/>
      <c r="AB809" s="303"/>
    </row>
    <row r="810" spans="1:28" ht="20.100000000000001" customHeight="1" x14ac:dyDescent="0.25">
      <c r="A810" s="9">
        <v>8</v>
      </c>
      <c r="B810" s="362"/>
      <c r="C810" s="364"/>
      <c r="D810" s="35" t="s">
        <v>183</v>
      </c>
      <c r="E810" s="41"/>
      <c r="F810" s="41"/>
      <c r="G810" s="41"/>
      <c r="I810" s="362"/>
      <c r="J810" s="364"/>
      <c r="K810" s="35" t="s">
        <v>183</v>
      </c>
      <c r="L810" s="41"/>
      <c r="M810" s="41"/>
      <c r="N810" s="41"/>
      <c r="P810" s="362"/>
      <c r="Q810" s="364"/>
      <c r="R810" s="35" t="s">
        <v>183</v>
      </c>
      <c r="S810" s="41"/>
      <c r="T810" s="41"/>
      <c r="U810" s="41"/>
      <c r="W810" s="362"/>
      <c r="X810" s="364"/>
      <c r="Y810" s="294" t="s">
        <v>183</v>
      </c>
      <c r="Z810" s="303"/>
      <c r="AA810" s="303"/>
      <c r="AB810" s="303"/>
    </row>
    <row r="811" spans="1:28" ht="20.100000000000001" customHeight="1" x14ac:dyDescent="0.25">
      <c r="A811" s="9">
        <v>8</v>
      </c>
      <c r="B811" s="361" t="s">
        <v>164</v>
      </c>
      <c r="C811" s="363" t="s">
        <v>154</v>
      </c>
      <c r="D811" s="35" t="s">
        <v>182</v>
      </c>
      <c r="E811" s="41"/>
      <c r="F811" s="41"/>
      <c r="G811" s="41"/>
      <c r="I811" s="361" t="s">
        <v>164</v>
      </c>
      <c r="J811" s="363" t="s">
        <v>154</v>
      </c>
      <c r="K811" s="35" t="s">
        <v>182</v>
      </c>
      <c r="L811" s="41"/>
      <c r="M811" s="41"/>
      <c r="N811" s="41"/>
      <c r="P811" s="361" t="s">
        <v>164</v>
      </c>
      <c r="Q811" s="363" t="s">
        <v>154</v>
      </c>
      <c r="R811" s="35" t="s">
        <v>182</v>
      </c>
      <c r="S811" s="41"/>
      <c r="T811" s="41"/>
      <c r="U811" s="41"/>
      <c r="W811" s="361" t="s">
        <v>164</v>
      </c>
      <c r="X811" s="363" t="s">
        <v>154</v>
      </c>
      <c r="Y811" s="294" t="s">
        <v>182</v>
      </c>
      <c r="Z811" s="303"/>
      <c r="AA811" s="303"/>
      <c r="AB811" s="303"/>
    </row>
    <row r="812" spans="1:28" ht="20.100000000000001" customHeight="1" x14ac:dyDescent="0.25">
      <c r="A812" s="9">
        <v>8</v>
      </c>
      <c r="B812" s="362"/>
      <c r="C812" s="364"/>
      <c r="D812" s="35" t="s">
        <v>183</v>
      </c>
      <c r="E812" s="41"/>
      <c r="F812" s="41"/>
      <c r="G812" s="41"/>
      <c r="I812" s="362"/>
      <c r="J812" s="364"/>
      <c r="K812" s="35" t="s">
        <v>183</v>
      </c>
      <c r="L812" s="41"/>
      <c r="M812" s="41"/>
      <c r="N812" s="41"/>
      <c r="P812" s="362"/>
      <c r="Q812" s="364"/>
      <c r="R812" s="35" t="s">
        <v>183</v>
      </c>
      <c r="S812" s="41"/>
      <c r="T812" s="41"/>
      <c r="U812" s="41"/>
      <c r="W812" s="362"/>
      <c r="X812" s="364"/>
      <c r="Y812" s="294" t="s">
        <v>183</v>
      </c>
      <c r="Z812" s="303"/>
      <c r="AA812" s="303"/>
      <c r="AB812" s="303"/>
    </row>
    <row r="813" spans="1:28" ht="20.100000000000001" customHeight="1" x14ac:dyDescent="0.25">
      <c r="A813" s="9">
        <v>8</v>
      </c>
      <c r="B813" s="34" t="s">
        <v>165</v>
      </c>
      <c r="C813" s="35" t="s">
        <v>155</v>
      </c>
      <c r="D813" s="35"/>
      <c r="E813" s="41"/>
      <c r="F813" s="41"/>
      <c r="G813" s="41"/>
      <c r="I813" s="34" t="s">
        <v>165</v>
      </c>
      <c r="J813" s="35" t="s">
        <v>155</v>
      </c>
      <c r="K813" s="35"/>
      <c r="L813" s="41"/>
      <c r="M813" s="41"/>
      <c r="N813" s="41"/>
      <c r="P813" s="34" t="s">
        <v>165</v>
      </c>
      <c r="Q813" s="35" t="s">
        <v>155</v>
      </c>
      <c r="R813" s="35"/>
      <c r="S813" s="41"/>
      <c r="T813" s="41"/>
      <c r="U813" s="41"/>
      <c r="W813" s="297" t="s">
        <v>165</v>
      </c>
      <c r="X813" s="294" t="s">
        <v>155</v>
      </c>
      <c r="Y813" s="294"/>
      <c r="Z813" s="303"/>
      <c r="AA813" s="303"/>
      <c r="AB813" s="303"/>
    </row>
    <row r="814" spans="1:28" ht="20.100000000000001" customHeight="1" x14ac:dyDescent="0.25">
      <c r="A814" s="9">
        <v>8</v>
      </c>
      <c r="B814" s="361" t="s">
        <v>167</v>
      </c>
      <c r="C814" s="363" t="s">
        <v>251</v>
      </c>
      <c r="D814" s="35" t="s">
        <v>182</v>
      </c>
      <c r="E814" s="41"/>
      <c r="F814" s="41"/>
      <c r="G814" s="41"/>
      <c r="I814" s="361" t="s">
        <v>167</v>
      </c>
      <c r="J814" s="363" t="s">
        <v>251</v>
      </c>
      <c r="K814" s="35" t="s">
        <v>182</v>
      </c>
      <c r="L814" s="41"/>
      <c r="M814" s="41"/>
      <c r="N814" s="41"/>
      <c r="P814" s="361" t="s">
        <v>167</v>
      </c>
      <c r="Q814" s="363" t="s">
        <v>251</v>
      </c>
      <c r="R814" s="35" t="s">
        <v>182</v>
      </c>
      <c r="S814" s="41"/>
      <c r="T814" s="41"/>
      <c r="U814" s="41"/>
      <c r="W814" s="361" t="s">
        <v>167</v>
      </c>
      <c r="X814" s="363" t="s">
        <v>251</v>
      </c>
      <c r="Y814" s="294" t="s">
        <v>182</v>
      </c>
      <c r="Z814" s="303"/>
      <c r="AA814" s="303"/>
      <c r="AB814" s="303"/>
    </row>
    <row r="815" spans="1:28" ht="20.100000000000001" customHeight="1" x14ac:dyDescent="0.25">
      <c r="A815" s="9">
        <v>8</v>
      </c>
      <c r="B815" s="362"/>
      <c r="C815" s="364"/>
      <c r="D815" s="35" t="s">
        <v>183</v>
      </c>
      <c r="E815" s="41"/>
      <c r="F815" s="41"/>
      <c r="G815" s="41"/>
      <c r="I815" s="362"/>
      <c r="J815" s="364"/>
      <c r="K815" s="35" t="s">
        <v>183</v>
      </c>
      <c r="L815" s="41"/>
      <c r="M815" s="41"/>
      <c r="N815" s="41"/>
      <c r="P815" s="362"/>
      <c r="Q815" s="364"/>
      <c r="R815" s="35" t="s">
        <v>183</v>
      </c>
      <c r="S815" s="41"/>
      <c r="T815" s="41"/>
      <c r="U815" s="41"/>
      <c r="W815" s="362"/>
      <c r="X815" s="364"/>
      <c r="Y815" s="294" t="s">
        <v>183</v>
      </c>
      <c r="Z815" s="303"/>
      <c r="AA815" s="303"/>
      <c r="AB815" s="303"/>
    </row>
    <row r="816" spans="1:28" ht="20.100000000000001" customHeight="1" x14ac:dyDescent="0.25">
      <c r="A816" s="9">
        <v>8</v>
      </c>
      <c r="B816" s="361" t="s">
        <v>168</v>
      </c>
      <c r="C816" s="363" t="s">
        <v>252</v>
      </c>
      <c r="D816" s="35" t="s">
        <v>182</v>
      </c>
      <c r="E816" s="41"/>
      <c r="F816" s="41"/>
      <c r="G816" s="41"/>
      <c r="I816" s="361" t="s">
        <v>168</v>
      </c>
      <c r="J816" s="363" t="s">
        <v>252</v>
      </c>
      <c r="K816" s="35" t="s">
        <v>182</v>
      </c>
      <c r="L816" s="41"/>
      <c r="M816" s="41"/>
      <c r="N816" s="41"/>
      <c r="P816" s="361" t="s">
        <v>168</v>
      </c>
      <c r="Q816" s="363" t="s">
        <v>252</v>
      </c>
      <c r="R816" s="35" t="s">
        <v>182</v>
      </c>
      <c r="S816" s="41"/>
      <c r="T816" s="41"/>
      <c r="U816" s="41"/>
      <c r="W816" s="361" t="s">
        <v>168</v>
      </c>
      <c r="X816" s="363" t="s">
        <v>252</v>
      </c>
      <c r="Y816" s="294" t="s">
        <v>182</v>
      </c>
      <c r="Z816" s="303"/>
      <c r="AA816" s="303"/>
      <c r="AB816" s="303"/>
    </row>
    <row r="817" spans="1:28" ht="20.100000000000001" customHeight="1" x14ac:dyDescent="0.25">
      <c r="A817" s="9">
        <v>8</v>
      </c>
      <c r="B817" s="362"/>
      <c r="C817" s="364"/>
      <c r="D817" s="35" t="s">
        <v>183</v>
      </c>
      <c r="E817" s="41"/>
      <c r="F817" s="41"/>
      <c r="G817" s="41"/>
      <c r="I817" s="362"/>
      <c r="J817" s="364"/>
      <c r="K817" s="35" t="s">
        <v>183</v>
      </c>
      <c r="L817" s="41"/>
      <c r="M817" s="41"/>
      <c r="N817" s="41"/>
      <c r="P817" s="362"/>
      <c r="Q817" s="364"/>
      <c r="R817" s="35" t="s">
        <v>183</v>
      </c>
      <c r="S817" s="41"/>
      <c r="T817" s="41"/>
      <c r="U817" s="41"/>
      <c r="W817" s="362"/>
      <c r="X817" s="364"/>
      <c r="Y817" s="294" t="s">
        <v>183</v>
      </c>
      <c r="Z817" s="303"/>
      <c r="AA817" s="303"/>
      <c r="AB817" s="303"/>
    </row>
    <row r="818" spans="1:28" ht="20.100000000000001" customHeight="1" x14ac:dyDescent="0.25">
      <c r="A818" s="9">
        <v>8</v>
      </c>
      <c r="B818" s="361" t="s">
        <v>169</v>
      </c>
      <c r="C818" s="363" t="s">
        <v>253</v>
      </c>
      <c r="D818" s="35" t="s">
        <v>182</v>
      </c>
      <c r="E818" s="41"/>
      <c r="F818" s="41"/>
      <c r="G818" s="41"/>
      <c r="I818" s="361" t="s">
        <v>169</v>
      </c>
      <c r="J818" s="363" t="s">
        <v>253</v>
      </c>
      <c r="K818" s="35" t="s">
        <v>182</v>
      </c>
      <c r="L818" s="41"/>
      <c r="M818" s="41"/>
      <c r="N818" s="41"/>
      <c r="P818" s="361" t="s">
        <v>169</v>
      </c>
      <c r="Q818" s="363" t="s">
        <v>253</v>
      </c>
      <c r="R818" s="35" t="s">
        <v>182</v>
      </c>
      <c r="S818" s="41"/>
      <c r="T818" s="41"/>
      <c r="U818" s="41"/>
      <c r="W818" s="361" t="s">
        <v>169</v>
      </c>
      <c r="X818" s="363" t="s">
        <v>253</v>
      </c>
      <c r="Y818" s="294" t="s">
        <v>182</v>
      </c>
      <c r="Z818" s="303"/>
      <c r="AA818" s="303"/>
      <c r="AB818" s="303"/>
    </row>
    <row r="819" spans="1:28" ht="20.100000000000001" customHeight="1" x14ac:dyDescent="0.25">
      <c r="A819" s="9">
        <v>8</v>
      </c>
      <c r="B819" s="362"/>
      <c r="C819" s="364"/>
      <c r="D819" s="35" t="s">
        <v>183</v>
      </c>
      <c r="E819" s="41"/>
      <c r="F819" s="41"/>
      <c r="G819" s="41"/>
      <c r="I819" s="362"/>
      <c r="J819" s="364"/>
      <c r="K819" s="35" t="s">
        <v>183</v>
      </c>
      <c r="L819" s="41"/>
      <c r="M819" s="41"/>
      <c r="N819" s="41"/>
      <c r="P819" s="362"/>
      <c r="Q819" s="364"/>
      <c r="R819" s="35" t="s">
        <v>183</v>
      </c>
      <c r="S819" s="41"/>
      <c r="T819" s="41"/>
      <c r="U819" s="41"/>
      <c r="W819" s="362"/>
      <c r="X819" s="364"/>
      <c r="Y819" s="294" t="s">
        <v>183</v>
      </c>
      <c r="Z819" s="303"/>
      <c r="AA819" s="303"/>
      <c r="AB819" s="303"/>
    </row>
    <row r="820" spans="1:28" ht="20.100000000000001" customHeight="1" x14ac:dyDescent="0.25">
      <c r="A820" s="9">
        <v>8</v>
      </c>
      <c r="B820" s="361" t="s">
        <v>170</v>
      </c>
      <c r="C820" s="363" t="s">
        <v>254</v>
      </c>
      <c r="D820" s="35" t="s">
        <v>182</v>
      </c>
      <c r="E820" s="41"/>
      <c r="F820" s="41"/>
      <c r="G820" s="41"/>
      <c r="I820" s="361" t="s">
        <v>170</v>
      </c>
      <c r="J820" s="363" t="s">
        <v>254</v>
      </c>
      <c r="K820" s="35" t="s">
        <v>182</v>
      </c>
      <c r="L820" s="41"/>
      <c r="M820" s="41"/>
      <c r="N820" s="41"/>
      <c r="P820" s="361" t="s">
        <v>170</v>
      </c>
      <c r="Q820" s="363" t="s">
        <v>254</v>
      </c>
      <c r="R820" s="35" t="s">
        <v>182</v>
      </c>
      <c r="S820" s="41"/>
      <c r="T820" s="41"/>
      <c r="U820" s="41"/>
      <c r="W820" s="361" t="s">
        <v>170</v>
      </c>
      <c r="X820" s="363" t="s">
        <v>254</v>
      </c>
      <c r="Y820" s="294" t="s">
        <v>182</v>
      </c>
      <c r="Z820" s="303"/>
      <c r="AA820" s="303"/>
      <c r="AB820" s="303"/>
    </row>
    <row r="821" spans="1:28" ht="20.100000000000001" customHeight="1" x14ac:dyDescent="0.25">
      <c r="A821" s="9">
        <v>8</v>
      </c>
      <c r="B821" s="362"/>
      <c r="C821" s="364"/>
      <c r="D821" s="35" t="s">
        <v>183</v>
      </c>
      <c r="E821" s="41"/>
      <c r="F821" s="41"/>
      <c r="G821" s="41"/>
      <c r="I821" s="362"/>
      <c r="J821" s="364"/>
      <c r="K821" s="35" t="s">
        <v>183</v>
      </c>
      <c r="L821" s="41"/>
      <c r="M821" s="41"/>
      <c r="N821" s="41"/>
      <c r="P821" s="362"/>
      <c r="Q821" s="364"/>
      <c r="R821" s="35" t="s">
        <v>183</v>
      </c>
      <c r="S821" s="41"/>
      <c r="T821" s="41"/>
      <c r="U821" s="41"/>
      <c r="W821" s="362"/>
      <c r="X821" s="364"/>
      <c r="Y821" s="294" t="s">
        <v>183</v>
      </c>
      <c r="Z821" s="303"/>
      <c r="AA821" s="303"/>
      <c r="AB821" s="303"/>
    </row>
    <row r="822" spans="1:28" ht="20.100000000000001" customHeight="1" x14ac:dyDescent="0.25">
      <c r="A822" s="9">
        <v>8</v>
      </c>
      <c r="B822" s="361" t="s">
        <v>171</v>
      </c>
      <c r="C822" s="363" t="s">
        <v>533</v>
      </c>
      <c r="D822" s="35" t="s">
        <v>182</v>
      </c>
      <c r="E822" s="41"/>
      <c r="F822" s="41"/>
      <c r="G822" s="41"/>
      <c r="I822" s="361" t="s">
        <v>171</v>
      </c>
      <c r="J822" s="363" t="s">
        <v>533</v>
      </c>
      <c r="K822" s="35" t="s">
        <v>182</v>
      </c>
      <c r="L822" s="41"/>
      <c r="M822" s="41"/>
      <c r="N822" s="41"/>
      <c r="P822" s="361" t="s">
        <v>171</v>
      </c>
      <c r="Q822" s="363" t="s">
        <v>533</v>
      </c>
      <c r="R822" s="35" t="s">
        <v>182</v>
      </c>
      <c r="S822" s="41"/>
      <c r="T822" s="41"/>
      <c r="U822" s="41"/>
      <c r="W822" s="361" t="s">
        <v>171</v>
      </c>
      <c r="X822" s="363" t="s">
        <v>533</v>
      </c>
      <c r="Y822" s="294" t="s">
        <v>182</v>
      </c>
      <c r="Z822" s="303"/>
      <c r="AA822" s="303"/>
      <c r="AB822" s="303"/>
    </row>
    <row r="823" spans="1:28" ht="20.100000000000001" customHeight="1" x14ac:dyDescent="0.25">
      <c r="A823" s="9">
        <v>8</v>
      </c>
      <c r="B823" s="362"/>
      <c r="C823" s="364"/>
      <c r="D823" s="35" t="s">
        <v>183</v>
      </c>
      <c r="E823" s="41"/>
      <c r="F823" s="41"/>
      <c r="G823" s="41"/>
      <c r="I823" s="362"/>
      <c r="J823" s="364"/>
      <c r="K823" s="35" t="s">
        <v>183</v>
      </c>
      <c r="L823" s="41"/>
      <c r="M823" s="41"/>
      <c r="N823" s="41"/>
      <c r="P823" s="362"/>
      <c r="Q823" s="364"/>
      <c r="R823" s="35" t="s">
        <v>183</v>
      </c>
      <c r="S823" s="41"/>
      <c r="T823" s="41"/>
      <c r="U823" s="41"/>
      <c r="W823" s="362"/>
      <c r="X823" s="364"/>
      <c r="Y823" s="294" t="s">
        <v>183</v>
      </c>
      <c r="Z823" s="303"/>
      <c r="AA823" s="303"/>
      <c r="AB823" s="303"/>
    </row>
    <row r="824" spans="1:28" ht="20.100000000000001" customHeight="1" x14ac:dyDescent="0.25">
      <c r="A824" s="9">
        <v>8</v>
      </c>
      <c r="B824" s="34" t="s">
        <v>166</v>
      </c>
      <c r="C824" s="35" t="s">
        <v>156</v>
      </c>
      <c r="D824" s="35"/>
      <c r="E824" s="41"/>
      <c r="F824" s="41"/>
      <c r="G824" s="41"/>
      <c r="I824" s="34" t="s">
        <v>166</v>
      </c>
      <c r="J824" s="35" t="s">
        <v>156</v>
      </c>
      <c r="K824" s="35"/>
      <c r="L824" s="41"/>
      <c r="M824" s="41"/>
      <c r="N824" s="41"/>
      <c r="P824" s="34" t="s">
        <v>166</v>
      </c>
      <c r="Q824" s="35" t="s">
        <v>156</v>
      </c>
      <c r="R824" s="35"/>
      <c r="S824" s="41"/>
      <c r="T824" s="41"/>
      <c r="U824" s="41"/>
      <c r="W824" s="297" t="s">
        <v>166</v>
      </c>
      <c r="X824" s="294" t="s">
        <v>156</v>
      </c>
      <c r="Y824" s="294"/>
      <c r="Z824" s="303"/>
      <c r="AA824" s="303"/>
      <c r="AB824" s="303"/>
    </row>
    <row r="825" spans="1:28" ht="20.100000000000001" customHeight="1" x14ac:dyDescent="0.25">
      <c r="A825" s="9">
        <v>8</v>
      </c>
      <c r="B825" s="361" t="s">
        <v>172</v>
      </c>
      <c r="C825" s="363" t="s">
        <v>157</v>
      </c>
      <c r="D825" s="35" t="s">
        <v>182</v>
      </c>
      <c r="E825" s="41"/>
      <c r="F825" s="41"/>
      <c r="G825" s="41"/>
      <c r="I825" s="361" t="s">
        <v>172</v>
      </c>
      <c r="J825" s="363" t="s">
        <v>157</v>
      </c>
      <c r="K825" s="35" t="s">
        <v>182</v>
      </c>
      <c r="L825" s="41"/>
      <c r="M825" s="41"/>
      <c r="N825" s="41"/>
      <c r="P825" s="361" t="s">
        <v>172</v>
      </c>
      <c r="Q825" s="363" t="s">
        <v>157</v>
      </c>
      <c r="R825" s="35" t="s">
        <v>182</v>
      </c>
      <c r="S825" s="41"/>
      <c r="T825" s="41"/>
      <c r="U825" s="41"/>
      <c r="W825" s="361" t="s">
        <v>172</v>
      </c>
      <c r="X825" s="363" t="s">
        <v>157</v>
      </c>
      <c r="Y825" s="294" t="s">
        <v>182</v>
      </c>
      <c r="Z825" s="303"/>
      <c r="AA825" s="303"/>
      <c r="AB825" s="303"/>
    </row>
    <row r="826" spans="1:28" ht="20.100000000000001" customHeight="1" x14ac:dyDescent="0.25">
      <c r="A826" s="9">
        <v>8</v>
      </c>
      <c r="B826" s="362"/>
      <c r="C826" s="364"/>
      <c r="D826" s="35" t="s">
        <v>183</v>
      </c>
      <c r="E826" s="41"/>
      <c r="F826" s="41"/>
      <c r="G826" s="41"/>
      <c r="I826" s="362"/>
      <c r="J826" s="364"/>
      <c r="K826" s="35" t="s">
        <v>183</v>
      </c>
      <c r="L826" s="41"/>
      <c r="M826" s="41"/>
      <c r="N826" s="41"/>
      <c r="P826" s="362"/>
      <c r="Q826" s="364"/>
      <c r="R826" s="35" t="s">
        <v>183</v>
      </c>
      <c r="S826" s="41"/>
      <c r="T826" s="41"/>
      <c r="U826" s="41"/>
      <c r="W826" s="362"/>
      <c r="X826" s="364"/>
      <c r="Y826" s="294" t="s">
        <v>183</v>
      </c>
      <c r="Z826" s="303"/>
      <c r="AA826" s="303"/>
      <c r="AB826" s="303"/>
    </row>
    <row r="827" spans="1:28" ht="20.100000000000001" customHeight="1" x14ac:dyDescent="0.25">
      <c r="A827" s="9">
        <v>8</v>
      </c>
      <c r="B827" s="361" t="s">
        <v>173</v>
      </c>
      <c r="C827" s="363" t="s">
        <v>158</v>
      </c>
      <c r="D827" s="35" t="s">
        <v>182</v>
      </c>
      <c r="E827" s="41"/>
      <c r="F827" s="41"/>
      <c r="G827" s="41"/>
      <c r="I827" s="361" t="s">
        <v>173</v>
      </c>
      <c r="J827" s="363" t="s">
        <v>158</v>
      </c>
      <c r="K827" s="35" t="s">
        <v>182</v>
      </c>
      <c r="L827" s="41"/>
      <c r="M827" s="41"/>
      <c r="N827" s="41"/>
      <c r="P827" s="361" t="s">
        <v>173</v>
      </c>
      <c r="Q827" s="363" t="s">
        <v>158</v>
      </c>
      <c r="R827" s="35" t="s">
        <v>182</v>
      </c>
      <c r="S827" s="41"/>
      <c r="T827" s="41"/>
      <c r="U827" s="41"/>
      <c r="W827" s="361" t="s">
        <v>173</v>
      </c>
      <c r="X827" s="363" t="s">
        <v>158</v>
      </c>
      <c r="Y827" s="294" t="s">
        <v>182</v>
      </c>
      <c r="Z827" s="303"/>
      <c r="AA827" s="303"/>
      <c r="AB827" s="303"/>
    </row>
    <row r="828" spans="1:28" ht="20.100000000000001" customHeight="1" x14ac:dyDescent="0.25">
      <c r="A828" s="9">
        <v>8</v>
      </c>
      <c r="B828" s="362"/>
      <c r="C828" s="364"/>
      <c r="D828" s="35" t="s">
        <v>183</v>
      </c>
      <c r="E828" s="41"/>
      <c r="F828" s="41"/>
      <c r="G828" s="41"/>
      <c r="I828" s="362"/>
      <c r="J828" s="364"/>
      <c r="K828" s="35" t="s">
        <v>183</v>
      </c>
      <c r="L828" s="41"/>
      <c r="M828" s="41"/>
      <c r="N828" s="41"/>
      <c r="P828" s="362"/>
      <c r="Q828" s="364"/>
      <c r="R828" s="35" t="s">
        <v>183</v>
      </c>
      <c r="S828" s="41"/>
      <c r="T828" s="41"/>
      <c r="U828" s="41"/>
      <c r="W828" s="362"/>
      <c r="X828" s="364"/>
      <c r="Y828" s="294" t="s">
        <v>183</v>
      </c>
      <c r="Z828" s="303"/>
      <c r="AA828" s="303"/>
      <c r="AB828" s="303"/>
    </row>
    <row r="829" spans="1:28" ht="20.100000000000001" customHeight="1" x14ac:dyDescent="0.25">
      <c r="A829" s="9">
        <v>8</v>
      </c>
      <c r="B829" s="361" t="s">
        <v>174</v>
      </c>
      <c r="C829" s="363" t="s">
        <v>159</v>
      </c>
      <c r="D829" s="35" t="s">
        <v>182</v>
      </c>
      <c r="E829" s="41"/>
      <c r="F829" s="41"/>
      <c r="G829" s="41"/>
      <c r="I829" s="361" t="s">
        <v>174</v>
      </c>
      <c r="J829" s="363" t="s">
        <v>159</v>
      </c>
      <c r="K829" s="35" t="s">
        <v>182</v>
      </c>
      <c r="L829" s="41"/>
      <c r="M829" s="41"/>
      <c r="N829" s="41"/>
      <c r="P829" s="361" t="s">
        <v>174</v>
      </c>
      <c r="Q829" s="363" t="s">
        <v>159</v>
      </c>
      <c r="R829" s="35" t="s">
        <v>182</v>
      </c>
      <c r="S829" s="41"/>
      <c r="T829" s="41"/>
      <c r="U829" s="41"/>
      <c r="W829" s="361" t="s">
        <v>174</v>
      </c>
      <c r="X829" s="363" t="s">
        <v>159</v>
      </c>
      <c r="Y829" s="294" t="s">
        <v>182</v>
      </c>
      <c r="Z829" s="303"/>
      <c r="AA829" s="303"/>
      <c r="AB829" s="303"/>
    </row>
    <row r="830" spans="1:28" ht="20.100000000000001" customHeight="1" x14ac:dyDescent="0.25">
      <c r="A830" s="9">
        <v>8</v>
      </c>
      <c r="B830" s="362"/>
      <c r="C830" s="364"/>
      <c r="D830" s="35" t="s">
        <v>183</v>
      </c>
      <c r="E830" s="41"/>
      <c r="F830" s="41"/>
      <c r="G830" s="41"/>
      <c r="I830" s="362"/>
      <c r="J830" s="364"/>
      <c r="K830" s="35" t="s">
        <v>183</v>
      </c>
      <c r="L830" s="41"/>
      <c r="M830" s="41"/>
      <c r="N830" s="41"/>
      <c r="P830" s="362"/>
      <c r="Q830" s="364"/>
      <c r="R830" s="35" t="s">
        <v>183</v>
      </c>
      <c r="S830" s="41"/>
      <c r="T830" s="41"/>
      <c r="U830" s="41"/>
      <c r="W830" s="362"/>
      <c r="X830" s="364"/>
      <c r="Y830" s="294" t="s">
        <v>183</v>
      </c>
      <c r="Z830" s="303"/>
      <c r="AA830" s="303"/>
      <c r="AB830" s="303"/>
    </row>
    <row r="831" spans="1:28" ht="20.100000000000001" customHeight="1" x14ac:dyDescent="0.25">
      <c r="A831" s="9">
        <v>8</v>
      </c>
      <c r="B831" s="361" t="s">
        <v>175</v>
      </c>
      <c r="C831" s="363" t="s">
        <v>160</v>
      </c>
      <c r="D831" s="35" t="s">
        <v>182</v>
      </c>
      <c r="E831" s="41"/>
      <c r="F831" s="41"/>
      <c r="G831" s="41"/>
      <c r="I831" s="361" t="s">
        <v>175</v>
      </c>
      <c r="J831" s="363" t="s">
        <v>160</v>
      </c>
      <c r="K831" s="35" t="s">
        <v>182</v>
      </c>
      <c r="L831" s="41"/>
      <c r="M831" s="41"/>
      <c r="N831" s="41"/>
      <c r="P831" s="361" t="s">
        <v>175</v>
      </c>
      <c r="Q831" s="363" t="s">
        <v>160</v>
      </c>
      <c r="R831" s="35" t="s">
        <v>182</v>
      </c>
      <c r="S831" s="41"/>
      <c r="T831" s="41"/>
      <c r="U831" s="41"/>
      <c r="W831" s="361" t="s">
        <v>175</v>
      </c>
      <c r="X831" s="363" t="s">
        <v>160</v>
      </c>
      <c r="Y831" s="294" t="s">
        <v>182</v>
      </c>
      <c r="Z831" s="303"/>
      <c r="AA831" s="303"/>
      <c r="AB831" s="303"/>
    </row>
    <row r="832" spans="1:28" ht="20.100000000000001" customHeight="1" x14ac:dyDescent="0.25">
      <c r="A832" s="9">
        <v>8</v>
      </c>
      <c r="B832" s="362"/>
      <c r="C832" s="364"/>
      <c r="D832" s="35" t="s">
        <v>183</v>
      </c>
      <c r="E832" s="41"/>
      <c r="F832" s="41"/>
      <c r="G832" s="41"/>
      <c r="I832" s="362"/>
      <c r="J832" s="364"/>
      <c r="K832" s="35" t="s">
        <v>183</v>
      </c>
      <c r="L832" s="41"/>
      <c r="M832" s="41"/>
      <c r="N832" s="41"/>
      <c r="P832" s="362"/>
      <c r="Q832" s="364"/>
      <c r="R832" s="35" t="s">
        <v>183</v>
      </c>
      <c r="S832" s="41"/>
      <c r="T832" s="41"/>
      <c r="U832" s="41"/>
      <c r="W832" s="362"/>
      <c r="X832" s="364"/>
      <c r="Y832" s="294" t="s">
        <v>183</v>
      </c>
      <c r="Z832" s="303"/>
      <c r="AA832" s="303"/>
      <c r="AB832" s="303"/>
    </row>
    <row r="833" spans="1:28" ht="20.100000000000001" customHeight="1" x14ac:dyDescent="0.25">
      <c r="A833" s="9">
        <v>8</v>
      </c>
      <c r="B833" s="361" t="s">
        <v>176</v>
      </c>
      <c r="C833" s="363" t="s">
        <v>161</v>
      </c>
      <c r="D833" s="35" t="s">
        <v>182</v>
      </c>
      <c r="E833" s="41"/>
      <c r="F833" s="41"/>
      <c r="G833" s="41"/>
      <c r="I833" s="361" t="s">
        <v>176</v>
      </c>
      <c r="J833" s="363" t="s">
        <v>161</v>
      </c>
      <c r="K833" s="35" t="s">
        <v>182</v>
      </c>
      <c r="L833" s="41"/>
      <c r="M833" s="41"/>
      <c r="N833" s="41"/>
      <c r="P833" s="361" t="s">
        <v>176</v>
      </c>
      <c r="Q833" s="363" t="s">
        <v>161</v>
      </c>
      <c r="R833" s="35" t="s">
        <v>182</v>
      </c>
      <c r="S833" s="41"/>
      <c r="T833" s="41"/>
      <c r="U833" s="41"/>
      <c r="W833" s="361" t="s">
        <v>176</v>
      </c>
      <c r="X833" s="363" t="s">
        <v>161</v>
      </c>
      <c r="Y833" s="294" t="s">
        <v>182</v>
      </c>
      <c r="Z833" s="303"/>
      <c r="AA833" s="303"/>
      <c r="AB833" s="303"/>
    </row>
    <row r="834" spans="1:28" ht="20.100000000000001" customHeight="1" x14ac:dyDescent="0.25">
      <c r="A834" s="9">
        <v>8</v>
      </c>
      <c r="B834" s="362"/>
      <c r="C834" s="364"/>
      <c r="D834" s="35" t="s">
        <v>183</v>
      </c>
      <c r="E834" s="41"/>
      <c r="F834" s="41"/>
      <c r="G834" s="41"/>
      <c r="I834" s="362"/>
      <c r="J834" s="364"/>
      <c r="K834" s="35" t="s">
        <v>183</v>
      </c>
      <c r="L834" s="41"/>
      <c r="M834" s="41"/>
      <c r="N834" s="41"/>
      <c r="P834" s="362"/>
      <c r="Q834" s="364"/>
      <c r="R834" s="35" t="s">
        <v>183</v>
      </c>
      <c r="S834" s="41"/>
      <c r="T834" s="41"/>
      <c r="U834" s="41"/>
      <c r="W834" s="362"/>
      <c r="X834" s="364"/>
      <c r="Y834" s="294" t="s">
        <v>183</v>
      </c>
      <c r="Z834" s="303"/>
      <c r="AA834" s="303"/>
      <c r="AB834" s="303"/>
    </row>
    <row r="835" spans="1:28" ht="20.100000000000001" customHeight="1" x14ac:dyDescent="0.25">
      <c r="A835" s="9">
        <v>8</v>
      </c>
      <c r="B835" s="361" t="s">
        <v>177</v>
      </c>
      <c r="C835" s="363" t="s">
        <v>162</v>
      </c>
      <c r="D835" s="35" t="s">
        <v>182</v>
      </c>
      <c r="E835" s="41"/>
      <c r="F835" s="41"/>
      <c r="G835" s="41"/>
      <c r="I835" s="361" t="s">
        <v>177</v>
      </c>
      <c r="J835" s="363" t="s">
        <v>162</v>
      </c>
      <c r="K835" s="35" t="s">
        <v>182</v>
      </c>
      <c r="L835" s="41"/>
      <c r="M835" s="41"/>
      <c r="N835" s="41"/>
      <c r="P835" s="361" t="s">
        <v>177</v>
      </c>
      <c r="Q835" s="363" t="s">
        <v>162</v>
      </c>
      <c r="R835" s="35" t="s">
        <v>182</v>
      </c>
      <c r="S835" s="41"/>
      <c r="T835" s="41"/>
      <c r="U835" s="41"/>
      <c r="W835" s="361" t="s">
        <v>177</v>
      </c>
      <c r="X835" s="363" t="s">
        <v>162</v>
      </c>
      <c r="Y835" s="294" t="s">
        <v>182</v>
      </c>
      <c r="Z835" s="303"/>
      <c r="AA835" s="303"/>
      <c r="AB835" s="303"/>
    </row>
    <row r="836" spans="1:28" ht="20.100000000000001" customHeight="1" x14ac:dyDescent="0.25">
      <c r="A836" s="9">
        <v>8</v>
      </c>
      <c r="B836" s="362"/>
      <c r="C836" s="364"/>
      <c r="D836" s="35" t="s">
        <v>183</v>
      </c>
      <c r="E836" s="41"/>
      <c r="F836" s="41"/>
      <c r="G836" s="41"/>
      <c r="I836" s="362"/>
      <c r="J836" s="364"/>
      <c r="K836" s="35" t="s">
        <v>183</v>
      </c>
      <c r="L836" s="41"/>
      <c r="M836" s="41"/>
      <c r="N836" s="41"/>
      <c r="P836" s="362"/>
      <c r="Q836" s="364"/>
      <c r="R836" s="35" t="s">
        <v>183</v>
      </c>
      <c r="S836" s="41"/>
      <c r="T836" s="41"/>
      <c r="U836" s="41"/>
      <c r="W836" s="362"/>
      <c r="X836" s="364"/>
      <c r="Y836" s="294" t="s">
        <v>183</v>
      </c>
      <c r="Z836" s="303"/>
      <c r="AA836" s="303"/>
      <c r="AB836" s="303"/>
    </row>
    <row r="837" spans="1:28" ht="20.100000000000001" customHeight="1" x14ac:dyDescent="0.25">
      <c r="A837" s="9">
        <v>8</v>
      </c>
      <c r="B837" s="361" t="s">
        <v>180</v>
      </c>
      <c r="C837" s="363" t="s">
        <v>534</v>
      </c>
      <c r="D837" s="35" t="s">
        <v>182</v>
      </c>
      <c r="E837" s="41"/>
      <c r="F837" s="41"/>
      <c r="G837" s="41"/>
      <c r="I837" s="361" t="s">
        <v>180</v>
      </c>
      <c r="J837" s="363" t="s">
        <v>534</v>
      </c>
      <c r="K837" s="35" t="s">
        <v>182</v>
      </c>
      <c r="L837" s="41"/>
      <c r="M837" s="41"/>
      <c r="N837" s="41"/>
      <c r="P837" s="361" t="s">
        <v>180</v>
      </c>
      <c r="Q837" s="363" t="s">
        <v>534</v>
      </c>
      <c r="R837" s="35" t="s">
        <v>182</v>
      </c>
      <c r="S837" s="41"/>
      <c r="T837" s="41"/>
      <c r="U837" s="41"/>
      <c r="W837" s="361" t="s">
        <v>180</v>
      </c>
      <c r="X837" s="363" t="s">
        <v>534</v>
      </c>
      <c r="Y837" s="294" t="s">
        <v>182</v>
      </c>
      <c r="Z837" s="303"/>
      <c r="AA837" s="303"/>
      <c r="AB837" s="303"/>
    </row>
    <row r="838" spans="1:28" ht="20.100000000000001" customHeight="1" x14ac:dyDescent="0.25">
      <c r="A838" s="9">
        <v>8</v>
      </c>
      <c r="B838" s="362"/>
      <c r="C838" s="364"/>
      <c r="D838" s="35" t="s">
        <v>183</v>
      </c>
      <c r="E838" s="41"/>
      <c r="F838" s="41"/>
      <c r="G838" s="41"/>
      <c r="I838" s="362"/>
      <c r="J838" s="364"/>
      <c r="K838" s="35" t="s">
        <v>183</v>
      </c>
      <c r="L838" s="41"/>
      <c r="M838" s="41"/>
      <c r="N838" s="41"/>
      <c r="P838" s="362"/>
      <c r="Q838" s="364"/>
      <c r="R838" s="35" t="s">
        <v>183</v>
      </c>
      <c r="S838" s="41"/>
      <c r="T838" s="41"/>
      <c r="U838" s="41"/>
      <c r="W838" s="362"/>
      <c r="X838" s="364"/>
      <c r="Y838" s="294" t="s">
        <v>183</v>
      </c>
      <c r="Z838" s="303"/>
      <c r="AA838" s="303"/>
      <c r="AB838" s="303"/>
    </row>
    <row r="839" spans="1:28" ht="20.100000000000001" customHeight="1" x14ac:dyDescent="0.25">
      <c r="A839" s="9">
        <v>8</v>
      </c>
      <c r="B839" s="361" t="s">
        <v>185</v>
      </c>
      <c r="C839" s="363" t="s">
        <v>535</v>
      </c>
      <c r="D839" s="35" t="s">
        <v>182</v>
      </c>
      <c r="E839" s="41"/>
      <c r="F839" s="41"/>
      <c r="G839" s="41"/>
      <c r="I839" s="361" t="s">
        <v>185</v>
      </c>
      <c r="J839" s="363" t="s">
        <v>535</v>
      </c>
      <c r="K839" s="35" t="s">
        <v>182</v>
      </c>
      <c r="L839" s="41"/>
      <c r="M839" s="41"/>
      <c r="N839" s="41"/>
      <c r="P839" s="361" t="s">
        <v>185</v>
      </c>
      <c r="Q839" s="363" t="s">
        <v>535</v>
      </c>
      <c r="R839" s="35" t="s">
        <v>182</v>
      </c>
      <c r="S839" s="41"/>
      <c r="T839" s="41"/>
      <c r="U839" s="41"/>
      <c r="W839" s="361" t="s">
        <v>185</v>
      </c>
      <c r="X839" s="363" t="s">
        <v>535</v>
      </c>
      <c r="Y839" s="294" t="s">
        <v>182</v>
      </c>
      <c r="Z839" s="303"/>
      <c r="AA839" s="303"/>
      <c r="AB839" s="303"/>
    </row>
    <row r="840" spans="1:28" ht="20.100000000000001" customHeight="1" x14ac:dyDescent="0.25">
      <c r="A840" s="9">
        <v>8</v>
      </c>
      <c r="B840" s="362"/>
      <c r="C840" s="364"/>
      <c r="D840" s="35" t="s">
        <v>183</v>
      </c>
      <c r="E840" s="41"/>
      <c r="F840" s="41"/>
      <c r="G840" s="41"/>
      <c r="I840" s="362"/>
      <c r="J840" s="364"/>
      <c r="K840" s="35" t="s">
        <v>183</v>
      </c>
      <c r="L840" s="41"/>
      <c r="M840" s="41"/>
      <c r="N840" s="41"/>
      <c r="P840" s="362"/>
      <c r="Q840" s="364"/>
      <c r="R840" s="35" t="s">
        <v>183</v>
      </c>
      <c r="S840" s="41"/>
      <c r="T840" s="41"/>
      <c r="U840" s="41"/>
      <c r="W840" s="362"/>
      <c r="X840" s="364"/>
      <c r="Y840" s="294" t="s">
        <v>183</v>
      </c>
      <c r="Z840" s="303"/>
      <c r="AA840" s="303"/>
      <c r="AB840" s="303"/>
    </row>
    <row r="841" spans="1:28" ht="20.100000000000001" customHeight="1" x14ac:dyDescent="0.25">
      <c r="A841" s="9">
        <v>8</v>
      </c>
      <c r="B841" s="361" t="s">
        <v>179</v>
      </c>
      <c r="C841" s="365" t="s">
        <v>184</v>
      </c>
      <c r="D841" s="42" t="s">
        <v>182</v>
      </c>
      <c r="E841" s="43">
        <f>E809+E811+E814+E816+E818+E820+E822+E825+E827+E829+E831+E833+E835+E837+E839</f>
        <v>0</v>
      </c>
      <c r="F841" s="43">
        <f>F809+F811+F814+F816+F818+F820+F822+F825+F827+F829+F831+F833+F835+F837+F839</f>
        <v>0</v>
      </c>
      <c r="G841" s="44"/>
      <c r="I841" s="361" t="s">
        <v>179</v>
      </c>
      <c r="J841" s="365" t="s">
        <v>184</v>
      </c>
      <c r="K841" s="42" t="s">
        <v>182</v>
      </c>
      <c r="L841" s="43">
        <f>L809+L811+L814+L816+L818+L820+L822+L825+L827+L829+L831+L833+L835+L837+L839</f>
        <v>0</v>
      </c>
      <c r="M841" s="43">
        <f>M809+M811+M814+M816+M818+M820+M822+M825+M827+M829+M831+M833+M835+M837+M839</f>
        <v>0</v>
      </c>
      <c r="N841" s="44"/>
      <c r="P841" s="361" t="s">
        <v>179</v>
      </c>
      <c r="Q841" s="365" t="s">
        <v>184</v>
      </c>
      <c r="R841" s="42" t="s">
        <v>182</v>
      </c>
      <c r="S841" s="43">
        <f>S809+S811+S814+S816+S818+S820+S822+S825+S827+S829+S831+S833+S835+S837+S839</f>
        <v>0</v>
      </c>
      <c r="T841" s="43">
        <f>T809+T811+T814+T816+T818+T820+T822+T825+T827+T829+T831+T833+T835+T837+T839</f>
        <v>0</v>
      </c>
      <c r="U841" s="44"/>
      <c r="W841" s="361" t="s">
        <v>179</v>
      </c>
      <c r="X841" s="365" t="s">
        <v>184</v>
      </c>
      <c r="Y841" s="298" t="s">
        <v>182</v>
      </c>
      <c r="Z841" s="304">
        <f>Z809+Z811+Z814+Z816+Z818+Z820+Z822+Z825+Z827+Z829+Z831+Z833+Z835+Z837+Z839</f>
        <v>0</v>
      </c>
      <c r="AA841" s="304">
        <f>AA809+AA811+AA814+AA816+AA818+AA820+AA822+AA825+AA827+AA829+AA831+AA833+AA835+AA837+AA839</f>
        <v>0</v>
      </c>
      <c r="AB841" s="305"/>
    </row>
    <row r="842" spans="1:28" ht="20.100000000000001" customHeight="1" x14ac:dyDescent="0.25">
      <c r="A842" s="9">
        <v>8</v>
      </c>
      <c r="B842" s="362"/>
      <c r="C842" s="366"/>
      <c r="D842" s="42" t="s">
        <v>183</v>
      </c>
      <c r="E842" s="43">
        <f>E810+E812+E815+E817+E819+E821+E823+E826+E828+E830+E832+E834+E836+E838+E840</f>
        <v>0</v>
      </c>
      <c r="F842" s="43">
        <f>F810+F812+F815+F817+F819+F821+F823+F826+F828+F830+F832+F834+F836+F838+F840</f>
        <v>0</v>
      </c>
      <c r="G842" s="44"/>
      <c r="I842" s="362"/>
      <c r="J842" s="366"/>
      <c r="K842" s="42" t="s">
        <v>183</v>
      </c>
      <c r="L842" s="43">
        <f>L810+L812+L815+L817+L819+L821+L823+L826+L828+L830+L832+L834+L836+L838+L840</f>
        <v>0</v>
      </c>
      <c r="M842" s="43">
        <f>M810+M812+M815+M817+M819+M821+M823+M826+M828+M830+M832+M834+M836+M838+M840</f>
        <v>0</v>
      </c>
      <c r="N842" s="44"/>
      <c r="P842" s="362"/>
      <c r="Q842" s="366"/>
      <c r="R842" s="42" t="s">
        <v>183</v>
      </c>
      <c r="S842" s="43">
        <f>S810+S812+S815+S817+S819+S821+S823+S826+S828+S830+S832+S834+S836+S838+S840</f>
        <v>0</v>
      </c>
      <c r="T842" s="43">
        <f>T810+T812+T815+T817+T819+T821+T823+T826+T828+T830+T832+T834+T836+T838+T840</f>
        <v>0</v>
      </c>
      <c r="U842" s="44"/>
      <c r="W842" s="362"/>
      <c r="X842" s="366"/>
      <c r="Y842" s="298" t="s">
        <v>183</v>
      </c>
      <c r="Z842" s="304">
        <f>Z810+Z812+Z815+Z817+Z819+Z821+Z823+Z826+Z828+Z830+Z832+Z834+Z836+Z838+Z840</f>
        <v>0</v>
      </c>
      <c r="AA842" s="304">
        <f>AA810+AA812+AA815+AA817+AA819+AA821+AA823+AA826+AA828+AA830+AA832+AA834+AA836+AA838+AA840</f>
        <v>0</v>
      </c>
      <c r="AB842" s="305"/>
    </row>
    <row r="843" spans="1:28" ht="15" customHeight="1" x14ac:dyDescent="0.25">
      <c r="A843" s="9">
        <v>8</v>
      </c>
      <c r="B843" s="367" t="s">
        <v>536</v>
      </c>
      <c r="C843" s="367"/>
      <c r="D843" s="367"/>
      <c r="E843" s="7"/>
      <c r="F843" s="2"/>
      <c r="G843" s="2"/>
      <c r="I843" s="367" t="s">
        <v>536</v>
      </c>
      <c r="J843" s="367"/>
      <c r="K843" s="367"/>
      <c r="L843" s="7"/>
      <c r="M843" s="2"/>
      <c r="N843" s="2"/>
      <c r="P843" s="367" t="s">
        <v>536</v>
      </c>
      <c r="Q843" s="367"/>
      <c r="R843" s="367"/>
      <c r="S843" s="7"/>
      <c r="T843" s="2"/>
      <c r="U843" s="2"/>
      <c r="W843" s="367" t="s">
        <v>536</v>
      </c>
      <c r="X843" s="367"/>
      <c r="Y843" s="367"/>
      <c r="Z843" s="272"/>
      <c r="AA843" s="267"/>
      <c r="AB843" s="267"/>
    </row>
    <row r="844" spans="1:28" ht="15.75" customHeight="1" x14ac:dyDescent="0.25">
      <c r="A844" s="9">
        <v>8</v>
      </c>
      <c r="B844" s="3"/>
      <c r="C844" s="3"/>
      <c r="D844" s="3"/>
      <c r="E844" s="8"/>
      <c r="F844" s="2"/>
      <c r="G844" s="2"/>
      <c r="I844" s="3"/>
      <c r="J844" s="3"/>
      <c r="K844" s="3"/>
      <c r="L844" s="8"/>
      <c r="M844" s="2"/>
      <c r="N844" s="2"/>
      <c r="P844" s="103"/>
      <c r="Q844" s="103"/>
      <c r="R844" s="103"/>
      <c r="S844" s="8"/>
      <c r="T844" s="2"/>
      <c r="U844" s="2"/>
      <c r="W844" s="268"/>
      <c r="X844" s="268"/>
      <c r="Y844" s="268"/>
      <c r="Z844" s="273"/>
      <c r="AA844" s="267"/>
      <c r="AB844" s="267"/>
    </row>
    <row r="845" spans="1:28" ht="15.75" customHeight="1" x14ac:dyDescent="0.25">
      <c r="A845" s="9">
        <v>8</v>
      </c>
      <c r="B845" s="368" t="s">
        <v>537</v>
      </c>
      <c r="C845" s="368"/>
      <c r="D845" s="368"/>
      <c r="E845" s="8"/>
      <c r="F845" s="8"/>
      <c r="G845" s="8"/>
      <c r="I845" s="368" t="s">
        <v>537</v>
      </c>
      <c r="J845" s="368"/>
      <c r="K845" s="368"/>
      <c r="L845" s="8"/>
      <c r="M845" s="8"/>
      <c r="N845" s="8"/>
      <c r="P845" s="368" t="s">
        <v>537</v>
      </c>
      <c r="Q845" s="368"/>
      <c r="R845" s="368"/>
      <c r="S845" s="8"/>
      <c r="T845" s="8"/>
      <c r="U845" s="8"/>
      <c r="W845" s="368" t="s">
        <v>537</v>
      </c>
      <c r="X845" s="368"/>
      <c r="Y845" s="368"/>
      <c r="Z845" s="273"/>
      <c r="AA845" s="273"/>
      <c r="AB845" s="273"/>
    </row>
    <row r="846" spans="1:28" x14ac:dyDescent="0.25">
      <c r="A846" s="9">
        <v>8</v>
      </c>
      <c r="B846" s="39"/>
      <c r="C846" s="39"/>
      <c r="D846" s="39"/>
      <c r="E846" s="8"/>
      <c r="F846" s="8"/>
      <c r="G846" s="8"/>
      <c r="I846" s="39"/>
      <c r="J846" s="39"/>
      <c r="K846" s="39"/>
      <c r="L846" s="8"/>
      <c r="M846" s="8"/>
      <c r="N846" s="8"/>
      <c r="P846" s="39"/>
      <c r="Q846" s="39"/>
      <c r="R846" s="39"/>
      <c r="S846" s="8"/>
      <c r="T846" s="8"/>
      <c r="U846" s="8"/>
      <c r="W846" s="301"/>
      <c r="X846" s="301"/>
      <c r="Y846" s="301"/>
      <c r="Z846" s="273"/>
      <c r="AA846" s="273"/>
      <c r="AB846" s="273"/>
    </row>
    <row r="847" spans="1:28" ht="15.75" customHeight="1" x14ac:dyDescent="0.25">
      <c r="A847" s="9">
        <v>8</v>
      </c>
      <c r="B847" s="369" t="s">
        <v>248</v>
      </c>
      <c r="C847" s="369"/>
      <c r="D847" s="369"/>
      <c r="E847" s="8"/>
      <c r="F847" s="8"/>
      <c r="G847" s="8"/>
      <c r="I847" s="369" t="s">
        <v>248</v>
      </c>
      <c r="J847" s="369"/>
      <c r="K847" s="369"/>
      <c r="L847" s="8"/>
      <c r="M847" s="8"/>
      <c r="N847" s="8"/>
      <c r="P847" s="369" t="s">
        <v>248</v>
      </c>
      <c r="Q847" s="369"/>
      <c r="R847" s="369"/>
      <c r="S847" s="8"/>
      <c r="T847" s="8"/>
      <c r="U847" s="8"/>
      <c r="W847" s="369" t="s">
        <v>248</v>
      </c>
      <c r="X847" s="369"/>
      <c r="Y847" s="369"/>
      <c r="Z847" s="273"/>
      <c r="AA847" s="273"/>
      <c r="AB847" s="273"/>
    </row>
    <row r="848" spans="1:28" x14ac:dyDescent="0.25">
      <c r="A848" s="9">
        <v>8</v>
      </c>
      <c r="B848" s="369"/>
      <c r="C848" s="369"/>
      <c r="D848" s="369"/>
      <c r="E848" s="8"/>
      <c r="F848" s="8"/>
      <c r="G848" s="8"/>
      <c r="I848" s="369"/>
      <c r="J848" s="369"/>
      <c r="K848" s="369"/>
      <c r="L848" s="8"/>
      <c r="M848" s="8"/>
      <c r="N848" s="8"/>
      <c r="P848" s="369"/>
      <c r="Q848" s="369"/>
      <c r="R848" s="369"/>
      <c r="S848" s="8"/>
      <c r="T848" s="8"/>
      <c r="U848" s="8"/>
      <c r="W848" s="369"/>
      <c r="X848" s="369"/>
      <c r="Y848" s="369"/>
      <c r="Z848" s="273"/>
      <c r="AA848" s="273"/>
      <c r="AB848" s="273"/>
    </row>
    <row r="849" spans="1:28" ht="15.75" customHeight="1" thickBot="1" x14ac:dyDescent="0.3">
      <c r="A849" s="9">
        <v>8</v>
      </c>
      <c r="B849" s="370" t="s">
        <v>249</v>
      </c>
      <c r="C849" s="370"/>
      <c r="D849" s="370"/>
      <c r="E849" s="8"/>
      <c r="F849" s="8"/>
      <c r="G849" s="8"/>
      <c r="I849" s="370" t="s">
        <v>249</v>
      </c>
      <c r="J849" s="370"/>
      <c r="K849" s="370"/>
      <c r="L849" s="8"/>
      <c r="M849" s="8"/>
      <c r="N849" s="8"/>
      <c r="P849" s="370" t="s">
        <v>249</v>
      </c>
      <c r="Q849" s="370"/>
      <c r="R849" s="370"/>
      <c r="S849" s="8"/>
      <c r="T849" s="8"/>
      <c r="U849" s="8"/>
      <c r="W849" s="370" t="s">
        <v>249</v>
      </c>
      <c r="X849" s="370"/>
      <c r="Y849" s="370"/>
      <c r="Z849" s="273"/>
      <c r="AA849" s="273"/>
      <c r="AB849" s="273"/>
    </row>
    <row r="850" spans="1:28" ht="45" customHeight="1" x14ac:dyDescent="0.25">
      <c r="A850" s="9">
        <v>8</v>
      </c>
      <c r="B850" s="371" t="s">
        <v>520</v>
      </c>
      <c r="C850" s="372"/>
      <c r="D850" s="373"/>
      <c r="E850" s="8"/>
      <c r="F850" s="8"/>
      <c r="G850" s="8"/>
      <c r="I850" s="371" t="s">
        <v>520</v>
      </c>
      <c r="J850" s="372"/>
      <c r="K850" s="373"/>
      <c r="L850" s="8"/>
      <c r="M850" s="8"/>
      <c r="N850" s="8"/>
      <c r="P850" s="371" t="s">
        <v>520</v>
      </c>
      <c r="Q850" s="372"/>
      <c r="R850" s="373"/>
      <c r="S850" s="8"/>
      <c r="T850" s="8"/>
      <c r="U850" s="8"/>
      <c r="W850" s="371" t="s">
        <v>520</v>
      </c>
      <c r="X850" s="372"/>
      <c r="Y850" s="373"/>
      <c r="Z850" s="273"/>
      <c r="AA850" s="273"/>
      <c r="AB850" s="273"/>
    </row>
    <row r="851" spans="1:28" ht="45" customHeight="1" thickBot="1" x14ac:dyDescent="0.3">
      <c r="A851" s="9">
        <v>8</v>
      </c>
      <c r="B851" s="374" t="s">
        <v>521</v>
      </c>
      <c r="C851" s="375"/>
      <c r="D851" s="376"/>
      <c r="E851" s="8"/>
      <c r="F851" s="8"/>
      <c r="G851" s="8"/>
      <c r="I851" s="374" t="s">
        <v>521</v>
      </c>
      <c r="J851" s="375"/>
      <c r="K851" s="376"/>
      <c r="L851" s="8"/>
      <c r="M851" s="8"/>
      <c r="N851" s="8"/>
      <c r="P851" s="374" t="s">
        <v>521</v>
      </c>
      <c r="Q851" s="375"/>
      <c r="R851" s="376"/>
      <c r="S851" s="8"/>
      <c r="T851" s="8"/>
      <c r="U851" s="8"/>
      <c r="W851" s="374" t="s">
        <v>521</v>
      </c>
      <c r="X851" s="375"/>
      <c r="Y851" s="376"/>
      <c r="Z851" s="273"/>
      <c r="AA851" s="273"/>
      <c r="AB851" s="273"/>
    </row>
    <row r="852" spans="1:28" ht="45" customHeight="1" x14ac:dyDescent="0.25">
      <c r="A852" s="9">
        <v>8</v>
      </c>
      <c r="B852" s="371" t="s">
        <v>522</v>
      </c>
      <c r="C852" s="372"/>
      <c r="D852" s="373"/>
      <c r="E852" s="8"/>
      <c r="F852" s="8"/>
      <c r="G852" s="8"/>
      <c r="I852" s="371" t="s">
        <v>522</v>
      </c>
      <c r="J852" s="372"/>
      <c r="K852" s="373"/>
      <c r="L852" s="8"/>
      <c r="M852" s="8"/>
      <c r="N852" s="8"/>
      <c r="P852" s="371" t="s">
        <v>522</v>
      </c>
      <c r="Q852" s="372"/>
      <c r="R852" s="373"/>
      <c r="S852" s="8"/>
      <c r="T852" s="8"/>
      <c r="U852" s="8"/>
      <c r="W852" s="371" t="s">
        <v>522</v>
      </c>
      <c r="X852" s="372"/>
      <c r="Y852" s="373"/>
      <c r="Z852" s="273"/>
      <c r="AA852" s="273"/>
      <c r="AB852" s="273"/>
    </row>
    <row r="853" spans="1:28" ht="45" customHeight="1" thickBot="1" x14ac:dyDescent="0.3">
      <c r="A853" s="9">
        <v>8</v>
      </c>
      <c r="B853" s="374" t="s">
        <v>523</v>
      </c>
      <c r="C853" s="375"/>
      <c r="D853" s="376"/>
      <c r="E853" s="8"/>
      <c r="F853" s="8"/>
      <c r="G853" s="8"/>
      <c r="I853" s="374" t="s">
        <v>523</v>
      </c>
      <c r="J853" s="375"/>
      <c r="K853" s="376"/>
      <c r="L853" s="8"/>
      <c r="M853" s="8"/>
      <c r="N853" s="8"/>
      <c r="P853" s="374" t="s">
        <v>523</v>
      </c>
      <c r="Q853" s="375"/>
      <c r="R853" s="376"/>
      <c r="S853" s="8"/>
      <c r="T853" s="8"/>
      <c r="U853" s="8"/>
      <c r="W853" s="374" t="s">
        <v>523</v>
      </c>
      <c r="X853" s="375"/>
      <c r="Y853" s="376"/>
      <c r="Z853" s="273"/>
      <c r="AA853" s="273"/>
      <c r="AB853" s="273"/>
    </row>
    <row r="854" spans="1:28" ht="45" customHeight="1" x14ac:dyDescent="0.25">
      <c r="A854" s="9">
        <v>8</v>
      </c>
      <c r="B854" s="371" t="s">
        <v>524</v>
      </c>
      <c r="C854" s="372"/>
      <c r="D854" s="373"/>
      <c r="E854" s="8"/>
      <c r="F854" s="8"/>
      <c r="G854" s="8"/>
      <c r="I854" s="371" t="s">
        <v>524</v>
      </c>
      <c r="J854" s="372"/>
      <c r="K854" s="373"/>
      <c r="L854" s="8"/>
      <c r="M854" s="8"/>
      <c r="N854" s="8"/>
      <c r="P854" s="371" t="s">
        <v>524</v>
      </c>
      <c r="Q854" s="372"/>
      <c r="R854" s="373"/>
      <c r="S854" s="8"/>
      <c r="T854" s="8"/>
      <c r="U854" s="8"/>
      <c r="W854" s="371" t="s">
        <v>524</v>
      </c>
      <c r="X854" s="372"/>
      <c r="Y854" s="373"/>
      <c r="Z854" s="273"/>
      <c r="AA854" s="273"/>
      <c r="AB854" s="273"/>
    </row>
    <row r="855" spans="1:28" ht="45" customHeight="1" thickBot="1" x14ac:dyDescent="0.3">
      <c r="A855" s="9">
        <v>8</v>
      </c>
      <c r="B855" s="374" t="s">
        <v>525</v>
      </c>
      <c r="C855" s="375"/>
      <c r="D855" s="376"/>
      <c r="E855" s="8"/>
      <c r="F855" s="8"/>
      <c r="G855" s="8"/>
      <c r="I855" s="374" t="s">
        <v>525</v>
      </c>
      <c r="J855" s="375"/>
      <c r="K855" s="376"/>
      <c r="L855" s="8"/>
      <c r="M855" s="8"/>
      <c r="N855" s="8"/>
      <c r="P855" s="374" t="s">
        <v>525</v>
      </c>
      <c r="Q855" s="375"/>
      <c r="R855" s="376"/>
      <c r="S855" s="8"/>
      <c r="T855" s="8"/>
      <c r="U855" s="8"/>
      <c r="W855" s="374" t="s">
        <v>525</v>
      </c>
      <c r="X855" s="375"/>
      <c r="Y855" s="376"/>
      <c r="Z855" s="273"/>
      <c r="AA855" s="273"/>
      <c r="AB855" s="273"/>
    </row>
    <row r="856" spans="1:28" ht="45" customHeight="1" x14ac:dyDescent="0.25">
      <c r="A856" s="9">
        <v>8</v>
      </c>
      <c r="B856" s="371" t="s">
        <v>526</v>
      </c>
      <c r="C856" s="372"/>
      <c r="D856" s="373"/>
      <c r="E856" s="8"/>
      <c r="F856" s="8"/>
      <c r="G856" s="8"/>
      <c r="I856" s="371" t="s">
        <v>526</v>
      </c>
      <c r="J856" s="372"/>
      <c r="K856" s="373"/>
      <c r="L856" s="8"/>
      <c r="M856" s="8"/>
      <c r="N856" s="8"/>
      <c r="P856" s="371" t="s">
        <v>526</v>
      </c>
      <c r="Q856" s="372"/>
      <c r="R856" s="373"/>
      <c r="S856" s="8"/>
      <c r="T856" s="8"/>
      <c r="U856" s="8"/>
      <c r="W856" s="371" t="s">
        <v>526</v>
      </c>
      <c r="X856" s="372"/>
      <c r="Y856" s="373"/>
      <c r="Z856" s="273"/>
      <c r="AA856" s="273"/>
      <c r="AB856" s="273"/>
    </row>
    <row r="857" spans="1:28" ht="45" customHeight="1" thickBot="1" x14ac:dyDescent="0.3">
      <c r="A857" s="9">
        <v>8</v>
      </c>
      <c r="B857" s="374" t="s">
        <v>527</v>
      </c>
      <c r="C857" s="375"/>
      <c r="D857" s="376"/>
      <c r="E857" s="8"/>
      <c r="F857" s="8"/>
      <c r="G857" s="8"/>
      <c r="I857" s="374" t="s">
        <v>527</v>
      </c>
      <c r="J857" s="375"/>
      <c r="K857" s="376"/>
      <c r="L857" s="8"/>
      <c r="M857" s="8"/>
      <c r="N857" s="8"/>
      <c r="P857" s="374" t="s">
        <v>527</v>
      </c>
      <c r="Q857" s="375"/>
      <c r="R857" s="376"/>
      <c r="S857" s="8"/>
      <c r="T857" s="8"/>
      <c r="U857" s="8"/>
      <c r="W857" s="374" t="s">
        <v>527</v>
      </c>
      <c r="X857" s="375"/>
      <c r="Y857" s="376"/>
      <c r="Z857" s="273"/>
      <c r="AA857" s="273"/>
      <c r="AB857" s="273"/>
    </row>
    <row r="858" spans="1:28" ht="45" customHeight="1" x14ac:dyDescent="0.25">
      <c r="A858" s="9">
        <v>8</v>
      </c>
      <c r="B858" s="371" t="s">
        <v>143</v>
      </c>
      <c r="C858" s="372"/>
      <c r="D858" s="373"/>
      <c r="E858" s="8"/>
      <c r="F858" s="8"/>
      <c r="G858" s="8"/>
      <c r="I858" s="371" t="s">
        <v>143</v>
      </c>
      <c r="J858" s="372"/>
      <c r="K858" s="373"/>
      <c r="L858" s="8"/>
      <c r="M858" s="8"/>
      <c r="N858" s="8"/>
      <c r="P858" s="371" t="s">
        <v>143</v>
      </c>
      <c r="Q858" s="372"/>
      <c r="R858" s="373"/>
      <c r="S858" s="8"/>
      <c r="T858" s="8"/>
      <c r="U858" s="8"/>
      <c r="W858" s="371" t="s">
        <v>143</v>
      </c>
      <c r="X858" s="372"/>
      <c r="Y858" s="373"/>
      <c r="Z858" s="273"/>
      <c r="AA858" s="273"/>
      <c r="AB858" s="273"/>
    </row>
    <row r="859" spans="1:28" ht="45" customHeight="1" thickBot="1" x14ac:dyDescent="0.3">
      <c r="A859" s="9">
        <v>8</v>
      </c>
      <c r="B859" s="374" t="s">
        <v>528</v>
      </c>
      <c r="C859" s="375"/>
      <c r="D859" s="376"/>
      <c r="E859" s="8"/>
      <c r="F859" s="8"/>
      <c r="G859" s="8"/>
      <c r="I859" s="374" t="s">
        <v>528</v>
      </c>
      <c r="J859" s="375"/>
      <c r="K859" s="376"/>
      <c r="L859" s="8"/>
      <c r="M859" s="8"/>
      <c r="N859" s="8"/>
      <c r="P859" s="374" t="s">
        <v>528</v>
      </c>
      <c r="Q859" s="375"/>
      <c r="R859" s="376"/>
      <c r="S859" s="8"/>
      <c r="T859" s="8"/>
      <c r="U859" s="8"/>
      <c r="W859" s="374" t="s">
        <v>528</v>
      </c>
      <c r="X859" s="375"/>
      <c r="Y859" s="376"/>
      <c r="Z859" s="273"/>
      <c r="AA859" s="273"/>
      <c r="AB859" s="273"/>
    </row>
    <row r="860" spans="1:28" ht="45" customHeight="1" thickBot="1" x14ac:dyDescent="0.3">
      <c r="A860" s="9">
        <v>8</v>
      </c>
      <c r="B860" s="5"/>
      <c r="C860" s="4"/>
      <c r="D860" s="4"/>
      <c r="E860" s="8"/>
      <c r="F860" s="8"/>
      <c r="G860" s="8"/>
      <c r="I860" s="5"/>
      <c r="J860" s="4"/>
      <c r="K860" s="4"/>
      <c r="L860" s="8"/>
      <c r="M860" s="8"/>
      <c r="N860" s="8"/>
      <c r="P860" s="5"/>
      <c r="Q860" s="4"/>
      <c r="R860" s="4"/>
      <c r="S860" s="8"/>
      <c r="T860" s="8"/>
      <c r="U860" s="8"/>
      <c r="W860" s="270"/>
      <c r="X860" s="269"/>
      <c r="Y860" s="269"/>
      <c r="Z860" s="273"/>
      <c r="AA860" s="273"/>
      <c r="AB860" s="273"/>
    </row>
    <row r="861" spans="1:28" ht="45" customHeight="1" thickBot="1" x14ac:dyDescent="0.3">
      <c r="A861" s="9">
        <v>8</v>
      </c>
      <c r="B861" s="370" t="s">
        <v>538</v>
      </c>
      <c r="C861" s="370"/>
      <c r="D861" s="370"/>
      <c r="E861" s="8"/>
      <c r="F861" s="8"/>
      <c r="G861" s="8"/>
      <c r="I861" s="370" t="s">
        <v>538</v>
      </c>
      <c r="J861" s="370"/>
      <c r="K861" s="370"/>
      <c r="L861" s="8"/>
      <c r="M861" s="8"/>
      <c r="N861" s="8"/>
      <c r="P861" s="370" t="s">
        <v>538</v>
      </c>
      <c r="Q861" s="370"/>
      <c r="R861" s="370"/>
      <c r="S861" s="8"/>
      <c r="T861" s="8"/>
      <c r="U861" s="8"/>
      <c r="W861" s="370" t="s">
        <v>538</v>
      </c>
      <c r="X861" s="370"/>
      <c r="Y861" s="370"/>
      <c r="Z861" s="273"/>
      <c r="AA861" s="273"/>
      <c r="AB861" s="273"/>
    </row>
    <row r="862" spans="1:28" ht="45" customHeight="1" x14ac:dyDescent="0.25">
      <c r="A862" s="9">
        <v>8</v>
      </c>
      <c r="B862" s="377" t="s">
        <v>529</v>
      </c>
      <c r="C862" s="378"/>
      <c r="D862" s="379"/>
      <c r="E862" s="8"/>
      <c r="F862" s="8"/>
      <c r="G862" s="8"/>
      <c r="I862" s="377" t="s">
        <v>529</v>
      </c>
      <c r="J862" s="378"/>
      <c r="K862" s="379"/>
      <c r="L862" s="8"/>
      <c r="M862" s="8"/>
      <c r="N862" s="8"/>
      <c r="P862" s="377" t="s">
        <v>529</v>
      </c>
      <c r="Q862" s="378"/>
      <c r="R862" s="379"/>
      <c r="S862" s="8"/>
      <c r="T862" s="8"/>
      <c r="U862" s="8"/>
      <c r="W862" s="377" t="s">
        <v>529</v>
      </c>
      <c r="X862" s="378"/>
      <c r="Y862" s="379"/>
      <c r="Z862" s="273"/>
      <c r="AA862" s="273"/>
      <c r="AB862" s="273"/>
    </row>
    <row r="863" spans="1:28" ht="45" customHeight="1" thickBot="1" x14ac:dyDescent="0.3">
      <c r="A863" s="9">
        <v>8</v>
      </c>
      <c r="B863" s="374" t="s">
        <v>530</v>
      </c>
      <c r="C863" s="375"/>
      <c r="D863" s="376"/>
      <c r="E863" s="8"/>
      <c r="F863" s="8"/>
      <c r="G863" s="8"/>
      <c r="I863" s="374" t="s">
        <v>530</v>
      </c>
      <c r="J863" s="375"/>
      <c r="K863" s="376"/>
      <c r="L863" s="8"/>
      <c r="M863" s="8"/>
      <c r="N863" s="8"/>
      <c r="P863" s="374" t="s">
        <v>530</v>
      </c>
      <c r="Q863" s="375"/>
      <c r="R863" s="376"/>
      <c r="S863" s="8"/>
      <c r="T863" s="8"/>
      <c r="U863" s="8"/>
      <c r="W863" s="374" t="s">
        <v>530</v>
      </c>
      <c r="X863" s="375"/>
      <c r="Y863" s="376"/>
      <c r="Z863" s="273"/>
      <c r="AA863" s="273"/>
      <c r="AB863" s="273"/>
    </row>
    <row r="864" spans="1:28" ht="45" customHeight="1" thickBot="1" x14ac:dyDescent="0.3">
      <c r="A864" s="9">
        <v>8</v>
      </c>
      <c r="B864" s="6"/>
      <c r="C864" s="6"/>
      <c r="D864" s="6"/>
      <c r="E864" s="8"/>
      <c r="F864" s="8"/>
      <c r="G864" s="8"/>
      <c r="I864" s="6"/>
      <c r="J864" s="6"/>
      <c r="K864" s="6"/>
      <c r="L864" s="8"/>
      <c r="M864" s="8"/>
      <c r="N864" s="8"/>
      <c r="P864" s="6"/>
      <c r="Q864" s="6"/>
      <c r="R864" s="6"/>
      <c r="S864" s="8"/>
      <c r="T864" s="8"/>
      <c r="U864" s="8"/>
      <c r="W864" s="271"/>
      <c r="X864" s="271"/>
      <c r="Y864" s="271"/>
      <c r="Z864" s="273"/>
      <c r="AA864" s="273"/>
      <c r="AB864" s="273"/>
    </row>
    <row r="865" spans="1:28" ht="45" customHeight="1" thickBot="1" x14ac:dyDescent="0.3">
      <c r="A865" s="9">
        <v>8</v>
      </c>
      <c r="B865" s="370" t="s">
        <v>250</v>
      </c>
      <c r="C865" s="370"/>
      <c r="D865" s="370"/>
      <c r="E865" s="8"/>
      <c r="F865" s="8"/>
      <c r="G865" s="8"/>
      <c r="I865" s="370" t="s">
        <v>250</v>
      </c>
      <c r="J865" s="370"/>
      <c r="K865" s="370"/>
      <c r="L865" s="8"/>
      <c r="M865" s="8"/>
      <c r="N865" s="8"/>
      <c r="P865" s="370" t="s">
        <v>250</v>
      </c>
      <c r="Q865" s="370"/>
      <c r="R865" s="370"/>
      <c r="S865" s="8"/>
      <c r="T865" s="8"/>
      <c r="U865" s="8"/>
      <c r="W865" s="370" t="s">
        <v>250</v>
      </c>
      <c r="X865" s="370"/>
      <c r="Y865" s="370"/>
      <c r="Z865" s="273"/>
      <c r="AA865" s="273"/>
      <c r="AB865" s="273"/>
    </row>
    <row r="866" spans="1:28" ht="45" customHeight="1" x14ac:dyDescent="0.25">
      <c r="A866" s="9">
        <v>8</v>
      </c>
      <c r="B866" s="377" t="s">
        <v>531</v>
      </c>
      <c r="C866" s="378"/>
      <c r="D866" s="379"/>
      <c r="E866" s="8"/>
      <c r="F866" s="8"/>
      <c r="G866" s="8"/>
      <c r="I866" s="377" t="s">
        <v>531</v>
      </c>
      <c r="J866" s="378"/>
      <c r="K866" s="379"/>
      <c r="L866" s="8"/>
      <c r="M866" s="8"/>
      <c r="N866" s="8"/>
      <c r="P866" s="377" t="s">
        <v>531</v>
      </c>
      <c r="Q866" s="378"/>
      <c r="R866" s="379"/>
      <c r="S866" s="8"/>
      <c r="T866" s="8"/>
      <c r="U866" s="8"/>
      <c r="W866" s="377" t="s">
        <v>531</v>
      </c>
      <c r="X866" s="378"/>
      <c r="Y866" s="379"/>
      <c r="Z866" s="273"/>
      <c r="AA866" s="273"/>
      <c r="AB866" s="273"/>
    </row>
    <row r="867" spans="1:28" ht="45" customHeight="1" thickBot="1" x14ac:dyDescent="0.3">
      <c r="A867" s="9">
        <v>8</v>
      </c>
      <c r="B867" s="374" t="s">
        <v>532</v>
      </c>
      <c r="C867" s="375"/>
      <c r="D867" s="376"/>
      <c r="E867" s="8"/>
      <c r="F867" s="8"/>
      <c r="G867" s="8"/>
      <c r="I867" s="374" t="s">
        <v>532</v>
      </c>
      <c r="J867" s="375"/>
      <c r="K867" s="376"/>
      <c r="L867" s="8"/>
      <c r="M867" s="8"/>
      <c r="N867" s="8"/>
      <c r="P867" s="374" t="s">
        <v>532</v>
      </c>
      <c r="Q867" s="375"/>
      <c r="R867" s="376"/>
      <c r="S867" s="8"/>
      <c r="T867" s="8"/>
      <c r="U867" s="8"/>
      <c r="W867" s="374" t="s">
        <v>532</v>
      </c>
      <c r="X867" s="375"/>
      <c r="Y867" s="376"/>
      <c r="Z867" s="273"/>
      <c r="AA867" s="273"/>
      <c r="AB867" s="273"/>
    </row>
    <row r="868" spans="1:28" x14ac:dyDescent="0.25">
      <c r="A868" s="9">
        <v>8</v>
      </c>
      <c r="C868" s="45"/>
      <c r="J868" s="45"/>
      <c r="Q868" s="45"/>
      <c r="X868" s="306"/>
    </row>
    <row r="869" spans="1:28" x14ac:dyDescent="0.25">
      <c r="A869" s="9">
        <v>8</v>
      </c>
      <c r="C869" s="45"/>
      <c r="J869" s="45"/>
      <c r="Q869" s="45"/>
      <c r="X869" s="306"/>
    </row>
    <row r="870" spans="1:28" x14ac:dyDescent="0.25">
      <c r="A870" s="9">
        <v>8</v>
      </c>
      <c r="C870" s="24" t="s">
        <v>757</v>
      </c>
      <c r="G870" s="24" t="s">
        <v>758</v>
      </c>
      <c r="J870" s="24" t="s">
        <v>757</v>
      </c>
      <c r="N870" s="24" t="s">
        <v>758</v>
      </c>
      <c r="Q870" s="119" t="s">
        <v>757</v>
      </c>
      <c r="U870" s="119" t="s">
        <v>758</v>
      </c>
      <c r="X870" s="288" t="s">
        <v>757</v>
      </c>
      <c r="AB870" s="288" t="s">
        <v>758</v>
      </c>
    </row>
    <row r="871" spans="1:28" x14ac:dyDescent="0.25">
      <c r="A871" s="9">
        <v>8</v>
      </c>
      <c r="D871" s="46" t="s">
        <v>286</v>
      </c>
      <c r="K871" s="46" t="s">
        <v>286</v>
      </c>
      <c r="R871" s="46" t="s">
        <v>286</v>
      </c>
      <c r="Y871" s="307" t="s">
        <v>286</v>
      </c>
    </row>
    <row r="872" spans="1:28" x14ac:dyDescent="0.25">
      <c r="A872" s="9">
        <v>8</v>
      </c>
    </row>
    <row r="873" spans="1:28" x14ac:dyDescent="0.25">
      <c r="A873" s="9">
        <v>8</v>
      </c>
    </row>
    <row r="874" spans="1:28" ht="99.95" customHeight="1" x14ac:dyDescent="0.25">
      <c r="A874" s="9">
        <v>8</v>
      </c>
      <c r="C874" s="45" t="s">
        <v>287</v>
      </c>
      <c r="G874" s="24" t="s">
        <v>759</v>
      </c>
      <c r="J874" s="45" t="s">
        <v>287</v>
      </c>
      <c r="N874" s="24" t="s">
        <v>759</v>
      </c>
      <c r="Q874" s="45" t="s">
        <v>287</v>
      </c>
      <c r="U874" s="119" t="s">
        <v>759</v>
      </c>
      <c r="X874" s="306" t="s">
        <v>287</v>
      </c>
      <c r="AB874" s="288" t="s">
        <v>759</v>
      </c>
    </row>
    <row r="875" spans="1:28" x14ac:dyDescent="0.25">
      <c r="A875" s="9">
        <v>8</v>
      </c>
      <c r="C875" s="45"/>
      <c r="D875" s="46" t="s">
        <v>286</v>
      </c>
      <c r="J875" s="45"/>
      <c r="K875" s="46" t="s">
        <v>286</v>
      </c>
      <c r="Q875" s="45"/>
      <c r="R875" s="46" t="s">
        <v>286</v>
      </c>
      <c r="X875" s="306"/>
      <c r="Y875" s="307" t="s">
        <v>286</v>
      </c>
    </row>
    <row r="876" spans="1:28" x14ac:dyDescent="0.25">
      <c r="A876" s="9">
        <v>8</v>
      </c>
    </row>
    <row r="877" spans="1:28" x14ac:dyDescent="0.25">
      <c r="A877" s="9">
        <v>8</v>
      </c>
    </row>
    <row r="878" spans="1:28" x14ac:dyDescent="0.25">
      <c r="A878" s="9">
        <v>8</v>
      </c>
    </row>
    <row r="879" spans="1:28" x14ac:dyDescent="0.25">
      <c r="A879" s="9">
        <v>8</v>
      </c>
    </row>
    <row r="880" spans="1:28" x14ac:dyDescent="0.25">
      <c r="A880" s="9">
        <v>8</v>
      </c>
    </row>
    <row r="881" spans="1:24" x14ac:dyDescent="0.25">
      <c r="A881" s="9">
        <v>8</v>
      </c>
      <c r="C881" s="45"/>
      <c r="J881" s="45"/>
      <c r="Q881" s="45"/>
      <c r="X881" s="306"/>
    </row>
    <row r="882" spans="1:24" x14ac:dyDescent="0.25">
      <c r="A882" s="9">
        <v>8</v>
      </c>
      <c r="C882" s="45"/>
      <c r="J882" s="45"/>
      <c r="Q882" s="45"/>
      <c r="X882" s="306"/>
    </row>
    <row r="883" spans="1:24" x14ac:dyDescent="0.25">
      <c r="A883" s="9">
        <v>8</v>
      </c>
      <c r="C883" s="45"/>
      <c r="J883" s="45"/>
      <c r="Q883" s="45"/>
      <c r="X883" s="306"/>
    </row>
    <row r="884" spans="1:24" x14ac:dyDescent="0.25">
      <c r="A884" s="9">
        <v>8</v>
      </c>
      <c r="C884" s="45"/>
      <c r="J884" s="45"/>
      <c r="Q884" s="45"/>
      <c r="X884" s="306"/>
    </row>
    <row r="885" spans="1:24" x14ac:dyDescent="0.25">
      <c r="A885" s="9">
        <v>8</v>
      </c>
      <c r="C885" s="45"/>
      <c r="J885" s="45"/>
      <c r="Q885" s="45"/>
      <c r="X885" s="306"/>
    </row>
    <row r="886" spans="1:24" x14ac:dyDescent="0.25">
      <c r="A886" s="9">
        <v>8</v>
      </c>
      <c r="C886" s="45"/>
      <c r="J886" s="45"/>
      <c r="Q886" s="45"/>
      <c r="X886" s="306"/>
    </row>
    <row r="887" spans="1:24" x14ac:dyDescent="0.25">
      <c r="A887" s="9">
        <v>8</v>
      </c>
      <c r="C887" s="45"/>
      <c r="J887" s="45"/>
      <c r="Q887" s="45"/>
      <c r="X887" s="306"/>
    </row>
    <row r="888" spans="1:24" x14ac:dyDescent="0.25">
      <c r="A888" s="9">
        <v>8</v>
      </c>
      <c r="C888" s="45"/>
      <c r="J888" s="45"/>
      <c r="Q888" s="45"/>
      <c r="X888" s="306"/>
    </row>
    <row r="889" spans="1:24" x14ac:dyDescent="0.25">
      <c r="A889" s="9">
        <v>8</v>
      </c>
      <c r="C889" s="45"/>
      <c r="J889" s="45"/>
      <c r="Q889" s="45"/>
      <c r="X889" s="306"/>
    </row>
    <row r="890" spans="1:24" x14ac:dyDescent="0.25">
      <c r="A890" s="9">
        <v>8</v>
      </c>
      <c r="C890" s="45"/>
      <c r="J890" s="45"/>
      <c r="Q890" s="45"/>
      <c r="X890" s="306"/>
    </row>
    <row r="891" spans="1:24" x14ac:dyDescent="0.25">
      <c r="A891" s="9">
        <v>8</v>
      </c>
      <c r="C891" s="45"/>
      <c r="J891" s="45"/>
      <c r="Q891" s="45"/>
      <c r="X891" s="306"/>
    </row>
    <row r="892" spans="1:24" x14ac:dyDescent="0.25">
      <c r="A892" s="9">
        <v>8</v>
      </c>
      <c r="C892" s="45"/>
      <c r="J892" s="45"/>
      <c r="Q892" s="45"/>
      <c r="X892" s="306"/>
    </row>
    <row r="893" spans="1:24" x14ac:dyDescent="0.25">
      <c r="A893" s="9">
        <v>8</v>
      </c>
      <c r="C893" s="45"/>
      <c r="J893" s="45"/>
      <c r="Q893" s="45"/>
      <c r="X893" s="306"/>
    </row>
    <row r="894" spans="1:24" x14ac:dyDescent="0.25">
      <c r="A894" s="9">
        <v>8</v>
      </c>
      <c r="C894" s="45"/>
      <c r="J894" s="45"/>
      <c r="Q894" s="45"/>
      <c r="X894" s="306"/>
    </row>
    <row r="895" spans="1:24" x14ac:dyDescent="0.25">
      <c r="A895" s="9">
        <v>8</v>
      </c>
      <c r="C895" s="45"/>
      <c r="J895" s="45"/>
      <c r="Q895" s="45"/>
      <c r="X895" s="306"/>
    </row>
    <row r="896" spans="1:24" x14ac:dyDescent="0.25">
      <c r="A896" s="9">
        <v>8</v>
      </c>
      <c r="C896" s="45"/>
      <c r="J896" s="45"/>
      <c r="Q896" s="45"/>
      <c r="X896" s="306"/>
    </row>
    <row r="897" spans="1:28" x14ac:dyDescent="0.25">
      <c r="A897" s="9">
        <v>8</v>
      </c>
      <c r="C897" s="45"/>
      <c r="J897" s="45"/>
      <c r="Q897" s="45"/>
      <c r="X897" s="306"/>
    </row>
    <row r="898" spans="1:28" x14ac:dyDescent="0.25">
      <c r="A898" s="9">
        <v>8</v>
      </c>
      <c r="C898" s="45"/>
      <c r="J898" s="45"/>
      <c r="Q898" s="45"/>
      <c r="X898" s="306"/>
    </row>
    <row r="899" spans="1:28" x14ac:dyDescent="0.25">
      <c r="A899" s="9">
        <v>8</v>
      </c>
      <c r="C899" s="45"/>
      <c r="J899" s="45"/>
      <c r="Q899" s="45"/>
      <c r="X899" s="306"/>
    </row>
    <row r="900" spans="1:28" x14ac:dyDescent="0.25">
      <c r="A900" s="9">
        <v>8</v>
      </c>
      <c r="C900" s="45"/>
      <c r="J900" s="45"/>
      <c r="Q900" s="45"/>
      <c r="X900" s="306"/>
    </row>
    <row r="901" spans="1:28" s="1" customFormat="1" ht="45" customHeight="1" x14ac:dyDescent="0.25">
      <c r="A901" s="10">
        <v>9</v>
      </c>
      <c r="B901" s="49" t="s">
        <v>191</v>
      </c>
      <c r="C901" s="50"/>
      <c r="D901" s="50"/>
      <c r="E901" s="445" t="s">
        <v>290</v>
      </c>
      <c r="F901" s="445"/>
      <c r="G901" s="51"/>
      <c r="H901" s="52"/>
      <c r="I901" s="49" t="s">
        <v>191</v>
      </c>
      <c r="J901" s="50"/>
      <c r="K901" s="50"/>
      <c r="L901" s="445" t="s">
        <v>290</v>
      </c>
      <c r="M901" s="445"/>
      <c r="N901" s="51"/>
      <c r="O901" s="50"/>
      <c r="P901" s="49" t="s">
        <v>191</v>
      </c>
      <c r="Q901" s="50"/>
      <c r="R901" s="50"/>
      <c r="S901" s="445" t="s">
        <v>290</v>
      </c>
      <c r="T901" s="445"/>
      <c r="U901" s="121"/>
      <c r="W901" s="310" t="s">
        <v>191</v>
      </c>
      <c r="X901" s="311"/>
      <c r="Y901" s="311"/>
      <c r="Z901" s="445" t="s">
        <v>290</v>
      </c>
      <c r="AA901" s="445"/>
      <c r="AB901" s="312"/>
    </row>
    <row r="902" spans="1:28" s="1" customFormat="1" ht="32.25" customHeight="1" x14ac:dyDescent="0.25">
      <c r="A902" s="10">
        <v>9</v>
      </c>
      <c r="B902" s="446" t="s">
        <v>280</v>
      </c>
      <c r="C902" s="446"/>
      <c r="D902" s="446"/>
      <c r="E902" s="446"/>
      <c r="F902" s="446"/>
      <c r="G902" s="53"/>
      <c r="H902" s="50"/>
      <c r="I902" s="446" t="s">
        <v>280</v>
      </c>
      <c r="J902" s="446"/>
      <c r="K902" s="446"/>
      <c r="L902" s="446"/>
      <c r="M902" s="446"/>
      <c r="N902" s="53"/>
      <c r="O902" s="50"/>
      <c r="P902" s="446" t="s">
        <v>280</v>
      </c>
      <c r="Q902" s="446"/>
      <c r="R902" s="446"/>
      <c r="S902" s="446"/>
      <c r="T902" s="446"/>
      <c r="U902" s="122"/>
      <c r="W902" s="446" t="s">
        <v>280</v>
      </c>
      <c r="X902" s="446"/>
      <c r="Y902" s="446"/>
      <c r="Z902" s="446"/>
      <c r="AA902" s="446"/>
      <c r="AB902" s="313"/>
    </row>
    <row r="903" spans="1:28" s="1" customFormat="1" ht="54" customHeight="1" x14ac:dyDescent="0.25">
      <c r="A903" s="10">
        <v>9</v>
      </c>
      <c r="B903" s="447" t="s">
        <v>291</v>
      </c>
      <c r="C903" s="447"/>
      <c r="D903" s="447"/>
      <c r="E903" s="447"/>
      <c r="F903" s="447"/>
      <c r="G903" s="54"/>
      <c r="H903" s="50"/>
      <c r="I903" s="447" t="s">
        <v>291</v>
      </c>
      <c r="J903" s="447"/>
      <c r="K903" s="447"/>
      <c r="L903" s="447"/>
      <c r="M903" s="447"/>
      <c r="N903" s="54"/>
      <c r="O903" s="50"/>
      <c r="P903" s="447" t="s">
        <v>291</v>
      </c>
      <c r="Q903" s="447"/>
      <c r="R903" s="447"/>
      <c r="S903" s="447"/>
      <c r="T903" s="447"/>
      <c r="U903" s="120"/>
      <c r="W903" s="447" t="s">
        <v>291</v>
      </c>
      <c r="X903" s="447"/>
      <c r="Y903" s="447"/>
      <c r="Z903" s="447"/>
      <c r="AA903" s="447"/>
      <c r="AB903" s="314"/>
    </row>
    <row r="904" spans="1:28" s="1" customFormat="1" ht="36.75" customHeight="1" x14ac:dyDescent="0.25">
      <c r="A904" s="10">
        <v>9</v>
      </c>
      <c r="B904" s="382">
        <v>43546</v>
      </c>
      <c r="C904" s="381"/>
      <c r="D904" s="381"/>
      <c r="E904" s="381"/>
      <c r="F904" s="381"/>
      <c r="G904" s="26"/>
      <c r="H904" s="50"/>
      <c r="I904" s="382">
        <v>43636</v>
      </c>
      <c r="J904" s="383"/>
      <c r="K904" s="383"/>
      <c r="L904" s="383"/>
      <c r="M904" s="383"/>
      <c r="N904" s="25"/>
      <c r="O904" s="50"/>
      <c r="P904" s="382">
        <v>43733</v>
      </c>
      <c r="Q904" s="383"/>
      <c r="R904" s="383"/>
      <c r="S904" s="383"/>
      <c r="T904" s="383"/>
      <c r="U904" s="105"/>
      <c r="W904" s="382">
        <v>43815</v>
      </c>
      <c r="X904" s="383"/>
      <c r="Y904" s="383"/>
      <c r="Z904" s="383"/>
      <c r="AA904" s="383"/>
      <c r="AB904" s="264"/>
    </row>
    <row r="905" spans="1:28" s="1" customFormat="1" x14ac:dyDescent="0.25">
      <c r="A905" s="10">
        <v>9</v>
      </c>
      <c r="B905" s="23"/>
      <c r="C905" s="24"/>
      <c r="D905" s="24"/>
      <c r="E905" s="24"/>
      <c r="F905" s="27" t="s">
        <v>178</v>
      </c>
      <c r="G905" s="27"/>
      <c r="H905" s="50"/>
      <c r="I905" s="23"/>
      <c r="J905" s="24"/>
      <c r="K905" s="24"/>
      <c r="L905" s="24"/>
      <c r="M905" s="27" t="s">
        <v>178</v>
      </c>
      <c r="N905" s="27"/>
      <c r="O905" s="50"/>
      <c r="P905" s="23"/>
      <c r="Q905" s="119"/>
      <c r="R905" s="119"/>
      <c r="S905" s="119"/>
      <c r="T905" s="27" t="s">
        <v>178</v>
      </c>
      <c r="U905" s="27"/>
      <c r="W905" s="287"/>
      <c r="X905" s="288"/>
      <c r="Y905" s="288"/>
      <c r="Z905" s="288"/>
      <c r="AA905" s="290" t="s">
        <v>178</v>
      </c>
      <c r="AB905" s="290"/>
    </row>
    <row r="906" spans="1:28" s="1" customFormat="1" ht="41.25" customHeight="1" x14ac:dyDescent="0.25">
      <c r="A906" s="10">
        <v>9</v>
      </c>
      <c r="B906" s="384" t="s">
        <v>151</v>
      </c>
      <c r="C906" s="365" t="s">
        <v>152</v>
      </c>
      <c r="D906" s="365" t="s">
        <v>181</v>
      </c>
      <c r="E906" s="386" t="s">
        <v>519</v>
      </c>
      <c r="F906" s="386"/>
      <c r="G906" s="365" t="s">
        <v>539</v>
      </c>
      <c r="H906" s="24"/>
      <c r="I906" s="384" t="s">
        <v>151</v>
      </c>
      <c r="J906" s="365" t="s">
        <v>152</v>
      </c>
      <c r="K906" s="365" t="s">
        <v>181</v>
      </c>
      <c r="L906" s="386" t="s">
        <v>332</v>
      </c>
      <c r="M906" s="386"/>
      <c r="N906" s="365" t="s">
        <v>539</v>
      </c>
      <c r="O906" s="50"/>
      <c r="P906" s="384" t="s">
        <v>151</v>
      </c>
      <c r="Q906" s="365" t="s">
        <v>152</v>
      </c>
      <c r="R906" s="365" t="s">
        <v>181</v>
      </c>
      <c r="S906" s="386" t="s">
        <v>792</v>
      </c>
      <c r="T906" s="386"/>
      <c r="U906" s="365" t="s">
        <v>539</v>
      </c>
      <c r="W906" s="384" t="s">
        <v>151</v>
      </c>
      <c r="X906" s="365" t="s">
        <v>152</v>
      </c>
      <c r="Y906" s="365" t="s">
        <v>181</v>
      </c>
      <c r="Z906" s="386" t="s">
        <v>920</v>
      </c>
      <c r="AA906" s="386"/>
      <c r="AB906" s="365" t="s">
        <v>539</v>
      </c>
    </row>
    <row r="907" spans="1:28" s="1" customFormat="1" ht="47.25" customHeight="1" x14ac:dyDescent="0.25">
      <c r="A907" s="10">
        <v>9</v>
      </c>
      <c r="B907" s="385"/>
      <c r="C907" s="366"/>
      <c r="D907" s="366"/>
      <c r="E907" s="28" t="s">
        <v>582</v>
      </c>
      <c r="F907" s="28" t="s">
        <v>581</v>
      </c>
      <c r="G907" s="366"/>
      <c r="H907" s="50"/>
      <c r="I907" s="385"/>
      <c r="J907" s="366"/>
      <c r="K907" s="366"/>
      <c r="L907" s="28" t="s">
        <v>582</v>
      </c>
      <c r="M907" s="28" t="s">
        <v>581</v>
      </c>
      <c r="N907" s="366"/>
      <c r="O907" s="50"/>
      <c r="P907" s="385"/>
      <c r="Q907" s="366"/>
      <c r="R907" s="366"/>
      <c r="S907" s="106" t="s">
        <v>582</v>
      </c>
      <c r="T907" s="106" t="s">
        <v>581</v>
      </c>
      <c r="U907" s="366"/>
      <c r="W907" s="385"/>
      <c r="X907" s="366"/>
      <c r="Y907" s="366"/>
      <c r="Z907" s="291" t="s">
        <v>582</v>
      </c>
      <c r="AA907" s="291" t="s">
        <v>581</v>
      </c>
      <c r="AB907" s="366"/>
    </row>
    <row r="908" spans="1:28" s="1" customFormat="1" ht="12.75" customHeight="1" x14ac:dyDescent="0.25">
      <c r="A908" s="10">
        <v>9</v>
      </c>
      <c r="B908" s="29" t="s">
        <v>163</v>
      </c>
      <c r="C908" s="30">
        <v>2</v>
      </c>
      <c r="D908" s="29" t="s">
        <v>165</v>
      </c>
      <c r="E908" s="29" t="s">
        <v>166</v>
      </c>
      <c r="F908" s="29" t="s">
        <v>180</v>
      </c>
      <c r="G908" s="29" t="s">
        <v>185</v>
      </c>
      <c r="H908" s="50"/>
      <c r="I908" s="29" t="s">
        <v>163</v>
      </c>
      <c r="J908" s="30">
        <v>2</v>
      </c>
      <c r="K908" s="29" t="s">
        <v>165</v>
      </c>
      <c r="L908" s="29" t="s">
        <v>166</v>
      </c>
      <c r="M908" s="29" t="s">
        <v>180</v>
      </c>
      <c r="N908" s="29" t="s">
        <v>185</v>
      </c>
      <c r="O908" s="50"/>
      <c r="P908" s="29" t="s">
        <v>163</v>
      </c>
      <c r="Q908" s="30">
        <v>2</v>
      </c>
      <c r="R908" s="29" t="s">
        <v>165</v>
      </c>
      <c r="S908" s="29" t="s">
        <v>166</v>
      </c>
      <c r="T908" s="29" t="s">
        <v>180</v>
      </c>
      <c r="U908" s="29" t="s">
        <v>185</v>
      </c>
      <c r="W908" s="292" t="s">
        <v>163</v>
      </c>
      <c r="X908" s="293">
        <v>2</v>
      </c>
      <c r="Y908" s="292" t="s">
        <v>165</v>
      </c>
      <c r="Z908" s="292" t="s">
        <v>166</v>
      </c>
      <c r="AA908" s="292" t="s">
        <v>180</v>
      </c>
      <c r="AB908" s="292" t="s">
        <v>185</v>
      </c>
    </row>
    <row r="909" spans="1:28" s="1" customFormat="1" ht="20.100000000000001" customHeight="1" x14ac:dyDescent="0.25">
      <c r="A909" s="10">
        <v>9</v>
      </c>
      <c r="B909" s="361" t="s">
        <v>163</v>
      </c>
      <c r="C909" s="363" t="s">
        <v>153</v>
      </c>
      <c r="D909" s="35" t="s">
        <v>182</v>
      </c>
      <c r="E909" s="41">
        <v>55.3</v>
      </c>
      <c r="F909" s="41"/>
      <c r="G909" s="41" t="s">
        <v>504</v>
      </c>
      <c r="H909" s="50"/>
      <c r="I909" s="361" t="s">
        <v>163</v>
      </c>
      <c r="J909" s="363" t="s">
        <v>153</v>
      </c>
      <c r="K909" s="35" t="s">
        <v>182</v>
      </c>
      <c r="L909" s="41">
        <v>55.3</v>
      </c>
      <c r="M909" s="41">
        <v>55.3</v>
      </c>
      <c r="N909" s="41" t="s">
        <v>504</v>
      </c>
      <c r="O909" s="50"/>
      <c r="P909" s="361" t="s">
        <v>163</v>
      </c>
      <c r="Q909" s="363" t="s">
        <v>153</v>
      </c>
      <c r="R909" s="35" t="s">
        <v>182</v>
      </c>
      <c r="S909" s="41">
        <v>55.3</v>
      </c>
      <c r="T909" s="41">
        <v>55.3</v>
      </c>
      <c r="U909" s="41" t="s">
        <v>504</v>
      </c>
      <c r="W909" s="361" t="s">
        <v>163</v>
      </c>
      <c r="X909" s="363" t="s">
        <v>153</v>
      </c>
      <c r="Y909" s="294" t="s">
        <v>182</v>
      </c>
      <c r="Z909" s="303">
        <v>55.3</v>
      </c>
      <c r="AA909" s="303">
        <v>55.3</v>
      </c>
      <c r="AB909" s="303" t="s">
        <v>504</v>
      </c>
    </row>
    <row r="910" spans="1:28" s="1" customFormat="1" ht="20.100000000000001" customHeight="1" x14ac:dyDescent="0.25">
      <c r="A910" s="10">
        <v>9</v>
      </c>
      <c r="B910" s="362"/>
      <c r="C910" s="364"/>
      <c r="D910" s="35" t="s">
        <v>183</v>
      </c>
      <c r="E910" s="41"/>
      <c r="F910" s="41"/>
      <c r="G910" s="41"/>
      <c r="H910" s="50"/>
      <c r="I910" s="362"/>
      <c r="J910" s="364"/>
      <c r="K910" s="35" t="s">
        <v>183</v>
      </c>
      <c r="L910" s="41"/>
      <c r="M910" s="41"/>
      <c r="N910" s="41"/>
      <c r="O910" s="50"/>
      <c r="P910" s="362"/>
      <c r="Q910" s="364"/>
      <c r="R910" s="35" t="s">
        <v>183</v>
      </c>
      <c r="S910" s="41"/>
      <c r="T910" s="41"/>
      <c r="U910" s="41"/>
      <c r="W910" s="362"/>
      <c r="X910" s="364"/>
      <c r="Y910" s="294" t="s">
        <v>183</v>
      </c>
      <c r="Z910" s="303"/>
      <c r="AA910" s="303"/>
      <c r="AB910" s="303"/>
    </row>
    <row r="911" spans="1:28" s="1" customFormat="1" ht="20.100000000000001" customHeight="1" x14ac:dyDescent="0.25">
      <c r="A911" s="10">
        <v>9</v>
      </c>
      <c r="B911" s="361" t="s">
        <v>164</v>
      </c>
      <c r="C911" s="363" t="s">
        <v>154</v>
      </c>
      <c r="D911" s="35" t="s">
        <v>182</v>
      </c>
      <c r="E911" s="41"/>
      <c r="F911" s="41"/>
      <c r="G911" s="41"/>
      <c r="H911" s="50"/>
      <c r="I911" s="361" t="s">
        <v>164</v>
      </c>
      <c r="J911" s="363" t="s">
        <v>154</v>
      </c>
      <c r="K911" s="35" t="s">
        <v>182</v>
      </c>
      <c r="L911" s="41"/>
      <c r="M911" s="41"/>
      <c r="N911" s="41"/>
      <c r="O911" s="50"/>
      <c r="P911" s="361" t="s">
        <v>164</v>
      </c>
      <c r="Q911" s="363" t="s">
        <v>154</v>
      </c>
      <c r="R911" s="35" t="s">
        <v>182</v>
      </c>
      <c r="S911" s="41"/>
      <c r="T911" s="41"/>
      <c r="U911" s="41"/>
      <c r="W911" s="361" t="s">
        <v>164</v>
      </c>
      <c r="X911" s="363" t="s">
        <v>154</v>
      </c>
      <c r="Y911" s="294" t="s">
        <v>182</v>
      </c>
      <c r="Z911" s="303"/>
      <c r="AA911" s="303"/>
      <c r="AB911" s="303"/>
    </row>
    <row r="912" spans="1:28" s="1" customFormat="1" ht="20.100000000000001" customHeight="1" x14ac:dyDescent="0.25">
      <c r="A912" s="10">
        <v>9</v>
      </c>
      <c r="B912" s="362"/>
      <c r="C912" s="364"/>
      <c r="D912" s="35" t="s">
        <v>183</v>
      </c>
      <c r="E912" s="41"/>
      <c r="F912" s="41"/>
      <c r="G912" s="41"/>
      <c r="H912" s="50"/>
      <c r="I912" s="362"/>
      <c r="J912" s="364"/>
      <c r="K912" s="35" t="s">
        <v>183</v>
      </c>
      <c r="L912" s="41"/>
      <c r="M912" s="41"/>
      <c r="N912" s="41"/>
      <c r="O912" s="50"/>
      <c r="P912" s="362"/>
      <c r="Q912" s="364"/>
      <c r="R912" s="35" t="s">
        <v>183</v>
      </c>
      <c r="S912" s="41"/>
      <c r="T912" s="41"/>
      <c r="U912" s="41"/>
      <c r="W912" s="362"/>
      <c r="X912" s="364"/>
      <c r="Y912" s="294" t="s">
        <v>183</v>
      </c>
      <c r="Z912" s="303"/>
      <c r="AA912" s="303"/>
      <c r="AB912" s="303"/>
    </row>
    <row r="913" spans="1:28" s="1" customFormat="1" ht="20.100000000000001" customHeight="1" x14ac:dyDescent="0.25">
      <c r="A913" s="10">
        <v>9</v>
      </c>
      <c r="B913" s="34" t="s">
        <v>165</v>
      </c>
      <c r="C913" s="35" t="s">
        <v>155</v>
      </c>
      <c r="D913" s="35"/>
      <c r="E913" s="41"/>
      <c r="F913" s="41"/>
      <c r="G913" s="41"/>
      <c r="H913" s="50"/>
      <c r="I913" s="34" t="s">
        <v>165</v>
      </c>
      <c r="J913" s="35" t="s">
        <v>155</v>
      </c>
      <c r="K913" s="35"/>
      <c r="L913" s="41"/>
      <c r="M913" s="41"/>
      <c r="N913" s="41"/>
      <c r="O913" s="50"/>
      <c r="P913" s="34" t="s">
        <v>165</v>
      </c>
      <c r="Q913" s="35" t="s">
        <v>155</v>
      </c>
      <c r="R913" s="35"/>
      <c r="S913" s="41"/>
      <c r="T913" s="41"/>
      <c r="U913" s="41"/>
      <c r="W913" s="297" t="s">
        <v>165</v>
      </c>
      <c r="X913" s="294" t="s">
        <v>155</v>
      </c>
      <c r="Y913" s="294"/>
      <c r="Z913" s="303"/>
      <c r="AA913" s="303"/>
      <c r="AB913" s="303"/>
    </row>
    <row r="914" spans="1:28" s="1" customFormat="1" ht="20.100000000000001" customHeight="1" x14ac:dyDescent="0.25">
      <c r="A914" s="10">
        <v>9</v>
      </c>
      <c r="B914" s="361" t="s">
        <v>167</v>
      </c>
      <c r="C914" s="363" t="s">
        <v>251</v>
      </c>
      <c r="D914" s="35" t="s">
        <v>182</v>
      </c>
      <c r="E914" s="41"/>
      <c r="F914" s="41"/>
      <c r="G914" s="41"/>
      <c r="H914" s="50"/>
      <c r="I914" s="361" t="s">
        <v>167</v>
      </c>
      <c r="J914" s="363" t="s">
        <v>251</v>
      </c>
      <c r="K914" s="35" t="s">
        <v>182</v>
      </c>
      <c r="L914" s="41"/>
      <c r="M914" s="41"/>
      <c r="N914" s="41"/>
      <c r="O914" s="50"/>
      <c r="P914" s="361" t="s">
        <v>167</v>
      </c>
      <c r="Q914" s="363" t="s">
        <v>251</v>
      </c>
      <c r="R914" s="35" t="s">
        <v>182</v>
      </c>
      <c r="S914" s="41"/>
      <c r="T914" s="41"/>
      <c r="U914" s="41"/>
      <c r="W914" s="361" t="s">
        <v>167</v>
      </c>
      <c r="X914" s="363" t="s">
        <v>251</v>
      </c>
      <c r="Y914" s="294" t="s">
        <v>182</v>
      </c>
      <c r="Z914" s="303"/>
      <c r="AA914" s="303"/>
      <c r="AB914" s="303"/>
    </row>
    <row r="915" spans="1:28" s="1" customFormat="1" ht="20.100000000000001" customHeight="1" x14ac:dyDescent="0.25">
      <c r="A915" s="10">
        <v>9</v>
      </c>
      <c r="B915" s="362"/>
      <c r="C915" s="364"/>
      <c r="D915" s="35" t="s">
        <v>183</v>
      </c>
      <c r="E915" s="41"/>
      <c r="F915" s="41"/>
      <c r="G915" s="41"/>
      <c r="H915" s="50"/>
      <c r="I915" s="362"/>
      <c r="J915" s="364"/>
      <c r="K915" s="35" t="s">
        <v>183</v>
      </c>
      <c r="L915" s="41"/>
      <c r="M915" s="41"/>
      <c r="N915" s="41"/>
      <c r="O915" s="50"/>
      <c r="P915" s="362"/>
      <c r="Q915" s="364"/>
      <c r="R915" s="35" t="s">
        <v>183</v>
      </c>
      <c r="S915" s="41"/>
      <c r="T915" s="41"/>
      <c r="U915" s="41"/>
      <c r="W915" s="362"/>
      <c r="X915" s="364"/>
      <c r="Y915" s="294" t="s">
        <v>183</v>
      </c>
      <c r="Z915" s="303"/>
      <c r="AA915" s="303"/>
      <c r="AB915" s="303"/>
    </row>
    <row r="916" spans="1:28" s="1" customFormat="1" ht="20.100000000000001" customHeight="1" x14ac:dyDescent="0.25">
      <c r="A916" s="10">
        <v>9</v>
      </c>
      <c r="B916" s="361" t="s">
        <v>168</v>
      </c>
      <c r="C916" s="363" t="s">
        <v>252</v>
      </c>
      <c r="D916" s="35" t="s">
        <v>182</v>
      </c>
      <c r="E916" s="41"/>
      <c r="F916" s="41"/>
      <c r="G916" s="41"/>
      <c r="H916" s="50"/>
      <c r="I916" s="361" t="s">
        <v>168</v>
      </c>
      <c r="J916" s="363" t="s">
        <v>252</v>
      </c>
      <c r="K916" s="35" t="s">
        <v>182</v>
      </c>
      <c r="L916" s="41"/>
      <c r="M916" s="41"/>
      <c r="N916" s="41"/>
      <c r="O916" s="50"/>
      <c r="P916" s="361" t="s">
        <v>168</v>
      </c>
      <c r="Q916" s="363" t="s">
        <v>252</v>
      </c>
      <c r="R916" s="35" t="s">
        <v>182</v>
      </c>
      <c r="S916" s="41"/>
      <c r="T916" s="41"/>
      <c r="U916" s="41"/>
      <c r="W916" s="361" t="s">
        <v>168</v>
      </c>
      <c r="X916" s="363" t="s">
        <v>252</v>
      </c>
      <c r="Y916" s="294" t="s">
        <v>182</v>
      </c>
      <c r="Z916" s="303"/>
      <c r="AA916" s="303"/>
      <c r="AB916" s="303"/>
    </row>
    <row r="917" spans="1:28" s="1" customFormat="1" ht="20.100000000000001" customHeight="1" x14ac:dyDescent="0.25">
      <c r="A917" s="10">
        <v>9</v>
      </c>
      <c r="B917" s="362"/>
      <c r="C917" s="364"/>
      <c r="D917" s="35" t="s">
        <v>183</v>
      </c>
      <c r="E917" s="41"/>
      <c r="F917" s="41"/>
      <c r="G917" s="41"/>
      <c r="H917" s="50"/>
      <c r="I917" s="362"/>
      <c r="J917" s="364"/>
      <c r="K917" s="35" t="s">
        <v>183</v>
      </c>
      <c r="L917" s="41"/>
      <c r="M917" s="41"/>
      <c r="N917" s="41"/>
      <c r="O917" s="50"/>
      <c r="P917" s="362"/>
      <c r="Q917" s="364"/>
      <c r="R917" s="35" t="s">
        <v>183</v>
      </c>
      <c r="S917" s="41"/>
      <c r="T917" s="41"/>
      <c r="U917" s="41"/>
      <c r="W917" s="362"/>
      <c r="X917" s="364"/>
      <c r="Y917" s="294" t="s">
        <v>183</v>
      </c>
      <c r="Z917" s="303"/>
      <c r="AA917" s="303"/>
      <c r="AB917" s="303"/>
    </row>
    <row r="918" spans="1:28" s="1" customFormat="1" ht="20.100000000000001" customHeight="1" x14ac:dyDescent="0.25">
      <c r="A918" s="10">
        <v>9</v>
      </c>
      <c r="B918" s="361" t="s">
        <v>169</v>
      </c>
      <c r="C918" s="363" t="s">
        <v>253</v>
      </c>
      <c r="D918" s="35" t="s">
        <v>182</v>
      </c>
      <c r="E918" s="41"/>
      <c r="F918" s="41"/>
      <c r="G918" s="41"/>
      <c r="H918" s="50"/>
      <c r="I918" s="361" t="s">
        <v>169</v>
      </c>
      <c r="J918" s="363" t="s">
        <v>253</v>
      </c>
      <c r="K918" s="35" t="s">
        <v>182</v>
      </c>
      <c r="L918" s="41"/>
      <c r="M918" s="41"/>
      <c r="N918" s="41"/>
      <c r="O918" s="50"/>
      <c r="P918" s="361" t="s">
        <v>169</v>
      </c>
      <c r="Q918" s="363" t="s">
        <v>253</v>
      </c>
      <c r="R918" s="35" t="s">
        <v>182</v>
      </c>
      <c r="S918" s="41"/>
      <c r="T918" s="41"/>
      <c r="U918" s="41"/>
      <c r="W918" s="361" t="s">
        <v>169</v>
      </c>
      <c r="X918" s="363" t="s">
        <v>253</v>
      </c>
      <c r="Y918" s="294" t="s">
        <v>182</v>
      </c>
      <c r="Z918" s="303"/>
      <c r="AA918" s="303"/>
      <c r="AB918" s="303"/>
    </row>
    <row r="919" spans="1:28" s="1" customFormat="1" ht="20.100000000000001" customHeight="1" x14ac:dyDescent="0.25">
      <c r="A919" s="10">
        <v>9</v>
      </c>
      <c r="B919" s="362"/>
      <c r="C919" s="364"/>
      <c r="D919" s="35" t="s">
        <v>183</v>
      </c>
      <c r="E919" s="41"/>
      <c r="F919" s="41"/>
      <c r="G919" s="41"/>
      <c r="H919" s="50"/>
      <c r="I919" s="362"/>
      <c r="J919" s="364"/>
      <c r="K919" s="35" t="s">
        <v>183</v>
      </c>
      <c r="L919" s="41"/>
      <c r="M919" s="41"/>
      <c r="N919" s="41"/>
      <c r="O919" s="50"/>
      <c r="P919" s="362"/>
      <c r="Q919" s="364"/>
      <c r="R919" s="35" t="s">
        <v>183</v>
      </c>
      <c r="S919" s="41"/>
      <c r="T919" s="41"/>
      <c r="U919" s="41"/>
      <c r="W919" s="362"/>
      <c r="X919" s="364"/>
      <c r="Y919" s="294" t="s">
        <v>183</v>
      </c>
      <c r="Z919" s="303"/>
      <c r="AA919" s="303"/>
      <c r="AB919" s="303"/>
    </row>
    <row r="920" spans="1:28" s="1" customFormat="1" ht="20.100000000000001" customHeight="1" x14ac:dyDescent="0.25">
      <c r="A920" s="10">
        <v>9</v>
      </c>
      <c r="B920" s="361" t="s">
        <v>170</v>
      </c>
      <c r="C920" s="363" t="s">
        <v>254</v>
      </c>
      <c r="D920" s="35" t="s">
        <v>182</v>
      </c>
      <c r="E920" s="41">
        <v>0</v>
      </c>
      <c r="F920" s="41">
        <v>0</v>
      </c>
      <c r="G920" s="41"/>
      <c r="H920" s="50"/>
      <c r="I920" s="361" t="s">
        <v>170</v>
      </c>
      <c r="J920" s="363" t="s">
        <v>254</v>
      </c>
      <c r="K920" s="35" t="s">
        <v>182</v>
      </c>
      <c r="L920" s="41">
        <v>0</v>
      </c>
      <c r="M920" s="41">
        <v>0</v>
      </c>
      <c r="N920" s="41"/>
      <c r="O920" s="50"/>
      <c r="P920" s="361" t="s">
        <v>170</v>
      </c>
      <c r="Q920" s="363" t="s">
        <v>254</v>
      </c>
      <c r="R920" s="35" t="s">
        <v>182</v>
      </c>
      <c r="S920" s="41">
        <v>0</v>
      </c>
      <c r="T920" s="41">
        <v>0</v>
      </c>
      <c r="U920" s="41"/>
      <c r="W920" s="361" t="s">
        <v>170</v>
      </c>
      <c r="X920" s="363" t="s">
        <v>254</v>
      </c>
      <c r="Y920" s="294" t="s">
        <v>182</v>
      </c>
      <c r="Z920" s="303">
        <v>0</v>
      </c>
      <c r="AA920" s="303">
        <v>0</v>
      </c>
      <c r="AB920" s="303"/>
    </row>
    <row r="921" spans="1:28" s="1" customFormat="1" ht="20.100000000000001" customHeight="1" x14ac:dyDescent="0.25">
      <c r="A921" s="10">
        <v>9</v>
      </c>
      <c r="B921" s="362"/>
      <c r="C921" s="364"/>
      <c r="D921" s="35" t="s">
        <v>183</v>
      </c>
      <c r="E921" s="41">
        <v>0</v>
      </c>
      <c r="F921" s="41">
        <v>0</v>
      </c>
      <c r="G921" s="41"/>
      <c r="H921" s="50"/>
      <c r="I921" s="362"/>
      <c r="J921" s="364"/>
      <c r="K921" s="35" t="s">
        <v>183</v>
      </c>
      <c r="L921" s="41">
        <v>0</v>
      </c>
      <c r="M921" s="41">
        <v>0</v>
      </c>
      <c r="N921" s="41"/>
      <c r="O921" s="50"/>
      <c r="P921" s="362"/>
      <c r="Q921" s="364"/>
      <c r="R921" s="35" t="s">
        <v>183</v>
      </c>
      <c r="S921" s="41">
        <v>0</v>
      </c>
      <c r="T921" s="41">
        <v>0</v>
      </c>
      <c r="U921" s="41"/>
      <c r="W921" s="362"/>
      <c r="X921" s="364"/>
      <c r="Y921" s="294" t="s">
        <v>183</v>
      </c>
      <c r="Z921" s="303">
        <v>0</v>
      </c>
      <c r="AA921" s="303">
        <v>0</v>
      </c>
      <c r="AB921" s="303"/>
    </row>
    <row r="922" spans="1:28" s="1" customFormat="1" ht="20.100000000000001" customHeight="1" x14ac:dyDescent="0.25">
      <c r="A922" s="10">
        <v>9</v>
      </c>
      <c r="B922" s="361" t="s">
        <v>171</v>
      </c>
      <c r="C922" s="363" t="s">
        <v>533</v>
      </c>
      <c r="D922" s="35" t="s">
        <v>182</v>
      </c>
      <c r="E922" s="41">
        <v>500</v>
      </c>
      <c r="F922" s="41"/>
      <c r="G922" s="41" t="s">
        <v>505</v>
      </c>
      <c r="H922" s="50"/>
      <c r="I922" s="361" t="s">
        <v>171</v>
      </c>
      <c r="J922" s="363" t="s">
        <v>533</v>
      </c>
      <c r="K922" s="35" t="s">
        <v>182</v>
      </c>
      <c r="L922" s="41">
        <v>500</v>
      </c>
      <c r="M922" s="41"/>
      <c r="N922" s="41" t="s">
        <v>505</v>
      </c>
      <c r="O922" s="50"/>
      <c r="P922" s="361" t="s">
        <v>171</v>
      </c>
      <c r="Q922" s="363" t="s">
        <v>533</v>
      </c>
      <c r="R922" s="35" t="s">
        <v>182</v>
      </c>
      <c r="S922" s="41">
        <v>500</v>
      </c>
      <c r="T922" s="41">
        <v>0</v>
      </c>
      <c r="U922" s="41"/>
      <c r="W922" s="361" t="s">
        <v>171</v>
      </c>
      <c r="X922" s="363" t="s">
        <v>533</v>
      </c>
      <c r="Y922" s="294" t="s">
        <v>182</v>
      </c>
      <c r="Z922" s="303">
        <v>500</v>
      </c>
      <c r="AA922" s="303">
        <v>0</v>
      </c>
      <c r="AB922" s="303"/>
    </row>
    <row r="923" spans="1:28" s="1" customFormat="1" ht="20.100000000000001" customHeight="1" x14ac:dyDescent="0.25">
      <c r="A923" s="10">
        <v>9</v>
      </c>
      <c r="B923" s="362"/>
      <c r="C923" s="364"/>
      <c r="D923" s="35" t="s">
        <v>183</v>
      </c>
      <c r="E923" s="41"/>
      <c r="F923" s="41"/>
      <c r="G923" s="41"/>
      <c r="H923" s="50"/>
      <c r="I923" s="362"/>
      <c r="J923" s="364"/>
      <c r="K923" s="35" t="s">
        <v>183</v>
      </c>
      <c r="L923" s="41"/>
      <c r="M923" s="41"/>
      <c r="N923" s="41"/>
      <c r="O923" s="50"/>
      <c r="P923" s="362"/>
      <c r="Q923" s="364"/>
      <c r="R923" s="35" t="s">
        <v>183</v>
      </c>
      <c r="S923" s="41"/>
      <c r="T923" s="41"/>
      <c r="U923" s="41"/>
      <c r="W923" s="362"/>
      <c r="X923" s="364"/>
      <c r="Y923" s="294" t="s">
        <v>183</v>
      </c>
      <c r="Z923" s="303"/>
      <c r="AA923" s="303"/>
      <c r="AB923" s="303"/>
    </row>
    <row r="924" spans="1:28" s="1" customFormat="1" ht="20.100000000000001" customHeight="1" x14ac:dyDescent="0.25">
      <c r="A924" s="10">
        <v>9</v>
      </c>
      <c r="B924" s="34" t="s">
        <v>166</v>
      </c>
      <c r="C924" s="35" t="s">
        <v>156</v>
      </c>
      <c r="D924" s="35"/>
      <c r="E924" s="41"/>
      <c r="F924" s="41"/>
      <c r="G924" s="41"/>
      <c r="H924" s="50"/>
      <c r="I924" s="34" t="s">
        <v>166</v>
      </c>
      <c r="J924" s="35" t="s">
        <v>156</v>
      </c>
      <c r="K924" s="35"/>
      <c r="L924" s="41"/>
      <c r="M924" s="41"/>
      <c r="N924" s="41"/>
      <c r="O924" s="50"/>
      <c r="P924" s="34" t="s">
        <v>166</v>
      </c>
      <c r="Q924" s="35" t="s">
        <v>156</v>
      </c>
      <c r="R924" s="35"/>
      <c r="S924" s="41"/>
      <c r="T924" s="41"/>
      <c r="U924" s="41"/>
      <c r="W924" s="297" t="s">
        <v>166</v>
      </c>
      <c r="X924" s="294" t="s">
        <v>156</v>
      </c>
      <c r="Y924" s="294"/>
      <c r="Z924" s="303"/>
      <c r="AA924" s="303"/>
      <c r="AB924" s="303"/>
    </row>
    <row r="925" spans="1:28" s="1" customFormat="1" ht="20.100000000000001" customHeight="1" x14ac:dyDescent="0.25">
      <c r="A925" s="10">
        <v>9</v>
      </c>
      <c r="B925" s="361" t="s">
        <v>172</v>
      </c>
      <c r="C925" s="363" t="s">
        <v>157</v>
      </c>
      <c r="D925" s="35" t="s">
        <v>182</v>
      </c>
      <c r="E925" s="41">
        <v>391.9</v>
      </c>
      <c r="F925" s="41">
        <v>0</v>
      </c>
      <c r="G925" s="41" t="s">
        <v>506</v>
      </c>
      <c r="H925" s="50"/>
      <c r="I925" s="361" t="s">
        <v>172</v>
      </c>
      <c r="J925" s="363" t="s">
        <v>157</v>
      </c>
      <c r="K925" s="35" t="s">
        <v>182</v>
      </c>
      <c r="L925" s="41">
        <v>391.9</v>
      </c>
      <c r="M925" s="41">
        <v>0</v>
      </c>
      <c r="N925" s="41" t="s">
        <v>506</v>
      </c>
      <c r="O925" s="50"/>
      <c r="P925" s="361" t="s">
        <v>172</v>
      </c>
      <c r="Q925" s="363" t="s">
        <v>157</v>
      </c>
      <c r="R925" s="35" t="s">
        <v>182</v>
      </c>
      <c r="S925" s="41">
        <v>391.9</v>
      </c>
      <c r="T925" s="41">
        <v>478.7</v>
      </c>
      <c r="U925" s="41" t="s">
        <v>797</v>
      </c>
      <c r="W925" s="361" t="s">
        <v>172</v>
      </c>
      <c r="X925" s="363" t="s">
        <v>157</v>
      </c>
      <c r="Y925" s="294" t="s">
        <v>182</v>
      </c>
      <c r="Z925" s="303">
        <v>391.9</v>
      </c>
      <c r="AA925" s="303">
        <v>478.7</v>
      </c>
      <c r="AB925" s="303" t="s">
        <v>797</v>
      </c>
    </row>
    <row r="926" spans="1:28" s="1" customFormat="1" ht="20.100000000000001" customHeight="1" x14ac:dyDescent="0.25">
      <c r="A926" s="10">
        <v>9</v>
      </c>
      <c r="B926" s="362"/>
      <c r="C926" s="364"/>
      <c r="D926" s="35" t="s">
        <v>183</v>
      </c>
      <c r="E926" s="41">
        <v>0</v>
      </c>
      <c r="F926" s="41">
        <v>0</v>
      </c>
      <c r="G926" s="41"/>
      <c r="H926" s="50"/>
      <c r="I926" s="362"/>
      <c r="J926" s="364"/>
      <c r="K926" s="35" t="s">
        <v>183</v>
      </c>
      <c r="L926" s="41">
        <v>0</v>
      </c>
      <c r="M926" s="41">
        <v>0</v>
      </c>
      <c r="N926" s="41"/>
      <c r="O926" s="50"/>
      <c r="P926" s="362"/>
      <c r="Q926" s="364"/>
      <c r="R926" s="35" t="s">
        <v>183</v>
      </c>
      <c r="S926" s="41">
        <v>0</v>
      </c>
      <c r="T926" s="41">
        <v>0</v>
      </c>
      <c r="U926" s="41"/>
      <c r="W926" s="362"/>
      <c r="X926" s="364"/>
      <c r="Y926" s="294" t="s">
        <v>183</v>
      </c>
      <c r="Z926" s="303">
        <v>0</v>
      </c>
      <c r="AA926" s="303">
        <v>0</v>
      </c>
      <c r="AB926" s="303"/>
    </row>
    <row r="927" spans="1:28" s="1" customFormat="1" ht="20.100000000000001" customHeight="1" x14ac:dyDescent="0.25">
      <c r="A927" s="10">
        <v>9</v>
      </c>
      <c r="B927" s="361" t="s">
        <v>173</v>
      </c>
      <c r="C927" s="363" t="s">
        <v>158</v>
      </c>
      <c r="D927" s="35" t="s">
        <v>182</v>
      </c>
      <c r="E927" s="41">
        <v>579.4</v>
      </c>
      <c r="F927" s="41">
        <v>0</v>
      </c>
      <c r="G927" s="41" t="s">
        <v>506</v>
      </c>
      <c r="H927" s="50"/>
      <c r="I927" s="361" t="s">
        <v>173</v>
      </c>
      <c r="J927" s="363" t="s">
        <v>158</v>
      </c>
      <c r="K927" s="35" t="s">
        <v>182</v>
      </c>
      <c r="L927" s="41">
        <v>579.4</v>
      </c>
      <c r="M927" s="41">
        <v>0</v>
      </c>
      <c r="N927" s="41" t="s">
        <v>506</v>
      </c>
      <c r="O927" s="50"/>
      <c r="P927" s="361" t="s">
        <v>173</v>
      </c>
      <c r="Q927" s="363" t="s">
        <v>158</v>
      </c>
      <c r="R927" s="35" t="s">
        <v>182</v>
      </c>
      <c r="S927" s="41">
        <v>579.4</v>
      </c>
      <c r="T927" s="41">
        <v>579.4</v>
      </c>
      <c r="U927" s="41" t="s">
        <v>798</v>
      </c>
      <c r="W927" s="361" t="s">
        <v>173</v>
      </c>
      <c r="X927" s="363" t="s">
        <v>158</v>
      </c>
      <c r="Y927" s="294" t="s">
        <v>182</v>
      </c>
      <c r="Z927" s="303">
        <v>579.4</v>
      </c>
      <c r="AA927" s="303">
        <v>579.4</v>
      </c>
      <c r="AB927" s="303" t="s">
        <v>798</v>
      </c>
    </row>
    <row r="928" spans="1:28" s="1" customFormat="1" ht="20.100000000000001" customHeight="1" x14ac:dyDescent="0.25">
      <c r="A928" s="10">
        <v>9</v>
      </c>
      <c r="B928" s="362"/>
      <c r="C928" s="364"/>
      <c r="D928" s="35" t="s">
        <v>183</v>
      </c>
      <c r="E928" s="41">
        <v>0</v>
      </c>
      <c r="F928" s="41">
        <v>0</v>
      </c>
      <c r="G928" s="41"/>
      <c r="H928" s="50"/>
      <c r="I928" s="362"/>
      <c r="J928" s="364"/>
      <c r="K928" s="35" t="s">
        <v>183</v>
      </c>
      <c r="L928" s="41">
        <v>0</v>
      </c>
      <c r="M928" s="41">
        <v>0</v>
      </c>
      <c r="N928" s="41"/>
      <c r="O928" s="50"/>
      <c r="P928" s="362"/>
      <c r="Q928" s="364"/>
      <c r="R928" s="35" t="s">
        <v>183</v>
      </c>
      <c r="S928" s="41">
        <v>0</v>
      </c>
      <c r="T928" s="41">
        <v>0</v>
      </c>
      <c r="U928" s="41"/>
      <c r="W928" s="362"/>
      <c r="X928" s="364"/>
      <c r="Y928" s="294" t="s">
        <v>183</v>
      </c>
      <c r="Z928" s="303">
        <v>0</v>
      </c>
      <c r="AA928" s="303">
        <v>0</v>
      </c>
      <c r="AB928" s="303"/>
    </row>
    <row r="929" spans="1:28" s="1" customFormat="1" ht="20.100000000000001" customHeight="1" x14ac:dyDescent="0.25">
      <c r="A929" s="10">
        <v>9</v>
      </c>
      <c r="B929" s="361" t="s">
        <v>174</v>
      </c>
      <c r="C929" s="363" t="s">
        <v>159</v>
      </c>
      <c r="D929" s="35" t="s">
        <v>182</v>
      </c>
      <c r="E929" s="41">
        <v>4593.8999999999996</v>
      </c>
      <c r="F929" s="41">
        <v>0</v>
      </c>
      <c r="G929" s="41" t="s">
        <v>506</v>
      </c>
      <c r="H929" s="50"/>
      <c r="I929" s="361" t="s">
        <v>174</v>
      </c>
      <c r="J929" s="363" t="s">
        <v>159</v>
      </c>
      <c r="K929" s="35" t="s">
        <v>182</v>
      </c>
      <c r="L929" s="41">
        <v>4593.8999999999996</v>
      </c>
      <c r="M929" s="41">
        <v>3476.4</v>
      </c>
      <c r="N929" s="41" t="s">
        <v>506</v>
      </c>
      <c r="O929" s="50"/>
      <c r="P929" s="361" t="s">
        <v>174</v>
      </c>
      <c r="Q929" s="363" t="s">
        <v>159</v>
      </c>
      <c r="R929" s="35" t="s">
        <v>182</v>
      </c>
      <c r="S929" s="41">
        <v>4593.8999999999996</v>
      </c>
      <c r="T929" s="41">
        <v>4593.8999999999996</v>
      </c>
      <c r="U929" s="41" t="s">
        <v>799</v>
      </c>
      <c r="W929" s="361" t="s">
        <v>174</v>
      </c>
      <c r="X929" s="363" t="s">
        <v>159</v>
      </c>
      <c r="Y929" s="294" t="s">
        <v>182</v>
      </c>
      <c r="Z929" s="303">
        <v>4593.8999999999996</v>
      </c>
      <c r="AA929" s="303">
        <v>4593.8999999999996</v>
      </c>
      <c r="AB929" s="303" t="s">
        <v>799</v>
      </c>
    </row>
    <row r="930" spans="1:28" s="1" customFormat="1" ht="20.100000000000001" customHeight="1" x14ac:dyDescent="0.25">
      <c r="A930" s="10">
        <v>9</v>
      </c>
      <c r="B930" s="362"/>
      <c r="C930" s="364"/>
      <c r="D930" s="35" t="s">
        <v>183</v>
      </c>
      <c r="E930" s="41">
        <v>0</v>
      </c>
      <c r="F930" s="41">
        <v>0</v>
      </c>
      <c r="G930" s="41"/>
      <c r="H930" s="50"/>
      <c r="I930" s="362"/>
      <c r="J930" s="364"/>
      <c r="K930" s="35" t="s">
        <v>183</v>
      </c>
      <c r="L930" s="41">
        <v>0</v>
      </c>
      <c r="M930" s="41">
        <v>0</v>
      </c>
      <c r="N930" s="41"/>
      <c r="O930" s="50"/>
      <c r="P930" s="362"/>
      <c r="Q930" s="364"/>
      <c r="R930" s="35" t="s">
        <v>183</v>
      </c>
      <c r="S930" s="41">
        <v>0</v>
      </c>
      <c r="T930" s="41">
        <v>0</v>
      </c>
      <c r="U930" s="41"/>
      <c r="W930" s="362"/>
      <c r="X930" s="364"/>
      <c r="Y930" s="294" t="s">
        <v>183</v>
      </c>
      <c r="Z930" s="303">
        <v>0</v>
      </c>
      <c r="AA930" s="303">
        <v>0</v>
      </c>
      <c r="AB930" s="303"/>
    </row>
    <row r="931" spans="1:28" s="1" customFormat="1" ht="20.100000000000001" customHeight="1" x14ac:dyDescent="0.25">
      <c r="A931" s="10">
        <v>9</v>
      </c>
      <c r="B931" s="361" t="s">
        <v>175</v>
      </c>
      <c r="C931" s="363" t="s">
        <v>160</v>
      </c>
      <c r="D931" s="35" t="s">
        <v>182</v>
      </c>
      <c r="E931" s="41"/>
      <c r="F931" s="41"/>
      <c r="G931" s="41"/>
      <c r="H931" s="50"/>
      <c r="I931" s="361" t="s">
        <v>175</v>
      </c>
      <c r="J931" s="363" t="s">
        <v>160</v>
      </c>
      <c r="K931" s="35" t="s">
        <v>182</v>
      </c>
      <c r="L931" s="41"/>
      <c r="M931" s="41"/>
      <c r="N931" s="41"/>
      <c r="O931" s="50"/>
      <c r="P931" s="361" t="s">
        <v>175</v>
      </c>
      <c r="Q931" s="363" t="s">
        <v>160</v>
      </c>
      <c r="R931" s="35" t="s">
        <v>182</v>
      </c>
      <c r="S931" s="41"/>
      <c r="T931" s="41"/>
      <c r="U931" s="41"/>
      <c r="W931" s="361" t="s">
        <v>175</v>
      </c>
      <c r="X931" s="363" t="s">
        <v>160</v>
      </c>
      <c r="Y931" s="294" t="s">
        <v>182</v>
      </c>
      <c r="Z931" s="303"/>
      <c r="AA931" s="303"/>
      <c r="AB931" s="303"/>
    </row>
    <row r="932" spans="1:28" s="1" customFormat="1" ht="20.100000000000001" customHeight="1" x14ac:dyDescent="0.25">
      <c r="A932" s="10">
        <v>9</v>
      </c>
      <c r="B932" s="362"/>
      <c r="C932" s="364"/>
      <c r="D932" s="35" t="s">
        <v>183</v>
      </c>
      <c r="E932" s="41"/>
      <c r="F932" s="41"/>
      <c r="G932" s="41"/>
      <c r="H932" s="50"/>
      <c r="I932" s="362"/>
      <c r="J932" s="364"/>
      <c r="K932" s="35" t="s">
        <v>183</v>
      </c>
      <c r="L932" s="41"/>
      <c r="M932" s="41"/>
      <c r="N932" s="41"/>
      <c r="O932" s="50"/>
      <c r="P932" s="362"/>
      <c r="Q932" s="364"/>
      <c r="R932" s="35" t="s">
        <v>183</v>
      </c>
      <c r="S932" s="41"/>
      <c r="T932" s="41"/>
      <c r="U932" s="41"/>
      <c r="W932" s="362"/>
      <c r="X932" s="364"/>
      <c r="Y932" s="294" t="s">
        <v>183</v>
      </c>
      <c r="Z932" s="303"/>
      <c r="AA932" s="303"/>
      <c r="AB932" s="303"/>
    </row>
    <row r="933" spans="1:28" s="1" customFormat="1" ht="20.100000000000001" customHeight="1" x14ac:dyDescent="0.25">
      <c r="A933" s="10">
        <v>9</v>
      </c>
      <c r="B933" s="361" t="s">
        <v>176</v>
      </c>
      <c r="C933" s="363" t="s">
        <v>161</v>
      </c>
      <c r="D933" s="35" t="s">
        <v>182</v>
      </c>
      <c r="E933" s="41"/>
      <c r="F933" s="41"/>
      <c r="G933" s="41"/>
      <c r="H933" s="50"/>
      <c r="I933" s="361" t="s">
        <v>176</v>
      </c>
      <c r="J933" s="363" t="s">
        <v>161</v>
      </c>
      <c r="K933" s="35" t="s">
        <v>182</v>
      </c>
      <c r="L933" s="41"/>
      <c r="M933" s="41"/>
      <c r="N933" s="41"/>
      <c r="O933" s="50"/>
      <c r="P933" s="361" t="s">
        <v>176</v>
      </c>
      <c r="Q933" s="363" t="s">
        <v>161</v>
      </c>
      <c r="R933" s="35" t="s">
        <v>182</v>
      </c>
      <c r="S933" s="41"/>
      <c r="T933" s="41"/>
      <c r="U933" s="41"/>
      <c r="W933" s="361" t="s">
        <v>176</v>
      </c>
      <c r="X933" s="363" t="s">
        <v>161</v>
      </c>
      <c r="Y933" s="294" t="s">
        <v>182</v>
      </c>
      <c r="Z933" s="303"/>
      <c r="AA933" s="303"/>
      <c r="AB933" s="303"/>
    </row>
    <row r="934" spans="1:28" s="1" customFormat="1" ht="20.100000000000001" customHeight="1" x14ac:dyDescent="0.25">
      <c r="A934" s="10">
        <v>9</v>
      </c>
      <c r="B934" s="362"/>
      <c r="C934" s="364"/>
      <c r="D934" s="35" t="s">
        <v>183</v>
      </c>
      <c r="E934" s="41"/>
      <c r="F934" s="41"/>
      <c r="G934" s="41"/>
      <c r="H934" s="50"/>
      <c r="I934" s="362"/>
      <c r="J934" s="364"/>
      <c r="K934" s="35" t="s">
        <v>183</v>
      </c>
      <c r="L934" s="41"/>
      <c r="M934" s="41"/>
      <c r="N934" s="41"/>
      <c r="O934" s="50"/>
      <c r="P934" s="362"/>
      <c r="Q934" s="364"/>
      <c r="R934" s="35" t="s">
        <v>183</v>
      </c>
      <c r="S934" s="41"/>
      <c r="T934" s="41"/>
      <c r="U934" s="41"/>
      <c r="W934" s="362"/>
      <c r="X934" s="364"/>
      <c r="Y934" s="294" t="s">
        <v>183</v>
      </c>
      <c r="Z934" s="303"/>
      <c r="AA934" s="303"/>
      <c r="AB934" s="303"/>
    </row>
    <row r="935" spans="1:28" s="1" customFormat="1" ht="20.100000000000001" customHeight="1" x14ac:dyDescent="0.25">
      <c r="A935" s="10">
        <v>9</v>
      </c>
      <c r="B935" s="361" t="s">
        <v>177</v>
      </c>
      <c r="C935" s="363" t="s">
        <v>162</v>
      </c>
      <c r="D935" s="35" t="s">
        <v>182</v>
      </c>
      <c r="E935" s="41"/>
      <c r="F935" s="41"/>
      <c r="G935" s="41"/>
      <c r="H935" s="50"/>
      <c r="I935" s="361" t="s">
        <v>177</v>
      </c>
      <c r="J935" s="363" t="s">
        <v>162</v>
      </c>
      <c r="K935" s="35" t="s">
        <v>182</v>
      </c>
      <c r="L935" s="41"/>
      <c r="M935" s="41"/>
      <c r="N935" s="41"/>
      <c r="O935" s="50"/>
      <c r="P935" s="361" t="s">
        <v>177</v>
      </c>
      <c r="Q935" s="363" t="s">
        <v>162</v>
      </c>
      <c r="R935" s="35" t="s">
        <v>182</v>
      </c>
      <c r="S935" s="41"/>
      <c r="T935" s="41"/>
      <c r="U935" s="41"/>
      <c r="W935" s="361" t="s">
        <v>177</v>
      </c>
      <c r="X935" s="363" t="s">
        <v>162</v>
      </c>
      <c r="Y935" s="294" t="s">
        <v>182</v>
      </c>
      <c r="Z935" s="303"/>
      <c r="AA935" s="303"/>
      <c r="AB935" s="303"/>
    </row>
    <row r="936" spans="1:28" s="1" customFormat="1" ht="20.100000000000001" customHeight="1" x14ac:dyDescent="0.25">
      <c r="A936" s="10">
        <v>9</v>
      </c>
      <c r="B936" s="362"/>
      <c r="C936" s="364"/>
      <c r="D936" s="35" t="s">
        <v>183</v>
      </c>
      <c r="E936" s="41"/>
      <c r="F936" s="41"/>
      <c r="G936" s="41"/>
      <c r="H936" s="50"/>
      <c r="I936" s="362"/>
      <c r="J936" s="364"/>
      <c r="K936" s="35" t="s">
        <v>183</v>
      </c>
      <c r="L936" s="41"/>
      <c r="M936" s="41"/>
      <c r="N936" s="41"/>
      <c r="O936" s="50"/>
      <c r="P936" s="362"/>
      <c r="Q936" s="364"/>
      <c r="R936" s="35" t="s">
        <v>183</v>
      </c>
      <c r="S936" s="41"/>
      <c r="T936" s="41"/>
      <c r="U936" s="41"/>
      <c r="W936" s="362"/>
      <c r="X936" s="364"/>
      <c r="Y936" s="294" t="s">
        <v>183</v>
      </c>
      <c r="Z936" s="303"/>
      <c r="AA936" s="303"/>
      <c r="AB936" s="303"/>
    </row>
    <row r="937" spans="1:28" s="1" customFormat="1" ht="20.100000000000001" customHeight="1" x14ac:dyDescent="0.25">
      <c r="A937" s="10">
        <v>9</v>
      </c>
      <c r="B937" s="361" t="s">
        <v>180</v>
      </c>
      <c r="C937" s="363" t="s">
        <v>534</v>
      </c>
      <c r="D937" s="35" t="s">
        <v>182</v>
      </c>
      <c r="E937" s="41"/>
      <c r="F937" s="41"/>
      <c r="G937" s="41"/>
      <c r="H937" s="50"/>
      <c r="I937" s="361" t="s">
        <v>180</v>
      </c>
      <c r="J937" s="363" t="s">
        <v>534</v>
      </c>
      <c r="K937" s="35" t="s">
        <v>182</v>
      </c>
      <c r="L937" s="41"/>
      <c r="M937" s="41"/>
      <c r="N937" s="41"/>
      <c r="O937" s="50"/>
      <c r="P937" s="361" t="s">
        <v>180</v>
      </c>
      <c r="Q937" s="363" t="s">
        <v>534</v>
      </c>
      <c r="R937" s="35" t="s">
        <v>182</v>
      </c>
      <c r="S937" s="41"/>
      <c r="T937" s="41"/>
      <c r="U937" s="41"/>
      <c r="W937" s="361" t="s">
        <v>180</v>
      </c>
      <c r="X937" s="363" t="s">
        <v>534</v>
      </c>
      <c r="Y937" s="294" t="s">
        <v>182</v>
      </c>
      <c r="Z937" s="303"/>
      <c r="AA937" s="303"/>
      <c r="AB937" s="303"/>
    </row>
    <row r="938" spans="1:28" s="1" customFormat="1" ht="20.100000000000001" customHeight="1" x14ac:dyDescent="0.25">
      <c r="A938" s="10">
        <v>9</v>
      </c>
      <c r="B938" s="362"/>
      <c r="C938" s="364"/>
      <c r="D938" s="35" t="s">
        <v>183</v>
      </c>
      <c r="E938" s="41"/>
      <c r="F938" s="41"/>
      <c r="G938" s="41"/>
      <c r="H938" s="50"/>
      <c r="I938" s="362"/>
      <c r="J938" s="364"/>
      <c r="K938" s="35" t="s">
        <v>183</v>
      </c>
      <c r="L938" s="41"/>
      <c r="M938" s="41"/>
      <c r="N938" s="41"/>
      <c r="O938" s="50"/>
      <c r="P938" s="362"/>
      <c r="Q938" s="364"/>
      <c r="R938" s="35" t="s">
        <v>183</v>
      </c>
      <c r="S938" s="41"/>
      <c r="T938" s="41"/>
      <c r="U938" s="41"/>
      <c r="W938" s="362"/>
      <c r="X938" s="364"/>
      <c r="Y938" s="294" t="s">
        <v>183</v>
      </c>
      <c r="Z938" s="303"/>
      <c r="AA938" s="303"/>
      <c r="AB938" s="303"/>
    </row>
    <row r="939" spans="1:28" s="1" customFormat="1" ht="20.100000000000001" customHeight="1" x14ac:dyDescent="0.25">
      <c r="A939" s="10">
        <v>9</v>
      </c>
      <c r="B939" s="361" t="s">
        <v>185</v>
      </c>
      <c r="C939" s="363" t="s">
        <v>535</v>
      </c>
      <c r="D939" s="35" t="s">
        <v>182</v>
      </c>
      <c r="E939" s="41"/>
      <c r="F939" s="41"/>
      <c r="G939" s="41"/>
      <c r="H939" s="50"/>
      <c r="I939" s="361" t="s">
        <v>185</v>
      </c>
      <c r="J939" s="363" t="s">
        <v>535</v>
      </c>
      <c r="K939" s="35" t="s">
        <v>182</v>
      </c>
      <c r="L939" s="41"/>
      <c r="M939" s="41"/>
      <c r="N939" s="41"/>
      <c r="O939" s="50"/>
      <c r="P939" s="361" t="s">
        <v>185</v>
      </c>
      <c r="Q939" s="363" t="s">
        <v>535</v>
      </c>
      <c r="R939" s="35" t="s">
        <v>182</v>
      </c>
      <c r="S939" s="41"/>
      <c r="T939" s="41"/>
      <c r="U939" s="41"/>
      <c r="W939" s="361" t="s">
        <v>185</v>
      </c>
      <c r="X939" s="363" t="s">
        <v>535</v>
      </c>
      <c r="Y939" s="294" t="s">
        <v>182</v>
      </c>
      <c r="Z939" s="303"/>
      <c r="AA939" s="303"/>
      <c r="AB939" s="303"/>
    </row>
    <row r="940" spans="1:28" s="1" customFormat="1" ht="20.100000000000001" customHeight="1" x14ac:dyDescent="0.25">
      <c r="A940" s="10">
        <v>9</v>
      </c>
      <c r="B940" s="362"/>
      <c r="C940" s="364"/>
      <c r="D940" s="35" t="s">
        <v>183</v>
      </c>
      <c r="E940" s="41"/>
      <c r="F940" s="41"/>
      <c r="G940" s="41"/>
      <c r="H940" s="50"/>
      <c r="I940" s="362"/>
      <c r="J940" s="364"/>
      <c r="K940" s="35" t="s">
        <v>183</v>
      </c>
      <c r="L940" s="41"/>
      <c r="M940" s="41"/>
      <c r="N940" s="41"/>
      <c r="O940" s="50"/>
      <c r="P940" s="362"/>
      <c r="Q940" s="364"/>
      <c r="R940" s="35" t="s">
        <v>183</v>
      </c>
      <c r="S940" s="41"/>
      <c r="T940" s="41"/>
      <c r="U940" s="41"/>
      <c r="W940" s="362"/>
      <c r="X940" s="364"/>
      <c r="Y940" s="294" t="s">
        <v>183</v>
      </c>
      <c r="Z940" s="303"/>
      <c r="AA940" s="303"/>
      <c r="AB940" s="303"/>
    </row>
    <row r="941" spans="1:28" s="1" customFormat="1" ht="20.100000000000001" customHeight="1" x14ac:dyDescent="0.25">
      <c r="A941" s="10">
        <v>9</v>
      </c>
      <c r="B941" s="361" t="s">
        <v>179</v>
      </c>
      <c r="C941" s="365" t="s">
        <v>184</v>
      </c>
      <c r="D941" s="42" t="s">
        <v>182</v>
      </c>
      <c r="E941" s="43">
        <f>E909+E911+E914+E916+E918+E920+E922+E925+E927+E929+E931+E933+E935+E937+E939</f>
        <v>6120.5</v>
      </c>
      <c r="F941" s="43">
        <f>F909+F911+F914+F916+F918+F920+F922+F925+F927+F929+F931+F933+F935+F937+F939</f>
        <v>0</v>
      </c>
      <c r="G941" s="44"/>
      <c r="H941" s="50"/>
      <c r="I941" s="361" t="s">
        <v>179</v>
      </c>
      <c r="J941" s="365" t="s">
        <v>184</v>
      </c>
      <c r="K941" s="42" t="s">
        <v>182</v>
      </c>
      <c r="L941" s="43">
        <f>L909+L911+L914+L916+L918+L920+L922+L925+L927+L929+L931+L933+L935+L937+L939</f>
        <v>6120.5</v>
      </c>
      <c r="M941" s="43">
        <f>M909+M911+M914+M916+M918+M920+M922+M925+M927+M929+M931+M933+M935+M937+M939</f>
        <v>3531.7000000000003</v>
      </c>
      <c r="N941" s="44"/>
      <c r="O941" s="50"/>
      <c r="P941" s="361" t="s">
        <v>179</v>
      </c>
      <c r="Q941" s="365" t="s">
        <v>184</v>
      </c>
      <c r="R941" s="42" t="s">
        <v>182</v>
      </c>
      <c r="S941" s="43">
        <f>S909+S911+S914+S916+S918+S920+S922+S925+S927+S929+S931+S933+S935+S937+S939</f>
        <v>6120.5</v>
      </c>
      <c r="T941" s="43">
        <f>T909+T911+T914+T916+T918+T920+T922+T925+T927+T929+T931+T933+T935+T937+T939</f>
        <v>5707.2999999999993</v>
      </c>
      <c r="U941" s="44"/>
      <c r="W941" s="361" t="s">
        <v>179</v>
      </c>
      <c r="X941" s="365" t="s">
        <v>184</v>
      </c>
      <c r="Y941" s="298" t="s">
        <v>182</v>
      </c>
      <c r="Z941" s="304">
        <f>Z909+Z911+Z914+Z916+Z918+Z920+Z922+Z925+Z927+Z929+Z931+Z933+Z935+Z937+Z939</f>
        <v>6120.5</v>
      </c>
      <c r="AA941" s="304">
        <f>AA909+AA911+AA914+AA916+AA918+AA920+AA922+AA925+AA927+AA929+AA931+AA933+AA935+AA937+AA939</f>
        <v>5707.2999999999993</v>
      </c>
      <c r="AB941" s="305"/>
    </row>
    <row r="942" spans="1:28" s="1" customFormat="1" ht="20.100000000000001" customHeight="1" x14ac:dyDescent="0.25">
      <c r="A942" s="10">
        <v>9</v>
      </c>
      <c r="B942" s="362"/>
      <c r="C942" s="366"/>
      <c r="D942" s="42" t="s">
        <v>183</v>
      </c>
      <c r="E942" s="43">
        <f>E910+E912+E915+E917+E919+E921+E923+E926+E928+E930+E932+E934+E936+E938+E940</f>
        <v>0</v>
      </c>
      <c r="F942" s="43">
        <f>F910+F912+F915+F917+F919+F921+F923+F926+F928+F930+F932+F934+F936+F938+F940</f>
        <v>0</v>
      </c>
      <c r="G942" s="44"/>
      <c r="H942" s="50"/>
      <c r="I942" s="362"/>
      <c r="J942" s="366"/>
      <c r="K942" s="42" t="s">
        <v>183</v>
      </c>
      <c r="L942" s="43">
        <f>L910+L912+L915+L917+L919+L921+L923+L926+L928+L930+L932+L934+L936+L938+L940</f>
        <v>0</v>
      </c>
      <c r="M942" s="43">
        <f>M910+M912+M915+M917+M919+M921+M923+M926+M928+M930+M932+M934+M936+M938+M940</f>
        <v>0</v>
      </c>
      <c r="N942" s="44"/>
      <c r="O942" s="50"/>
      <c r="P942" s="362"/>
      <c r="Q942" s="366"/>
      <c r="R942" s="42" t="s">
        <v>183</v>
      </c>
      <c r="S942" s="43">
        <f>S910+S912+S915+S917+S919+S921+S923+S926+S928+S930+S932+S934+S936+S938+S940</f>
        <v>0</v>
      </c>
      <c r="T942" s="43">
        <f>T910+T912+T915+T917+T919+T921+T923+T926+T928+T930+T932+T934+T936+T938+T940</f>
        <v>0</v>
      </c>
      <c r="U942" s="44"/>
      <c r="W942" s="362"/>
      <c r="X942" s="366"/>
      <c r="Y942" s="298" t="s">
        <v>183</v>
      </c>
      <c r="Z942" s="304">
        <f>Z910+Z912+Z915+Z917+Z919+Z921+Z923+Z926+Z928+Z930+Z932+Z934+Z936+Z938+Z940</f>
        <v>0</v>
      </c>
      <c r="AA942" s="304">
        <f>AA910+AA912+AA915+AA917+AA919+AA921+AA923+AA926+AA928+AA930+AA932+AA934+AA936+AA938+AA940</f>
        <v>0</v>
      </c>
      <c r="AB942" s="305"/>
    </row>
    <row r="943" spans="1:28" s="1" customFormat="1" ht="15" customHeight="1" x14ac:dyDescent="0.25">
      <c r="A943" s="10">
        <v>9</v>
      </c>
      <c r="B943" s="367" t="s">
        <v>536</v>
      </c>
      <c r="C943" s="367"/>
      <c r="D943" s="367"/>
      <c r="E943" s="7"/>
      <c r="F943" s="2"/>
      <c r="G943" s="2"/>
      <c r="H943" s="50"/>
      <c r="I943" s="367" t="s">
        <v>536</v>
      </c>
      <c r="J943" s="367"/>
      <c r="K943" s="367"/>
      <c r="L943" s="7"/>
      <c r="M943" s="2"/>
      <c r="N943" s="2"/>
      <c r="O943" s="50"/>
      <c r="P943" s="367" t="s">
        <v>536</v>
      </c>
      <c r="Q943" s="367"/>
      <c r="R943" s="367"/>
      <c r="S943" s="7"/>
      <c r="T943" s="2"/>
      <c r="U943" s="2"/>
      <c r="W943" s="367" t="s">
        <v>536</v>
      </c>
      <c r="X943" s="367"/>
      <c r="Y943" s="367"/>
      <c r="Z943" s="272"/>
      <c r="AA943" s="267"/>
      <c r="AB943" s="267"/>
    </row>
    <row r="944" spans="1:28" s="1" customFormat="1" ht="18.75" customHeight="1" x14ac:dyDescent="0.25">
      <c r="A944" s="10">
        <v>9</v>
      </c>
      <c r="B944" s="3"/>
      <c r="C944" s="3"/>
      <c r="D944" s="3"/>
      <c r="E944" s="8"/>
      <c r="F944" s="2"/>
      <c r="G944" s="2"/>
      <c r="H944" s="50"/>
      <c r="I944" s="3"/>
      <c r="J944" s="3"/>
      <c r="K944" s="3"/>
      <c r="L944" s="8"/>
      <c r="M944" s="2"/>
      <c r="N944" s="2"/>
      <c r="O944" s="50"/>
      <c r="P944" s="103"/>
      <c r="Q944" s="103"/>
      <c r="R944" s="103"/>
      <c r="S944" s="8"/>
      <c r="T944" s="2"/>
      <c r="U944" s="2"/>
      <c r="W944" s="268"/>
      <c r="X944" s="268"/>
      <c r="Y944" s="268"/>
      <c r="Z944" s="273"/>
      <c r="AA944" s="267"/>
      <c r="AB944" s="267"/>
    </row>
    <row r="945" spans="1:28" s="1" customFormat="1" ht="15.75" customHeight="1" x14ac:dyDescent="0.25">
      <c r="A945" s="10">
        <v>9</v>
      </c>
      <c r="B945" s="368" t="s">
        <v>537</v>
      </c>
      <c r="C945" s="368"/>
      <c r="D945" s="368"/>
      <c r="E945" s="8"/>
      <c r="F945" s="8"/>
      <c r="G945" s="8"/>
      <c r="H945" s="50"/>
      <c r="I945" s="368" t="s">
        <v>537</v>
      </c>
      <c r="J945" s="368"/>
      <c r="K945" s="368"/>
      <c r="L945" s="8"/>
      <c r="M945" s="8"/>
      <c r="N945" s="8"/>
      <c r="O945" s="50"/>
      <c r="P945" s="368" t="s">
        <v>537</v>
      </c>
      <c r="Q945" s="368"/>
      <c r="R945" s="368"/>
      <c r="S945" s="8"/>
      <c r="T945" s="8"/>
      <c r="U945" s="8"/>
      <c r="W945" s="368" t="s">
        <v>537</v>
      </c>
      <c r="X945" s="368"/>
      <c r="Y945" s="368"/>
      <c r="Z945" s="273"/>
      <c r="AA945" s="273"/>
      <c r="AB945" s="273"/>
    </row>
    <row r="946" spans="1:28" s="1" customFormat="1" x14ac:dyDescent="0.25">
      <c r="A946" s="10">
        <v>9</v>
      </c>
      <c r="B946" s="39"/>
      <c r="C946" s="39"/>
      <c r="D946" s="39"/>
      <c r="E946" s="8"/>
      <c r="F946" s="8"/>
      <c r="G946" s="8"/>
      <c r="H946" s="50"/>
      <c r="I946" s="39"/>
      <c r="J946" s="39"/>
      <c r="K946" s="39"/>
      <c r="L946" s="8"/>
      <c r="M946" s="8"/>
      <c r="N946" s="8"/>
      <c r="O946" s="50"/>
      <c r="P946" s="39"/>
      <c r="Q946" s="39"/>
      <c r="R946" s="39"/>
      <c r="S946" s="8"/>
      <c r="T946" s="8"/>
      <c r="U946" s="8"/>
      <c r="W946" s="301"/>
      <c r="X946" s="301"/>
      <c r="Y946" s="301"/>
      <c r="Z946" s="273"/>
      <c r="AA946" s="273"/>
      <c r="AB946" s="273"/>
    </row>
    <row r="947" spans="1:28" s="1" customFormat="1" ht="15.75" customHeight="1" x14ac:dyDescent="0.25">
      <c r="A947" s="10">
        <v>9</v>
      </c>
      <c r="B947" s="369" t="s">
        <v>248</v>
      </c>
      <c r="C947" s="369"/>
      <c r="D947" s="369"/>
      <c r="E947" s="8"/>
      <c r="F947" s="8"/>
      <c r="G947" s="8"/>
      <c r="H947" s="50"/>
      <c r="I947" s="369" t="s">
        <v>248</v>
      </c>
      <c r="J947" s="369"/>
      <c r="K947" s="369"/>
      <c r="L947" s="8"/>
      <c r="M947" s="8"/>
      <c r="N947" s="8"/>
      <c r="O947" s="50"/>
      <c r="P947" s="369" t="s">
        <v>248</v>
      </c>
      <c r="Q947" s="369"/>
      <c r="R947" s="369"/>
      <c r="S947" s="8"/>
      <c r="T947" s="8"/>
      <c r="U947" s="8"/>
      <c r="W947" s="369" t="s">
        <v>248</v>
      </c>
      <c r="X947" s="369"/>
      <c r="Y947" s="369"/>
      <c r="Z947" s="273"/>
      <c r="AA947" s="273"/>
      <c r="AB947" s="273"/>
    </row>
    <row r="948" spans="1:28" s="1" customFormat="1" x14ac:dyDescent="0.25">
      <c r="A948" s="10">
        <v>9</v>
      </c>
      <c r="B948" s="369"/>
      <c r="C948" s="369"/>
      <c r="D948" s="369"/>
      <c r="E948" s="8"/>
      <c r="F948" s="8"/>
      <c r="G948" s="8"/>
      <c r="H948" s="50"/>
      <c r="I948" s="369"/>
      <c r="J948" s="369"/>
      <c r="K948" s="369"/>
      <c r="L948" s="8"/>
      <c r="M948" s="8"/>
      <c r="N948" s="8"/>
      <c r="O948" s="50"/>
      <c r="P948" s="369"/>
      <c r="Q948" s="369"/>
      <c r="R948" s="369"/>
      <c r="S948" s="8"/>
      <c r="T948" s="8"/>
      <c r="U948" s="8"/>
      <c r="W948" s="369"/>
      <c r="X948" s="369"/>
      <c r="Y948" s="369"/>
      <c r="Z948" s="273"/>
      <c r="AA948" s="273"/>
      <c r="AB948" s="273"/>
    </row>
    <row r="949" spans="1:28" s="1" customFormat="1" ht="15.75" customHeight="1" thickBot="1" x14ac:dyDescent="0.3">
      <c r="A949" s="10">
        <v>9</v>
      </c>
      <c r="B949" s="370" t="s">
        <v>249</v>
      </c>
      <c r="C949" s="370"/>
      <c r="D949" s="370"/>
      <c r="E949" s="8"/>
      <c r="F949" s="8"/>
      <c r="G949" s="8"/>
      <c r="H949" s="50"/>
      <c r="I949" s="370" t="s">
        <v>249</v>
      </c>
      <c r="J949" s="370"/>
      <c r="K949" s="370"/>
      <c r="L949" s="8"/>
      <c r="M949" s="8"/>
      <c r="N949" s="8"/>
      <c r="O949" s="50"/>
      <c r="P949" s="370" t="s">
        <v>249</v>
      </c>
      <c r="Q949" s="370"/>
      <c r="R949" s="370"/>
      <c r="S949" s="8"/>
      <c r="T949" s="8"/>
      <c r="U949" s="8"/>
      <c r="W949" s="370" t="s">
        <v>249</v>
      </c>
      <c r="X949" s="370"/>
      <c r="Y949" s="370"/>
      <c r="Z949" s="273"/>
      <c r="AA949" s="273"/>
      <c r="AB949" s="273"/>
    </row>
    <row r="950" spans="1:28" s="1" customFormat="1" ht="45" customHeight="1" x14ac:dyDescent="0.25">
      <c r="A950" s="10">
        <v>9</v>
      </c>
      <c r="B950" s="371" t="s">
        <v>520</v>
      </c>
      <c r="C950" s="372"/>
      <c r="D950" s="373"/>
      <c r="E950" s="8"/>
      <c r="F950" s="8"/>
      <c r="G950" s="8"/>
      <c r="H950" s="50"/>
      <c r="I950" s="371" t="s">
        <v>520</v>
      </c>
      <c r="J950" s="372"/>
      <c r="K950" s="373"/>
      <c r="L950" s="8"/>
      <c r="M950" s="8"/>
      <c r="N950" s="8"/>
      <c r="O950" s="50"/>
      <c r="P950" s="371" t="s">
        <v>520</v>
      </c>
      <c r="Q950" s="372"/>
      <c r="R950" s="373"/>
      <c r="S950" s="8"/>
      <c r="T950" s="8"/>
      <c r="U950" s="8"/>
      <c r="W950" s="371" t="s">
        <v>520</v>
      </c>
      <c r="X950" s="372"/>
      <c r="Y950" s="373"/>
      <c r="Z950" s="273"/>
      <c r="AA950" s="273"/>
      <c r="AB950" s="273"/>
    </row>
    <row r="951" spans="1:28" s="1" customFormat="1" ht="45" customHeight="1" thickBot="1" x14ac:dyDescent="0.3">
      <c r="A951" s="10">
        <v>9</v>
      </c>
      <c r="B951" s="374" t="s">
        <v>521</v>
      </c>
      <c r="C951" s="375"/>
      <c r="D951" s="376"/>
      <c r="E951" s="8"/>
      <c r="F951" s="8"/>
      <c r="G951" s="8"/>
      <c r="H951" s="50"/>
      <c r="I951" s="374" t="s">
        <v>521</v>
      </c>
      <c r="J951" s="375"/>
      <c r="K951" s="376"/>
      <c r="L951" s="8"/>
      <c r="M951" s="8"/>
      <c r="N951" s="8"/>
      <c r="O951" s="50"/>
      <c r="P951" s="374" t="s">
        <v>521</v>
      </c>
      <c r="Q951" s="375"/>
      <c r="R951" s="376"/>
      <c r="S951" s="8"/>
      <c r="T951" s="8"/>
      <c r="U951" s="8"/>
      <c r="W951" s="374" t="s">
        <v>521</v>
      </c>
      <c r="X951" s="375"/>
      <c r="Y951" s="376"/>
      <c r="Z951" s="273"/>
      <c r="AA951" s="273"/>
      <c r="AB951" s="273"/>
    </row>
    <row r="952" spans="1:28" s="1" customFormat="1" ht="45" customHeight="1" x14ac:dyDescent="0.25">
      <c r="A952" s="10">
        <v>9</v>
      </c>
      <c r="B952" s="371" t="s">
        <v>522</v>
      </c>
      <c r="C952" s="372"/>
      <c r="D952" s="373"/>
      <c r="E952" s="8"/>
      <c r="F952" s="8"/>
      <c r="G952" s="8"/>
      <c r="H952" s="50"/>
      <c r="I952" s="371" t="s">
        <v>522</v>
      </c>
      <c r="J952" s="372"/>
      <c r="K952" s="373"/>
      <c r="L952" s="8"/>
      <c r="M952" s="8"/>
      <c r="N952" s="8"/>
      <c r="O952" s="50"/>
      <c r="P952" s="371" t="s">
        <v>522</v>
      </c>
      <c r="Q952" s="372"/>
      <c r="R952" s="373"/>
      <c r="S952" s="8"/>
      <c r="T952" s="8"/>
      <c r="U952" s="8"/>
      <c r="W952" s="371" t="s">
        <v>522</v>
      </c>
      <c r="X952" s="372"/>
      <c r="Y952" s="373"/>
      <c r="Z952" s="273"/>
      <c r="AA952" s="273"/>
      <c r="AB952" s="273"/>
    </row>
    <row r="953" spans="1:28" s="1" customFormat="1" ht="45" customHeight="1" thickBot="1" x14ac:dyDescent="0.3">
      <c r="A953" s="10">
        <v>9</v>
      </c>
      <c r="B953" s="374" t="s">
        <v>523</v>
      </c>
      <c r="C953" s="375"/>
      <c r="D953" s="376"/>
      <c r="E953" s="8"/>
      <c r="F953" s="8"/>
      <c r="G953" s="8"/>
      <c r="H953" s="50"/>
      <c r="I953" s="374" t="s">
        <v>523</v>
      </c>
      <c r="J953" s="375"/>
      <c r="K953" s="376"/>
      <c r="L953" s="8"/>
      <c r="M953" s="8"/>
      <c r="N953" s="8"/>
      <c r="O953" s="50"/>
      <c r="P953" s="374" t="s">
        <v>523</v>
      </c>
      <c r="Q953" s="375"/>
      <c r="R953" s="376"/>
      <c r="S953" s="8"/>
      <c r="T953" s="8"/>
      <c r="U953" s="8"/>
      <c r="W953" s="374" t="s">
        <v>523</v>
      </c>
      <c r="X953" s="375"/>
      <c r="Y953" s="376"/>
      <c r="Z953" s="273"/>
      <c r="AA953" s="273"/>
      <c r="AB953" s="273"/>
    </row>
    <row r="954" spans="1:28" s="1" customFormat="1" ht="45" customHeight="1" x14ac:dyDescent="0.25">
      <c r="A954" s="10">
        <v>9</v>
      </c>
      <c r="B954" s="371" t="s">
        <v>524</v>
      </c>
      <c r="C954" s="372"/>
      <c r="D954" s="373"/>
      <c r="E954" s="8"/>
      <c r="F954" s="8"/>
      <c r="G954" s="8"/>
      <c r="H954" s="50"/>
      <c r="I954" s="371" t="s">
        <v>524</v>
      </c>
      <c r="J954" s="372"/>
      <c r="K954" s="373"/>
      <c r="L954" s="8"/>
      <c r="M954" s="8"/>
      <c r="N954" s="8"/>
      <c r="O954" s="50"/>
      <c r="P954" s="371" t="s">
        <v>524</v>
      </c>
      <c r="Q954" s="372"/>
      <c r="R954" s="373"/>
      <c r="S954" s="8"/>
      <c r="T954" s="8"/>
      <c r="U954" s="8"/>
      <c r="W954" s="371" t="s">
        <v>524</v>
      </c>
      <c r="X954" s="372"/>
      <c r="Y954" s="373"/>
      <c r="Z954" s="273"/>
      <c r="AA954" s="273"/>
      <c r="AB954" s="273"/>
    </row>
    <row r="955" spans="1:28" s="1" customFormat="1" ht="45" customHeight="1" thickBot="1" x14ac:dyDescent="0.3">
      <c r="A955" s="10">
        <v>9</v>
      </c>
      <c r="B955" s="374" t="s">
        <v>525</v>
      </c>
      <c r="C955" s="375"/>
      <c r="D955" s="376"/>
      <c r="E955" s="8"/>
      <c r="F955" s="8"/>
      <c r="G955" s="8"/>
      <c r="H955" s="50"/>
      <c r="I955" s="374" t="s">
        <v>525</v>
      </c>
      <c r="J955" s="375"/>
      <c r="K955" s="376"/>
      <c r="L955" s="8"/>
      <c r="M955" s="8"/>
      <c r="N955" s="8"/>
      <c r="O955" s="50"/>
      <c r="P955" s="374" t="s">
        <v>525</v>
      </c>
      <c r="Q955" s="375"/>
      <c r="R955" s="376"/>
      <c r="S955" s="8"/>
      <c r="T955" s="8"/>
      <c r="U955" s="8"/>
      <c r="W955" s="374" t="s">
        <v>525</v>
      </c>
      <c r="X955" s="375"/>
      <c r="Y955" s="376"/>
      <c r="Z955" s="273"/>
      <c r="AA955" s="273"/>
      <c r="AB955" s="273"/>
    </row>
    <row r="956" spans="1:28" s="1" customFormat="1" ht="45" customHeight="1" x14ac:dyDescent="0.25">
      <c r="A956" s="10">
        <v>9</v>
      </c>
      <c r="B956" s="371" t="s">
        <v>526</v>
      </c>
      <c r="C956" s="372"/>
      <c r="D956" s="373"/>
      <c r="E956" s="8"/>
      <c r="F956" s="8"/>
      <c r="G956" s="8"/>
      <c r="H956" s="50"/>
      <c r="I956" s="371" t="s">
        <v>526</v>
      </c>
      <c r="J956" s="372"/>
      <c r="K956" s="373"/>
      <c r="L956" s="8"/>
      <c r="M956" s="8"/>
      <c r="N956" s="8"/>
      <c r="O956" s="50"/>
      <c r="P956" s="371" t="s">
        <v>526</v>
      </c>
      <c r="Q956" s="372"/>
      <c r="R956" s="373"/>
      <c r="S956" s="8"/>
      <c r="T956" s="8"/>
      <c r="U956" s="8"/>
      <c r="W956" s="371" t="s">
        <v>526</v>
      </c>
      <c r="X956" s="372"/>
      <c r="Y956" s="373"/>
      <c r="Z956" s="273"/>
      <c r="AA956" s="273"/>
      <c r="AB956" s="273"/>
    </row>
    <row r="957" spans="1:28" s="1" customFormat="1" ht="45" customHeight="1" thickBot="1" x14ac:dyDescent="0.3">
      <c r="A957" s="10">
        <v>9</v>
      </c>
      <c r="B957" s="374" t="s">
        <v>527</v>
      </c>
      <c r="C957" s="375"/>
      <c r="D957" s="376"/>
      <c r="E957" s="8"/>
      <c r="F957" s="8"/>
      <c r="G957" s="8"/>
      <c r="H957" s="50"/>
      <c r="I957" s="374" t="s">
        <v>527</v>
      </c>
      <c r="J957" s="375"/>
      <c r="K957" s="376"/>
      <c r="L957" s="8"/>
      <c r="M957" s="8"/>
      <c r="N957" s="8"/>
      <c r="O957" s="50"/>
      <c r="P957" s="374" t="s">
        <v>527</v>
      </c>
      <c r="Q957" s="375"/>
      <c r="R957" s="376"/>
      <c r="S957" s="8"/>
      <c r="T957" s="8"/>
      <c r="U957" s="8"/>
      <c r="W957" s="374" t="s">
        <v>527</v>
      </c>
      <c r="X957" s="375"/>
      <c r="Y957" s="376"/>
      <c r="Z957" s="273"/>
      <c r="AA957" s="273"/>
      <c r="AB957" s="273"/>
    </row>
    <row r="958" spans="1:28" s="1" customFormat="1" ht="45" customHeight="1" x14ac:dyDescent="0.25">
      <c r="A958" s="10">
        <v>9</v>
      </c>
      <c r="B958" s="371" t="s">
        <v>507</v>
      </c>
      <c r="C958" s="372"/>
      <c r="D958" s="373"/>
      <c r="E958" s="8"/>
      <c r="F958" s="8"/>
      <c r="G958" s="8"/>
      <c r="H958" s="50"/>
      <c r="I958" s="371" t="s">
        <v>507</v>
      </c>
      <c r="J958" s="372"/>
      <c r="K958" s="373"/>
      <c r="L958" s="8"/>
      <c r="M958" s="8"/>
      <c r="N958" s="8"/>
      <c r="O958" s="50"/>
      <c r="P958" s="371" t="s">
        <v>507</v>
      </c>
      <c r="Q958" s="372"/>
      <c r="R958" s="373"/>
      <c r="S958" s="8"/>
      <c r="T958" s="8"/>
      <c r="U958" s="8"/>
      <c r="W958" s="371" t="s">
        <v>507</v>
      </c>
      <c r="X958" s="372"/>
      <c r="Y958" s="373"/>
      <c r="Z958" s="273"/>
      <c r="AA958" s="273"/>
      <c r="AB958" s="273"/>
    </row>
    <row r="959" spans="1:28" s="1" customFormat="1" ht="45" customHeight="1" thickBot="1" x14ac:dyDescent="0.3">
      <c r="A959" s="10">
        <v>9</v>
      </c>
      <c r="B959" s="374" t="s">
        <v>528</v>
      </c>
      <c r="C959" s="375"/>
      <c r="D959" s="376"/>
      <c r="E959" s="8"/>
      <c r="F959" s="8"/>
      <c r="G959" s="8"/>
      <c r="H959" s="50"/>
      <c r="I959" s="374" t="s">
        <v>528</v>
      </c>
      <c r="J959" s="375"/>
      <c r="K959" s="376"/>
      <c r="L959" s="8"/>
      <c r="M959" s="8"/>
      <c r="N959" s="8"/>
      <c r="O959" s="50"/>
      <c r="P959" s="374" t="s">
        <v>528</v>
      </c>
      <c r="Q959" s="375"/>
      <c r="R959" s="376"/>
      <c r="S959" s="8"/>
      <c r="T959" s="8"/>
      <c r="U959" s="8"/>
      <c r="W959" s="374" t="s">
        <v>528</v>
      </c>
      <c r="X959" s="375"/>
      <c r="Y959" s="376"/>
      <c r="Z959" s="273"/>
      <c r="AA959" s="273"/>
      <c r="AB959" s="273"/>
    </row>
    <row r="960" spans="1:28" s="1" customFormat="1" ht="45" customHeight="1" thickBot="1" x14ac:dyDescent="0.3">
      <c r="A960" s="10">
        <v>9</v>
      </c>
      <c r="B960" s="5"/>
      <c r="C960" s="4"/>
      <c r="D960" s="4"/>
      <c r="E960" s="8"/>
      <c r="F960" s="8"/>
      <c r="G960" s="8"/>
      <c r="H960" s="50"/>
      <c r="I960" s="5"/>
      <c r="J960" s="4"/>
      <c r="K960" s="4"/>
      <c r="L960" s="8"/>
      <c r="M960" s="8"/>
      <c r="N960" s="8"/>
      <c r="O960" s="50"/>
      <c r="P960" s="126"/>
      <c r="Q960" s="125"/>
      <c r="R960" s="125"/>
      <c r="S960" s="8"/>
      <c r="T960" s="8"/>
      <c r="U960" s="8"/>
      <c r="W960" s="270"/>
      <c r="X960" s="269"/>
      <c r="Y960" s="269"/>
      <c r="Z960" s="273"/>
      <c r="AA960" s="273"/>
      <c r="AB960" s="273"/>
    </row>
    <row r="961" spans="1:28" s="1" customFormat="1" ht="45" customHeight="1" thickBot="1" x14ac:dyDescent="0.3">
      <c r="A961" s="10">
        <v>9</v>
      </c>
      <c r="B961" s="370" t="s">
        <v>538</v>
      </c>
      <c r="C961" s="370"/>
      <c r="D961" s="370"/>
      <c r="E961" s="8"/>
      <c r="F961" s="8"/>
      <c r="G961" s="8"/>
      <c r="H961" s="50"/>
      <c r="I961" s="370" t="s">
        <v>538</v>
      </c>
      <c r="J961" s="370"/>
      <c r="K961" s="370"/>
      <c r="L961" s="8"/>
      <c r="M961" s="8"/>
      <c r="N961" s="8"/>
      <c r="O961" s="50"/>
      <c r="P961" s="370" t="s">
        <v>538</v>
      </c>
      <c r="Q961" s="370"/>
      <c r="R961" s="370"/>
      <c r="S961" s="8"/>
      <c r="T961" s="8"/>
      <c r="U961" s="8"/>
      <c r="W961" s="370" t="s">
        <v>538</v>
      </c>
      <c r="X961" s="370"/>
      <c r="Y961" s="370"/>
      <c r="Z961" s="273"/>
      <c r="AA961" s="273"/>
      <c r="AB961" s="273"/>
    </row>
    <row r="962" spans="1:28" s="1" customFormat="1" ht="45" customHeight="1" x14ac:dyDescent="0.25">
      <c r="A962" s="10">
        <v>9</v>
      </c>
      <c r="B962" s="377" t="s">
        <v>529</v>
      </c>
      <c r="C962" s="378"/>
      <c r="D962" s="379"/>
      <c r="E962" s="8"/>
      <c r="F962" s="8"/>
      <c r="G962" s="8"/>
      <c r="H962" s="50"/>
      <c r="I962" s="377" t="s">
        <v>529</v>
      </c>
      <c r="J962" s="378"/>
      <c r="K962" s="379"/>
      <c r="L962" s="8"/>
      <c r="M962" s="8"/>
      <c r="N962" s="8"/>
      <c r="O962" s="50"/>
      <c r="P962" s="377" t="s">
        <v>529</v>
      </c>
      <c r="Q962" s="378"/>
      <c r="R962" s="379"/>
      <c r="S962" s="8"/>
      <c r="T962" s="8"/>
      <c r="U962" s="8"/>
      <c r="W962" s="377" t="s">
        <v>529</v>
      </c>
      <c r="X962" s="378"/>
      <c r="Y962" s="379"/>
      <c r="Z962" s="273"/>
      <c r="AA962" s="273"/>
      <c r="AB962" s="273"/>
    </row>
    <row r="963" spans="1:28" s="1" customFormat="1" ht="45" customHeight="1" thickBot="1" x14ac:dyDescent="0.3">
      <c r="A963" s="10">
        <v>9</v>
      </c>
      <c r="B963" s="374" t="s">
        <v>530</v>
      </c>
      <c r="C963" s="375"/>
      <c r="D963" s="376"/>
      <c r="E963" s="8"/>
      <c r="F963" s="8"/>
      <c r="G963" s="8"/>
      <c r="H963" s="50"/>
      <c r="I963" s="374" t="s">
        <v>530</v>
      </c>
      <c r="J963" s="375"/>
      <c r="K963" s="376"/>
      <c r="L963" s="8"/>
      <c r="M963" s="8"/>
      <c r="N963" s="8"/>
      <c r="O963" s="50"/>
      <c r="P963" s="374" t="s">
        <v>530</v>
      </c>
      <c r="Q963" s="375"/>
      <c r="R963" s="376"/>
      <c r="S963" s="8"/>
      <c r="T963" s="8"/>
      <c r="U963" s="8"/>
      <c r="W963" s="374" t="s">
        <v>530</v>
      </c>
      <c r="X963" s="375"/>
      <c r="Y963" s="376"/>
      <c r="Z963" s="273"/>
      <c r="AA963" s="273"/>
      <c r="AB963" s="273"/>
    </row>
    <row r="964" spans="1:28" s="1" customFormat="1" ht="45" customHeight="1" thickBot="1" x14ac:dyDescent="0.3">
      <c r="A964" s="10">
        <v>9</v>
      </c>
      <c r="B964" s="6"/>
      <c r="C964" s="6"/>
      <c r="D964" s="6"/>
      <c r="E964" s="8"/>
      <c r="F964" s="8"/>
      <c r="G964" s="8"/>
      <c r="H964" s="50"/>
      <c r="I964" s="6"/>
      <c r="J964" s="6"/>
      <c r="K964" s="6"/>
      <c r="L964" s="8"/>
      <c r="M964" s="8"/>
      <c r="N964" s="8"/>
      <c r="O964" s="50"/>
      <c r="P964" s="127"/>
      <c r="Q964" s="127"/>
      <c r="R964" s="127"/>
      <c r="S964" s="8"/>
      <c r="T964" s="8"/>
      <c r="U964" s="8"/>
      <c r="W964" s="271"/>
      <c r="X964" s="271"/>
      <c r="Y964" s="271"/>
      <c r="Z964" s="273"/>
      <c r="AA964" s="273"/>
      <c r="AB964" s="273"/>
    </row>
    <row r="965" spans="1:28" s="1" customFormat="1" ht="45" customHeight="1" thickBot="1" x14ac:dyDescent="0.3">
      <c r="A965" s="10">
        <v>9</v>
      </c>
      <c r="B965" s="370" t="s">
        <v>250</v>
      </c>
      <c r="C965" s="370"/>
      <c r="D965" s="370"/>
      <c r="E965" s="8"/>
      <c r="F965" s="8"/>
      <c r="G965" s="8"/>
      <c r="H965" s="50"/>
      <c r="I965" s="370" t="s">
        <v>250</v>
      </c>
      <c r="J965" s="370"/>
      <c r="K965" s="370"/>
      <c r="L965" s="8"/>
      <c r="M965" s="8"/>
      <c r="N965" s="8"/>
      <c r="O965" s="50"/>
      <c r="P965" s="370" t="s">
        <v>250</v>
      </c>
      <c r="Q965" s="370"/>
      <c r="R965" s="370"/>
      <c r="S965" s="8"/>
      <c r="T965" s="8"/>
      <c r="U965" s="8"/>
      <c r="W965" s="370" t="s">
        <v>250</v>
      </c>
      <c r="X965" s="370"/>
      <c r="Y965" s="370"/>
      <c r="Z965" s="273"/>
      <c r="AA965" s="273"/>
      <c r="AB965" s="273"/>
    </row>
    <row r="966" spans="1:28" s="1" customFormat="1" ht="45" customHeight="1" x14ac:dyDescent="0.25">
      <c r="A966" s="10">
        <v>9</v>
      </c>
      <c r="B966" s="377" t="s">
        <v>531</v>
      </c>
      <c r="C966" s="378"/>
      <c r="D966" s="379"/>
      <c r="E966" s="8"/>
      <c r="F966" s="8"/>
      <c r="G966" s="8"/>
      <c r="H966" s="50"/>
      <c r="I966" s="377" t="s">
        <v>531</v>
      </c>
      <c r="J966" s="378"/>
      <c r="K966" s="379"/>
      <c r="L966" s="8"/>
      <c r="M966" s="8"/>
      <c r="N966" s="8"/>
      <c r="O966" s="50"/>
      <c r="P966" s="377" t="s">
        <v>531</v>
      </c>
      <c r="Q966" s="378"/>
      <c r="R966" s="379"/>
      <c r="S966" s="8"/>
      <c r="T966" s="8"/>
      <c r="U966" s="8"/>
      <c r="W966" s="377" t="s">
        <v>531</v>
      </c>
      <c r="X966" s="378"/>
      <c r="Y966" s="379"/>
      <c r="Z966" s="273"/>
      <c r="AA966" s="273"/>
      <c r="AB966" s="273"/>
    </row>
    <row r="967" spans="1:28" s="1" customFormat="1" ht="45" customHeight="1" thickBot="1" x14ac:dyDescent="0.3">
      <c r="A967" s="10">
        <v>9</v>
      </c>
      <c r="B967" s="374" t="s">
        <v>532</v>
      </c>
      <c r="C967" s="375"/>
      <c r="D967" s="376"/>
      <c r="E967" s="8"/>
      <c r="F967" s="8"/>
      <c r="G967" s="8"/>
      <c r="H967" s="50"/>
      <c r="I967" s="374" t="s">
        <v>532</v>
      </c>
      <c r="J967" s="375"/>
      <c r="K967" s="376"/>
      <c r="L967" s="8"/>
      <c r="M967" s="8"/>
      <c r="N967" s="8"/>
      <c r="O967" s="50"/>
      <c r="P967" s="374" t="s">
        <v>532</v>
      </c>
      <c r="Q967" s="375"/>
      <c r="R967" s="376"/>
      <c r="S967" s="8"/>
      <c r="T967" s="8"/>
      <c r="U967" s="8"/>
      <c r="W967" s="374" t="s">
        <v>532</v>
      </c>
      <c r="X967" s="375"/>
      <c r="Y967" s="376"/>
      <c r="Z967" s="273"/>
      <c r="AA967" s="273"/>
      <c r="AB967" s="273"/>
    </row>
    <row r="968" spans="1:28" s="1" customFormat="1" x14ac:dyDescent="0.25">
      <c r="A968" s="10">
        <v>9</v>
      </c>
      <c r="B968" s="23"/>
      <c r="C968" s="45"/>
      <c r="D968" s="24"/>
      <c r="E968" s="24"/>
      <c r="F968" s="24"/>
      <c r="G968" s="24"/>
      <c r="H968" s="50"/>
      <c r="I968" s="23"/>
      <c r="J968" s="45"/>
      <c r="K968" s="24"/>
      <c r="L968" s="24"/>
      <c r="M968" s="24"/>
      <c r="N968" s="24"/>
      <c r="O968" s="50"/>
      <c r="P968" s="23"/>
      <c r="Q968" s="45"/>
      <c r="R968" s="119"/>
      <c r="S968" s="119"/>
      <c r="T968" s="119"/>
      <c r="U968" s="119"/>
      <c r="W968" s="287"/>
      <c r="X968" s="306"/>
      <c r="Y968" s="288"/>
      <c r="Z968" s="288"/>
      <c r="AA968" s="288"/>
      <c r="AB968" s="288"/>
    </row>
    <row r="969" spans="1:28" s="1" customFormat="1" x14ac:dyDescent="0.25">
      <c r="A969" s="10">
        <v>9</v>
      </c>
      <c r="B969" s="23"/>
      <c r="C969" s="45"/>
      <c r="D969" s="24"/>
      <c r="E969" s="24"/>
      <c r="F969" s="24"/>
      <c r="G969" s="24"/>
      <c r="H969" s="50"/>
      <c r="I969" s="23"/>
      <c r="J969" s="45"/>
      <c r="K969" s="24"/>
      <c r="L969" s="24"/>
      <c r="M969" s="24"/>
      <c r="N969" s="24"/>
      <c r="O969" s="50"/>
      <c r="P969" s="23"/>
      <c r="Q969" s="45"/>
      <c r="R969" s="119"/>
      <c r="S969" s="119"/>
      <c r="T969" s="119"/>
      <c r="U969" s="119"/>
      <c r="W969" s="287"/>
      <c r="X969" s="306"/>
      <c r="Y969" s="288"/>
      <c r="Z969" s="288"/>
      <c r="AA969" s="288"/>
      <c r="AB969" s="288"/>
    </row>
    <row r="970" spans="1:28" s="1" customFormat="1" ht="15.75" x14ac:dyDescent="0.25">
      <c r="A970" s="10">
        <v>9</v>
      </c>
      <c r="B970" s="23"/>
      <c r="C970" s="55" t="s">
        <v>284</v>
      </c>
      <c r="D970" s="55"/>
      <c r="E970" s="55"/>
      <c r="F970" s="55"/>
      <c r="G970" s="55"/>
      <c r="H970" s="50"/>
      <c r="I970" s="23"/>
      <c r="J970" s="55" t="s">
        <v>284</v>
      </c>
      <c r="K970" s="55"/>
      <c r="L970" s="55"/>
      <c r="M970" s="55"/>
      <c r="N970" s="55"/>
      <c r="O970" s="50"/>
      <c r="P970" s="23"/>
      <c r="Q970" s="55" t="s">
        <v>284</v>
      </c>
      <c r="R970" s="55"/>
      <c r="S970" s="55"/>
      <c r="T970" s="55"/>
      <c r="U970" s="55"/>
      <c r="W970" s="287"/>
      <c r="X970" s="315" t="s">
        <v>284</v>
      </c>
      <c r="Y970" s="315"/>
      <c r="Z970" s="315"/>
      <c r="AA970" s="315"/>
      <c r="AB970" s="315"/>
    </row>
    <row r="971" spans="1:28" s="1" customFormat="1" ht="15.75" x14ac:dyDescent="0.25">
      <c r="A971" s="10">
        <v>9</v>
      </c>
      <c r="B971" s="23"/>
      <c r="C971" s="55"/>
      <c r="D971" s="56" t="s">
        <v>508</v>
      </c>
      <c r="E971" s="56"/>
      <c r="F971" s="56"/>
      <c r="G971" s="56" t="s">
        <v>509</v>
      </c>
      <c r="H971" s="50"/>
      <c r="I971" s="23"/>
      <c r="J971" s="55"/>
      <c r="K971" s="56" t="s">
        <v>508</v>
      </c>
      <c r="L971" s="56"/>
      <c r="M971" s="56"/>
      <c r="N971" s="56" t="s">
        <v>509</v>
      </c>
      <c r="O971" s="50"/>
      <c r="P971" s="23"/>
      <c r="Q971" s="55"/>
      <c r="R971" s="56" t="s">
        <v>508</v>
      </c>
      <c r="S971" s="56"/>
      <c r="T971" s="56"/>
      <c r="U971" s="56" t="s">
        <v>509</v>
      </c>
      <c r="W971" s="287"/>
      <c r="X971" s="315"/>
      <c r="Y971" s="316" t="s">
        <v>508</v>
      </c>
      <c r="Z971" s="316"/>
      <c r="AA971" s="316"/>
      <c r="AB971" s="316" t="s">
        <v>509</v>
      </c>
    </row>
    <row r="972" spans="1:28" s="1" customFormat="1" ht="15.75" x14ac:dyDescent="0.25">
      <c r="A972" s="10">
        <v>9</v>
      </c>
      <c r="B972" s="23"/>
      <c r="C972" s="55"/>
      <c r="D972" s="56"/>
      <c r="E972" s="56"/>
      <c r="F972" s="56"/>
      <c r="G972" s="56"/>
      <c r="H972" s="50"/>
      <c r="I972" s="23"/>
      <c r="J972" s="55"/>
      <c r="K972" s="56"/>
      <c r="L972" s="56"/>
      <c r="M972" s="56"/>
      <c r="N972" s="56"/>
      <c r="O972" s="50"/>
      <c r="P972" s="23"/>
      <c r="Q972" s="55"/>
      <c r="R972" s="56"/>
      <c r="S972" s="56"/>
      <c r="T972" s="56"/>
      <c r="U972" s="56"/>
      <c r="W972" s="287"/>
      <c r="X972" s="315"/>
      <c r="Y972" s="316"/>
      <c r="Z972" s="316"/>
      <c r="AA972" s="316"/>
      <c r="AB972" s="316"/>
    </row>
    <row r="973" spans="1:28" s="1" customFormat="1" ht="15.75" x14ac:dyDescent="0.25">
      <c r="A973" s="10">
        <v>9</v>
      </c>
      <c r="B973" s="23"/>
      <c r="C973" s="55"/>
      <c r="D973" s="56"/>
      <c r="E973" s="56"/>
      <c r="F973" s="56"/>
      <c r="G973" s="56"/>
      <c r="H973" s="50"/>
      <c r="I973" s="23"/>
      <c r="J973" s="55"/>
      <c r="K973" s="56"/>
      <c r="L973" s="56"/>
      <c r="M973" s="56"/>
      <c r="N973" s="56"/>
      <c r="O973" s="50"/>
      <c r="P973" s="23"/>
      <c r="Q973" s="55"/>
      <c r="R973" s="56"/>
      <c r="S973" s="56"/>
      <c r="T973" s="56"/>
      <c r="U973" s="56"/>
      <c r="W973" s="287"/>
      <c r="X973" s="315"/>
      <c r="Y973" s="316"/>
      <c r="Z973" s="316"/>
      <c r="AA973" s="316"/>
      <c r="AB973" s="316"/>
    </row>
    <row r="974" spans="1:28" s="1" customFormat="1" ht="99.95" customHeight="1" x14ac:dyDescent="0.25">
      <c r="A974" s="10">
        <v>9</v>
      </c>
      <c r="B974" s="23"/>
      <c r="C974" s="57" t="s">
        <v>287</v>
      </c>
      <c r="D974" s="56"/>
      <c r="E974" s="56"/>
      <c r="F974" s="56"/>
      <c r="G974" s="56"/>
      <c r="H974" s="50"/>
      <c r="I974" s="23"/>
      <c r="J974" s="57" t="s">
        <v>287</v>
      </c>
      <c r="K974" s="56"/>
      <c r="L974" s="56"/>
      <c r="M974" s="56"/>
      <c r="N974" s="56"/>
      <c r="O974" s="50"/>
      <c r="P974" s="23"/>
      <c r="Q974" s="57" t="s">
        <v>287</v>
      </c>
      <c r="R974" s="56"/>
      <c r="S974" s="56"/>
      <c r="T974" s="56"/>
      <c r="U974" s="56"/>
      <c r="W974" s="287"/>
      <c r="X974" s="317" t="s">
        <v>287</v>
      </c>
      <c r="Y974" s="316"/>
      <c r="Z974" s="316"/>
      <c r="AA974" s="316"/>
      <c r="AB974" s="316"/>
    </row>
    <row r="975" spans="1:28" s="1" customFormat="1" ht="15.75" x14ac:dyDescent="0.25">
      <c r="A975" s="10">
        <v>9</v>
      </c>
      <c r="B975" s="23"/>
      <c r="C975" s="57"/>
      <c r="D975" s="56" t="s">
        <v>510</v>
      </c>
      <c r="E975" s="56"/>
      <c r="F975" s="56"/>
      <c r="G975" s="56" t="s">
        <v>511</v>
      </c>
      <c r="H975" s="50"/>
      <c r="I975" s="23"/>
      <c r="J975" s="57"/>
      <c r="K975" s="56" t="s">
        <v>510</v>
      </c>
      <c r="L975" s="56"/>
      <c r="M975" s="56"/>
      <c r="N975" s="56" t="s">
        <v>511</v>
      </c>
      <c r="O975" s="50"/>
      <c r="P975" s="23"/>
      <c r="Q975" s="57"/>
      <c r="R975" s="56" t="s">
        <v>510</v>
      </c>
      <c r="S975" s="56"/>
      <c r="T975" s="56"/>
      <c r="U975" s="56" t="s">
        <v>511</v>
      </c>
      <c r="W975" s="287"/>
      <c r="X975" s="317"/>
      <c r="Y975" s="316" t="s">
        <v>510</v>
      </c>
      <c r="Z975" s="316"/>
      <c r="AA975" s="316"/>
      <c r="AB975" s="316" t="s">
        <v>511</v>
      </c>
    </row>
    <row r="976" spans="1:28" s="1" customFormat="1" x14ac:dyDescent="0.25">
      <c r="A976" s="10">
        <v>9</v>
      </c>
      <c r="B976" s="23"/>
      <c r="C976" s="24"/>
      <c r="D976" s="24"/>
      <c r="E976" s="24"/>
      <c r="F976" s="24"/>
      <c r="G976" s="24"/>
      <c r="H976" s="50"/>
      <c r="I976" s="23"/>
      <c r="J976" s="24"/>
      <c r="K976" s="24"/>
      <c r="L976" s="24"/>
      <c r="M976" s="24"/>
      <c r="N976" s="24"/>
      <c r="O976" s="50"/>
      <c r="P976" s="23"/>
      <c r="Q976" s="119"/>
      <c r="R976" s="119"/>
      <c r="S976" s="119"/>
      <c r="T976" s="119"/>
      <c r="U976" s="119"/>
      <c r="W976" s="287"/>
      <c r="X976" s="288"/>
      <c r="Y976" s="288"/>
      <c r="Z976" s="288"/>
      <c r="AA976" s="288"/>
      <c r="AB976" s="288"/>
    </row>
    <row r="977" spans="1:28" s="1" customFormat="1" x14ac:dyDescent="0.25">
      <c r="A977" s="10">
        <v>9</v>
      </c>
      <c r="B977" s="23"/>
      <c r="C977" s="24"/>
      <c r="D977" s="24"/>
      <c r="E977" s="24"/>
      <c r="F977" s="24"/>
      <c r="G977" s="24"/>
      <c r="H977" s="50"/>
      <c r="I977" s="23"/>
      <c r="J977" s="24"/>
      <c r="K977" s="24"/>
      <c r="L977" s="24"/>
      <c r="M977" s="24"/>
      <c r="N977" s="24"/>
      <c r="O977" s="50"/>
      <c r="P977" s="23"/>
      <c r="Q977" s="119"/>
      <c r="R977" s="119"/>
      <c r="S977" s="119"/>
      <c r="T977" s="119"/>
      <c r="U977" s="119"/>
      <c r="W977" s="287"/>
      <c r="X977" s="288"/>
      <c r="Y977" s="288"/>
      <c r="Z977" s="288"/>
      <c r="AA977" s="288"/>
      <c r="AB977" s="288"/>
    </row>
    <row r="978" spans="1:28" s="1" customFormat="1" x14ac:dyDescent="0.25">
      <c r="A978" s="10">
        <v>9</v>
      </c>
      <c r="B978" s="23"/>
      <c r="C978" s="24"/>
      <c r="D978" s="24"/>
      <c r="E978" s="24"/>
      <c r="F978" s="24"/>
      <c r="G978" s="24"/>
      <c r="H978" s="50"/>
      <c r="I978" s="23"/>
      <c r="J978" s="24"/>
      <c r="K978" s="24"/>
      <c r="L978" s="24"/>
      <c r="M978" s="24"/>
      <c r="N978" s="24"/>
      <c r="O978" s="50"/>
      <c r="P978" s="23"/>
      <c r="Q978" s="119"/>
      <c r="R978" s="119"/>
      <c r="S978" s="119"/>
      <c r="T978" s="119"/>
      <c r="U978" s="119"/>
      <c r="W978" s="287"/>
      <c r="X978" s="288"/>
      <c r="Y978" s="288"/>
      <c r="Z978" s="288"/>
      <c r="AA978" s="288"/>
      <c r="AB978" s="288"/>
    </row>
    <row r="979" spans="1:28" s="1" customFormat="1" x14ac:dyDescent="0.25">
      <c r="A979" s="10">
        <v>9</v>
      </c>
      <c r="B979" s="23"/>
      <c r="C979" s="24"/>
      <c r="D979" s="24"/>
      <c r="E979" s="24"/>
      <c r="F979" s="24"/>
      <c r="G979" s="24"/>
      <c r="H979" s="50"/>
      <c r="I979" s="23"/>
      <c r="J979" s="24"/>
      <c r="K979" s="24"/>
      <c r="L979" s="24"/>
      <c r="M979" s="24"/>
      <c r="N979" s="24"/>
      <c r="O979" s="50"/>
      <c r="P979" s="23"/>
      <c r="Q979" s="119"/>
      <c r="R979" s="119"/>
      <c r="S979" s="119"/>
      <c r="T979" s="119"/>
      <c r="U979" s="119"/>
      <c r="W979" s="287"/>
      <c r="X979" s="288"/>
      <c r="Y979" s="288"/>
      <c r="Z979" s="288"/>
      <c r="AA979" s="288"/>
      <c r="AB979" s="288"/>
    </row>
    <row r="980" spans="1:28" s="1" customFormat="1" x14ac:dyDescent="0.25">
      <c r="A980" s="10">
        <v>9</v>
      </c>
      <c r="B980" s="23"/>
      <c r="C980" s="24"/>
      <c r="D980" s="24"/>
      <c r="E980" s="24"/>
      <c r="F980" s="24"/>
      <c r="G980" s="24"/>
      <c r="H980" s="50"/>
      <c r="I980" s="23"/>
      <c r="J980" s="24"/>
      <c r="K980" s="24"/>
      <c r="L980" s="24"/>
      <c r="M980" s="24"/>
      <c r="N980" s="24"/>
      <c r="O980" s="50"/>
      <c r="P980" s="23"/>
      <c r="Q980" s="119"/>
      <c r="R980" s="119"/>
      <c r="S980" s="119"/>
      <c r="T980" s="119"/>
      <c r="U980" s="119"/>
      <c r="W980" s="287"/>
      <c r="X980" s="288"/>
      <c r="Y980" s="288"/>
      <c r="Z980" s="288"/>
      <c r="AA980" s="288"/>
      <c r="AB980" s="288"/>
    </row>
    <row r="981" spans="1:28" s="1" customFormat="1" ht="15.75" x14ac:dyDescent="0.25">
      <c r="A981" s="10">
        <v>9</v>
      </c>
      <c r="B981" s="49"/>
      <c r="C981" s="58"/>
      <c r="D981" s="59"/>
      <c r="E981" s="50"/>
      <c r="F981" s="50"/>
      <c r="G981" s="50"/>
      <c r="H981" s="50"/>
      <c r="I981" s="49"/>
      <c r="J981" s="58"/>
      <c r="K981" s="59"/>
      <c r="L981" s="50"/>
      <c r="M981" s="50"/>
      <c r="N981" s="50"/>
      <c r="O981" s="50"/>
      <c r="P981" s="49"/>
      <c r="Q981" s="58"/>
      <c r="R981" s="59"/>
      <c r="S981" s="50"/>
      <c r="T981" s="50"/>
      <c r="U981" s="50"/>
      <c r="W981" s="310"/>
      <c r="X981" s="318"/>
      <c r="Y981" s="319"/>
      <c r="Z981" s="311"/>
      <c r="AA981" s="311"/>
      <c r="AB981" s="311"/>
    </row>
    <row r="982" spans="1:28" s="1" customFormat="1" ht="15.75" x14ac:dyDescent="0.25">
      <c r="A982" s="10">
        <v>9</v>
      </c>
      <c r="B982" s="49"/>
      <c r="C982" s="58"/>
      <c r="D982" s="59"/>
      <c r="E982" s="50"/>
      <c r="F982" s="50"/>
      <c r="G982" s="50"/>
      <c r="H982" s="50"/>
      <c r="I982" s="49"/>
      <c r="J982" s="58"/>
      <c r="K982" s="59"/>
      <c r="L982" s="50"/>
      <c r="M982" s="50"/>
      <c r="N982" s="50"/>
      <c r="O982" s="50"/>
      <c r="P982" s="49"/>
      <c r="Q982" s="58"/>
      <c r="R982" s="59"/>
      <c r="S982" s="50"/>
      <c r="T982" s="50"/>
      <c r="U982" s="50"/>
      <c r="W982" s="310"/>
      <c r="X982" s="318"/>
      <c r="Y982" s="319"/>
      <c r="Z982" s="311"/>
      <c r="AA982" s="311"/>
      <c r="AB982" s="311"/>
    </row>
    <row r="983" spans="1:28" s="1" customFormat="1" ht="15.75" x14ac:dyDescent="0.25">
      <c r="A983" s="10">
        <v>9</v>
      </c>
      <c r="B983" s="49"/>
      <c r="C983" s="58"/>
      <c r="D983" s="59"/>
      <c r="E983" s="50"/>
      <c r="F983" s="50"/>
      <c r="G983" s="50"/>
      <c r="H983" s="50"/>
      <c r="I983" s="49"/>
      <c r="J983" s="58"/>
      <c r="K983" s="59"/>
      <c r="L983" s="50"/>
      <c r="M983" s="50"/>
      <c r="N983" s="50"/>
      <c r="O983" s="50"/>
      <c r="P983" s="49"/>
      <c r="Q983" s="58"/>
      <c r="R983" s="59"/>
      <c r="S983" s="50"/>
      <c r="T983" s="50"/>
      <c r="U983" s="50"/>
      <c r="W983" s="310"/>
      <c r="X983" s="318"/>
      <c r="Y983" s="319"/>
      <c r="Z983" s="311"/>
      <c r="AA983" s="311"/>
      <c r="AB983" s="311"/>
    </row>
    <row r="984" spans="1:28" s="1" customFormat="1" ht="15.75" x14ac:dyDescent="0.25">
      <c r="A984" s="10">
        <v>9</v>
      </c>
      <c r="B984" s="49"/>
      <c r="C984" s="58"/>
      <c r="D984" s="59"/>
      <c r="E984" s="50"/>
      <c r="F984" s="50"/>
      <c r="G984" s="50"/>
      <c r="H984" s="50"/>
      <c r="I984" s="49"/>
      <c r="J984" s="58"/>
      <c r="K984" s="59"/>
      <c r="L984" s="50"/>
      <c r="M984" s="50"/>
      <c r="N984" s="50"/>
      <c r="O984" s="50"/>
      <c r="P984" s="49"/>
      <c r="Q984" s="58"/>
      <c r="R984" s="59"/>
      <c r="S984" s="50"/>
      <c r="T984" s="50"/>
      <c r="U984" s="50"/>
      <c r="W984" s="310"/>
      <c r="X984" s="318"/>
      <c r="Y984" s="319"/>
      <c r="Z984" s="311"/>
      <c r="AA984" s="311"/>
      <c r="AB984" s="311"/>
    </row>
    <row r="985" spans="1:28" s="1" customFormat="1" ht="15.75" x14ac:dyDescent="0.25">
      <c r="A985" s="10">
        <v>9</v>
      </c>
      <c r="B985" s="49"/>
      <c r="C985" s="58"/>
      <c r="D985" s="59"/>
      <c r="E985" s="50"/>
      <c r="F985" s="50"/>
      <c r="G985" s="50"/>
      <c r="H985" s="50"/>
      <c r="I985" s="49"/>
      <c r="J985" s="58"/>
      <c r="K985" s="59"/>
      <c r="L985" s="50"/>
      <c r="M985" s="50"/>
      <c r="N985" s="50"/>
      <c r="O985" s="50"/>
      <c r="P985" s="49"/>
      <c r="Q985" s="58"/>
      <c r="R985" s="59"/>
      <c r="S985" s="50"/>
      <c r="T985" s="50"/>
      <c r="U985" s="50"/>
      <c r="W985" s="310"/>
      <c r="X985" s="318"/>
      <c r="Y985" s="319"/>
      <c r="Z985" s="311"/>
      <c r="AA985" s="311"/>
      <c r="AB985" s="311"/>
    </row>
    <row r="986" spans="1:28" s="1" customFormat="1" ht="15.75" x14ac:dyDescent="0.25">
      <c r="A986" s="10">
        <v>9</v>
      </c>
      <c r="B986" s="49"/>
      <c r="C986" s="58"/>
      <c r="D986" s="59"/>
      <c r="E986" s="50"/>
      <c r="F986" s="50"/>
      <c r="G986" s="50"/>
      <c r="H986" s="50"/>
      <c r="I986" s="49"/>
      <c r="J986" s="58"/>
      <c r="K986" s="59"/>
      <c r="L986" s="50"/>
      <c r="M986" s="50"/>
      <c r="N986" s="50"/>
      <c r="O986" s="50"/>
      <c r="P986" s="49"/>
      <c r="Q986" s="58"/>
      <c r="R986" s="59"/>
      <c r="S986" s="50"/>
      <c r="T986" s="50"/>
      <c r="U986" s="50"/>
      <c r="W986" s="310"/>
      <c r="X986" s="318"/>
      <c r="Y986" s="319"/>
      <c r="Z986" s="311"/>
      <c r="AA986" s="311"/>
      <c r="AB986" s="311"/>
    </row>
    <row r="987" spans="1:28" s="1" customFormat="1" ht="15.75" x14ac:dyDescent="0.25">
      <c r="A987" s="10">
        <v>9</v>
      </c>
      <c r="B987" s="49"/>
      <c r="C987" s="58"/>
      <c r="D987" s="59"/>
      <c r="E987" s="50"/>
      <c r="F987" s="50"/>
      <c r="G987" s="50"/>
      <c r="H987" s="50"/>
      <c r="I987" s="49"/>
      <c r="J987" s="58"/>
      <c r="K987" s="59"/>
      <c r="L987" s="50"/>
      <c r="M987" s="50"/>
      <c r="N987" s="50"/>
      <c r="O987" s="50"/>
      <c r="P987" s="49"/>
      <c r="Q987" s="58"/>
      <c r="R987" s="59"/>
      <c r="S987" s="50"/>
      <c r="T987" s="50"/>
      <c r="U987" s="50"/>
      <c r="W987" s="310"/>
      <c r="X987" s="318"/>
      <c r="Y987" s="319"/>
      <c r="Z987" s="311"/>
      <c r="AA987" s="311"/>
      <c r="AB987" s="311"/>
    </row>
    <row r="988" spans="1:28" s="1" customFormat="1" ht="15.75" x14ac:dyDescent="0.25">
      <c r="A988" s="10">
        <v>9</v>
      </c>
      <c r="B988" s="49"/>
      <c r="C988" s="58"/>
      <c r="D988" s="59"/>
      <c r="E988" s="50"/>
      <c r="F988" s="50"/>
      <c r="G988" s="50"/>
      <c r="H988" s="50"/>
      <c r="I988" s="49"/>
      <c r="J988" s="58"/>
      <c r="K988" s="59"/>
      <c r="L988" s="50"/>
      <c r="M988" s="50"/>
      <c r="N988" s="50"/>
      <c r="O988" s="50"/>
      <c r="P988" s="49"/>
      <c r="Q988" s="58"/>
      <c r="R988" s="59"/>
      <c r="S988" s="50"/>
      <c r="T988" s="50"/>
      <c r="U988" s="50"/>
      <c r="W988" s="310"/>
      <c r="X988" s="318"/>
      <c r="Y988" s="319"/>
      <c r="Z988" s="311"/>
      <c r="AA988" s="311"/>
      <c r="AB988" s="311"/>
    </row>
    <row r="989" spans="1:28" s="1" customFormat="1" ht="15.75" x14ac:dyDescent="0.25">
      <c r="A989" s="10">
        <v>9</v>
      </c>
      <c r="B989" s="49"/>
      <c r="C989" s="58"/>
      <c r="D989" s="59"/>
      <c r="E989" s="50"/>
      <c r="F989" s="50"/>
      <c r="G989" s="50"/>
      <c r="H989" s="50"/>
      <c r="I989" s="49"/>
      <c r="J989" s="58"/>
      <c r="K989" s="59"/>
      <c r="L989" s="50"/>
      <c r="M989" s="50"/>
      <c r="N989" s="50"/>
      <c r="O989" s="50"/>
      <c r="P989" s="49"/>
      <c r="Q989" s="58"/>
      <c r="R989" s="59"/>
      <c r="S989" s="50"/>
      <c r="T989" s="50"/>
      <c r="U989" s="50"/>
      <c r="W989" s="310"/>
      <c r="X989" s="318"/>
      <c r="Y989" s="319"/>
      <c r="Z989" s="311"/>
      <c r="AA989" s="311"/>
      <c r="AB989" s="311"/>
    </row>
    <row r="990" spans="1:28" s="1" customFormat="1" ht="15.75" x14ac:dyDescent="0.25">
      <c r="A990" s="10">
        <v>9</v>
      </c>
      <c r="B990" s="49"/>
      <c r="C990" s="58"/>
      <c r="D990" s="59"/>
      <c r="E990" s="50"/>
      <c r="F990" s="50"/>
      <c r="G990" s="50"/>
      <c r="H990" s="50"/>
      <c r="I990" s="49"/>
      <c r="J990" s="58"/>
      <c r="K990" s="59"/>
      <c r="L990" s="50"/>
      <c r="M990" s="50"/>
      <c r="N990" s="50"/>
      <c r="O990" s="50"/>
      <c r="P990" s="49"/>
      <c r="Q990" s="58"/>
      <c r="R990" s="59"/>
      <c r="S990" s="50"/>
      <c r="T990" s="50"/>
      <c r="U990" s="50"/>
      <c r="W990" s="310"/>
      <c r="X990" s="318"/>
      <c r="Y990" s="319"/>
      <c r="Z990" s="311"/>
      <c r="AA990" s="311"/>
      <c r="AB990" s="311"/>
    </row>
    <row r="991" spans="1:28" s="1" customFormat="1" ht="15.75" x14ac:dyDescent="0.25">
      <c r="A991" s="10">
        <v>9</v>
      </c>
      <c r="B991" s="49"/>
      <c r="C991" s="58"/>
      <c r="D991" s="59"/>
      <c r="E991" s="50"/>
      <c r="F991" s="50"/>
      <c r="G991" s="50"/>
      <c r="H991" s="50"/>
      <c r="I991" s="49"/>
      <c r="J991" s="58"/>
      <c r="K991" s="59"/>
      <c r="L991" s="50"/>
      <c r="M991" s="50"/>
      <c r="N991" s="50"/>
      <c r="O991" s="50"/>
      <c r="P991" s="49"/>
      <c r="Q991" s="58"/>
      <c r="R991" s="59"/>
      <c r="S991" s="50"/>
      <c r="T991" s="50"/>
      <c r="U991" s="50"/>
      <c r="W991" s="310"/>
      <c r="X991" s="318"/>
      <c r="Y991" s="319"/>
      <c r="Z991" s="311"/>
      <c r="AA991" s="311"/>
      <c r="AB991" s="311"/>
    </row>
    <row r="992" spans="1:28" s="1" customFormat="1" ht="15.75" x14ac:dyDescent="0.25">
      <c r="A992" s="10">
        <v>9</v>
      </c>
      <c r="B992" s="49"/>
      <c r="C992" s="58"/>
      <c r="D992" s="59"/>
      <c r="E992" s="50"/>
      <c r="F992" s="50"/>
      <c r="G992" s="50"/>
      <c r="H992" s="50"/>
      <c r="I992" s="49"/>
      <c r="J992" s="58"/>
      <c r="K992" s="59"/>
      <c r="L992" s="50"/>
      <c r="M992" s="50"/>
      <c r="N992" s="50"/>
      <c r="O992" s="50"/>
      <c r="P992" s="49"/>
      <c r="Q992" s="58"/>
      <c r="R992" s="59"/>
      <c r="S992" s="50"/>
      <c r="T992" s="50"/>
      <c r="U992" s="50"/>
      <c r="W992" s="310"/>
      <c r="X992" s="318"/>
      <c r="Y992" s="319"/>
      <c r="Z992" s="311"/>
      <c r="AA992" s="311"/>
      <c r="AB992" s="311"/>
    </row>
    <row r="993" spans="1:28" s="1" customFormat="1" ht="15.75" x14ac:dyDescent="0.25">
      <c r="A993" s="10">
        <v>9</v>
      </c>
      <c r="B993" s="49"/>
      <c r="C993" s="58"/>
      <c r="D993" s="59"/>
      <c r="E993" s="50"/>
      <c r="F993" s="50"/>
      <c r="G993" s="50"/>
      <c r="H993" s="50"/>
      <c r="I993" s="49"/>
      <c r="J993" s="58"/>
      <c r="K993" s="59"/>
      <c r="L993" s="50"/>
      <c r="M993" s="50"/>
      <c r="N993" s="50"/>
      <c r="O993" s="50"/>
      <c r="P993" s="49"/>
      <c r="Q993" s="58"/>
      <c r="R993" s="59"/>
      <c r="S993" s="50"/>
      <c r="T993" s="50"/>
      <c r="U993" s="50"/>
      <c r="W993" s="310"/>
      <c r="X993" s="318"/>
      <c r="Y993" s="319"/>
      <c r="Z993" s="311"/>
      <c r="AA993" s="311"/>
      <c r="AB993" s="311"/>
    </row>
    <row r="994" spans="1:28" s="1" customFormat="1" ht="15.75" x14ac:dyDescent="0.25">
      <c r="A994" s="10">
        <v>9</v>
      </c>
      <c r="B994" s="49"/>
      <c r="C994" s="58"/>
      <c r="D994" s="59"/>
      <c r="E994" s="50"/>
      <c r="F994" s="50"/>
      <c r="G994" s="50"/>
      <c r="H994" s="50"/>
      <c r="I994" s="49"/>
      <c r="J994" s="58"/>
      <c r="K994" s="59"/>
      <c r="L994" s="50"/>
      <c r="M994" s="50"/>
      <c r="N994" s="50"/>
      <c r="O994" s="50"/>
      <c r="P994" s="49"/>
      <c r="Q994" s="58"/>
      <c r="R994" s="59"/>
      <c r="S994" s="50"/>
      <c r="T994" s="50"/>
      <c r="U994" s="50"/>
      <c r="W994" s="310"/>
      <c r="X994" s="318"/>
      <c r="Y994" s="319"/>
      <c r="Z994" s="311"/>
      <c r="AA994" s="311"/>
      <c r="AB994" s="311"/>
    </row>
    <row r="995" spans="1:28" s="1" customFormat="1" ht="15.75" x14ac:dyDescent="0.25">
      <c r="A995" s="10">
        <v>9</v>
      </c>
      <c r="B995" s="49"/>
      <c r="C995" s="58"/>
      <c r="D995" s="59"/>
      <c r="E995" s="50"/>
      <c r="F995" s="50"/>
      <c r="G995" s="50"/>
      <c r="H995" s="50"/>
      <c r="I995" s="49"/>
      <c r="J995" s="58"/>
      <c r="K995" s="59"/>
      <c r="L995" s="50"/>
      <c r="M995" s="50"/>
      <c r="N995" s="50"/>
      <c r="O995" s="50"/>
      <c r="P995" s="49"/>
      <c r="Q995" s="58"/>
      <c r="R995" s="59"/>
      <c r="S995" s="50"/>
      <c r="T995" s="50"/>
      <c r="U995" s="50"/>
      <c r="W995" s="310"/>
      <c r="X995" s="318"/>
      <c r="Y995" s="319"/>
      <c r="Z995" s="311"/>
      <c r="AA995" s="311"/>
      <c r="AB995" s="311"/>
    </row>
    <row r="996" spans="1:28" s="1" customFormat="1" ht="15.75" x14ac:dyDescent="0.25">
      <c r="A996" s="10">
        <v>9</v>
      </c>
      <c r="B996" s="49"/>
      <c r="C996" s="58"/>
      <c r="D996" s="59"/>
      <c r="E996" s="50"/>
      <c r="F996" s="50"/>
      <c r="G996" s="50"/>
      <c r="H996" s="50"/>
      <c r="I996" s="49"/>
      <c r="J996" s="58"/>
      <c r="K996" s="59"/>
      <c r="L996" s="50"/>
      <c r="M996" s="50"/>
      <c r="N996" s="50"/>
      <c r="O996" s="50"/>
      <c r="P996" s="49"/>
      <c r="Q996" s="58"/>
      <c r="R996" s="59"/>
      <c r="S996" s="50"/>
      <c r="T996" s="50"/>
      <c r="U996" s="50"/>
      <c r="W996" s="310"/>
      <c r="X996" s="318"/>
      <c r="Y996" s="319"/>
      <c r="Z996" s="311"/>
      <c r="AA996" s="311"/>
      <c r="AB996" s="311"/>
    </row>
    <row r="997" spans="1:28" s="1" customFormat="1" ht="15.75" x14ac:dyDescent="0.25">
      <c r="A997" s="10">
        <v>9</v>
      </c>
      <c r="B997" s="49"/>
      <c r="C997" s="58"/>
      <c r="D997" s="59"/>
      <c r="E997" s="50"/>
      <c r="F997" s="50"/>
      <c r="G997" s="50"/>
      <c r="H997" s="50"/>
      <c r="I997" s="49"/>
      <c r="J997" s="58"/>
      <c r="K997" s="59"/>
      <c r="L997" s="50"/>
      <c r="M997" s="50"/>
      <c r="N997" s="50"/>
      <c r="O997" s="50"/>
      <c r="P997" s="49"/>
      <c r="Q997" s="58"/>
      <c r="R997" s="59"/>
      <c r="S997" s="50"/>
      <c r="T997" s="50"/>
      <c r="U997" s="50"/>
      <c r="W997" s="310"/>
      <c r="X997" s="318"/>
      <c r="Y997" s="319"/>
      <c r="Z997" s="311"/>
      <c r="AA997" s="311"/>
      <c r="AB997" s="311"/>
    </row>
    <row r="998" spans="1:28" s="1" customFormat="1" ht="15.75" x14ac:dyDescent="0.25">
      <c r="A998" s="10">
        <v>9</v>
      </c>
      <c r="B998" s="49"/>
      <c r="C998" s="58"/>
      <c r="D998" s="59"/>
      <c r="E998" s="50"/>
      <c r="F998" s="50"/>
      <c r="G998" s="50"/>
      <c r="H998" s="50"/>
      <c r="I998" s="49"/>
      <c r="J998" s="58"/>
      <c r="K998" s="59"/>
      <c r="L998" s="50"/>
      <c r="M998" s="50"/>
      <c r="N998" s="50"/>
      <c r="O998" s="50"/>
      <c r="P998" s="49"/>
      <c r="Q998" s="58"/>
      <c r="R998" s="59"/>
      <c r="S998" s="50"/>
      <c r="T998" s="50"/>
      <c r="U998" s="50"/>
      <c r="W998" s="310"/>
      <c r="X998" s="318"/>
      <c r="Y998" s="319"/>
      <c r="Z998" s="311"/>
      <c r="AA998" s="311"/>
      <c r="AB998" s="311"/>
    </row>
    <row r="999" spans="1:28" s="1" customFormat="1" ht="15.75" x14ac:dyDescent="0.25">
      <c r="A999" s="10">
        <v>9</v>
      </c>
      <c r="B999" s="49"/>
      <c r="C999" s="58"/>
      <c r="D999" s="59"/>
      <c r="E999" s="50"/>
      <c r="F999" s="50"/>
      <c r="G999" s="50"/>
      <c r="H999" s="50"/>
      <c r="I999" s="49"/>
      <c r="J999" s="58"/>
      <c r="K999" s="59"/>
      <c r="L999" s="50"/>
      <c r="M999" s="50"/>
      <c r="N999" s="50"/>
      <c r="O999" s="50"/>
      <c r="P999" s="49"/>
      <c r="Q999" s="58"/>
      <c r="R999" s="59"/>
      <c r="S999" s="50"/>
      <c r="T999" s="50"/>
      <c r="U999" s="50"/>
      <c r="W999" s="310"/>
      <c r="X999" s="318"/>
      <c r="Y999" s="319"/>
      <c r="Z999" s="311"/>
      <c r="AA999" s="311"/>
      <c r="AB999" s="311"/>
    </row>
    <row r="1000" spans="1:28" s="1" customFormat="1" ht="15.75" x14ac:dyDescent="0.25">
      <c r="A1000" s="10">
        <v>9</v>
      </c>
      <c r="B1000" s="49"/>
      <c r="C1000" s="58"/>
      <c r="D1000" s="59"/>
      <c r="E1000" s="50"/>
      <c r="F1000" s="50"/>
      <c r="G1000" s="50"/>
      <c r="H1000" s="50"/>
      <c r="I1000" s="49"/>
      <c r="J1000" s="58"/>
      <c r="K1000" s="59"/>
      <c r="L1000" s="50"/>
      <c r="M1000" s="50"/>
      <c r="N1000" s="50"/>
      <c r="O1000" s="50"/>
      <c r="P1000" s="49"/>
      <c r="Q1000" s="58"/>
      <c r="R1000" s="59"/>
      <c r="S1000" s="50"/>
      <c r="T1000" s="50"/>
      <c r="U1000" s="50"/>
      <c r="W1000" s="310"/>
      <c r="X1000" s="318"/>
      <c r="Y1000" s="319"/>
      <c r="Z1000" s="311"/>
      <c r="AA1000" s="311"/>
      <c r="AB1000" s="311"/>
    </row>
    <row r="1001" spans="1:28" ht="45" customHeight="1" x14ac:dyDescent="0.25">
      <c r="A1001" s="9">
        <v>10</v>
      </c>
      <c r="B1001" s="23" t="s">
        <v>192</v>
      </c>
      <c r="E1001" s="391" t="s">
        <v>321</v>
      </c>
      <c r="F1001" s="391"/>
      <c r="G1001" s="40"/>
      <c r="H1001" s="8"/>
      <c r="I1001" s="23" t="s">
        <v>192</v>
      </c>
      <c r="L1001" s="391" t="s">
        <v>321</v>
      </c>
      <c r="M1001" s="391"/>
      <c r="N1001" s="40"/>
      <c r="P1001" s="23" t="s">
        <v>192</v>
      </c>
      <c r="S1001" s="391" t="s">
        <v>321</v>
      </c>
      <c r="T1001" s="391"/>
      <c r="U1001" s="108"/>
      <c r="W1001" s="287" t="s">
        <v>192</v>
      </c>
      <c r="Z1001" s="391" t="s">
        <v>321</v>
      </c>
      <c r="AA1001" s="391"/>
      <c r="AB1001" s="302"/>
    </row>
    <row r="1002" spans="1:28" ht="32.25" customHeight="1" x14ac:dyDescent="0.25">
      <c r="A1002" s="9">
        <v>10</v>
      </c>
      <c r="B1002" s="381" t="s">
        <v>280</v>
      </c>
      <c r="C1002" s="381"/>
      <c r="D1002" s="381"/>
      <c r="E1002" s="381"/>
      <c r="F1002" s="381"/>
      <c r="G1002" s="26"/>
      <c r="I1002" s="381" t="s">
        <v>280</v>
      </c>
      <c r="J1002" s="381"/>
      <c r="K1002" s="381"/>
      <c r="L1002" s="381"/>
      <c r="M1002" s="381"/>
      <c r="N1002" s="26"/>
      <c r="P1002" s="381" t="s">
        <v>280</v>
      </c>
      <c r="Q1002" s="381"/>
      <c r="R1002" s="381"/>
      <c r="S1002" s="381"/>
      <c r="T1002" s="381"/>
      <c r="U1002" s="104"/>
      <c r="W1002" s="381" t="s">
        <v>280</v>
      </c>
      <c r="X1002" s="381"/>
      <c r="Y1002" s="381"/>
      <c r="Z1002" s="381"/>
      <c r="AA1002" s="381"/>
      <c r="AB1002" s="289"/>
    </row>
    <row r="1003" spans="1:28" ht="79.5" customHeight="1" x14ac:dyDescent="0.25">
      <c r="A1003" s="9">
        <v>10</v>
      </c>
      <c r="B1003" s="380" t="s">
        <v>583</v>
      </c>
      <c r="C1003" s="381"/>
      <c r="D1003" s="381"/>
      <c r="E1003" s="381"/>
      <c r="F1003" s="381"/>
      <c r="G1003" s="26"/>
      <c r="I1003" s="380" t="s">
        <v>583</v>
      </c>
      <c r="J1003" s="381"/>
      <c r="K1003" s="381"/>
      <c r="L1003" s="381"/>
      <c r="M1003" s="381"/>
      <c r="N1003" s="26"/>
      <c r="P1003" s="380" t="s">
        <v>583</v>
      </c>
      <c r="Q1003" s="381"/>
      <c r="R1003" s="381"/>
      <c r="S1003" s="381"/>
      <c r="T1003" s="381"/>
      <c r="U1003" s="104"/>
      <c r="W1003" s="380" t="s">
        <v>583</v>
      </c>
      <c r="X1003" s="381"/>
      <c r="Y1003" s="381"/>
      <c r="Z1003" s="381"/>
      <c r="AA1003" s="381"/>
      <c r="AB1003" s="289"/>
    </row>
    <row r="1004" spans="1:28" ht="36.75" customHeight="1" x14ac:dyDescent="0.25">
      <c r="A1004" s="9">
        <v>10</v>
      </c>
      <c r="B1004" s="382">
        <v>43546</v>
      </c>
      <c r="C1004" s="381"/>
      <c r="D1004" s="381"/>
      <c r="E1004" s="381"/>
      <c r="F1004" s="381"/>
      <c r="G1004" s="26"/>
      <c r="I1004" s="382">
        <v>43636</v>
      </c>
      <c r="J1004" s="383"/>
      <c r="K1004" s="383"/>
      <c r="L1004" s="383"/>
      <c r="M1004" s="383"/>
      <c r="N1004" s="25"/>
      <c r="P1004" s="382">
        <v>43733</v>
      </c>
      <c r="Q1004" s="383"/>
      <c r="R1004" s="383"/>
      <c r="S1004" s="383"/>
      <c r="T1004" s="383"/>
      <c r="U1004" s="105"/>
      <c r="W1004" s="382">
        <v>43815</v>
      </c>
      <c r="X1004" s="383"/>
      <c r="Y1004" s="383"/>
      <c r="Z1004" s="383"/>
      <c r="AA1004" s="383"/>
      <c r="AB1004" s="264"/>
    </row>
    <row r="1005" spans="1:28" x14ac:dyDescent="0.25">
      <c r="A1005" s="9">
        <v>10</v>
      </c>
      <c r="F1005" s="27" t="s">
        <v>178</v>
      </c>
      <c r="G1005" s="27"/>
      <c r="M1005" s="27" t="s">
        <v>178</v>
      </c>
      <c r="N1005" s="27"/>
      <c r="T1005" s="27" t="s">
        <v>178</v>
      </c>
      <c r="U1005" s="27"/>
      <c r="AA1005" s="290" t="s">
        <v>178</v>
      </c>
      <c r="AB1005" s="290"/>
    </row>
    <row r="1006" spans="1:28" ht="41.25" customHeight="1" x14ac:dyDescent="0.25">
      <c r="A1006" s="9">
        <v>10</v>
      </c>
      <c r="B1006" s="384" t="s">
        <v>151</v>
      </c>
      <c r="C1006" s="365" t="s">
        <v>152</v>
      </c>
      <c r="D1006" s="365" t="s">
        <v>181</v>
      </c>
      <c r="E1006" s="386" t="s">
        <v>519</v>
      </c>
      <c r="F1006" s="386"/>
      <c r="G1006" s="365" t="s">
        <v>539</v>
      </c>
      <c r="I1006" s="384" t="s">
        <v>151</v>
      </c>
      <c r="J1006" s="365" t="s">
        <v>152</v>
      </c>
      <c r="K1006" s="365" t="s">
        <v>181</v>
      </c>
      <c r="L1006" s="386" t="s">
        <v>332</v>
      </c>
      <c r="M1006" s="386"/>
      <c r="N1006" s="365" t="s">
        <v>539</v>
      </c>
      <c r="P1006" s="384" t="s">
        <v>151</v>
      </c>
      <c r="Q1006" s="365" t="s">
        <v>152</v>
      </c>
      <c r="R1006" s="365" t="s">
        <v>181</v>
      </c>
      <c r="S1006" s="386" t="s">
        <v>792</v>
      </c>
      <c r="T1006" s="386"/>
      <c r="U1006" s="365" t="s">
        <v>539</v>
      </c>
      <c r="W1006" s="384" t="s">
        <v>151</v>
      </c>
      <c r="X1006" s="365" t="s">
        <v>152</v>
      </c>
      <c r="Y1006" s="365" t="s">
        <v>181</v>
      </c>
      <c r="Z1006" s="386" t="s">
        <v>920</v>
      </c>
      <c r="AA1006" s="386"/>
      <c r="AB1006" s="365" t="s">
        <v>539</v>
      </c>
    </row>
    <row r="1007" spans="1:28" ht="47.25" customHeight="1" x14ac:dyDescent="0.25">
      <c r="A1007" s="9">
        <v>10</v>
      </c>
      <c r="B1007" s="385"/>
      <c r="C1007" s="366"/>
      <c r="D1007" s="366"/>
      <c r="E1007" s="28" t="s">
        <v>582</v>
      </c>
      <c r="F1007" s="28" t="s">
        <v>581</v>
      </c>
      <c r="G1007" s="366"/>
      <c r="I1007" s="385"/>
      <c r="J1007" s="366"/>
      <c r="K1007" s="366"/>
      <c r="L1007" s="28" t="s">
        <v>582</v>
      </c>
      <c r="M1007" s="28" t="s">
        <v>581</v>
      </c>
      <c r="N1007" s="366"/>
      <c r="P1007" s="385"/>
      <c r="Q1007" s="366"/>
      <c r="R1007" s="366"/>
      <c r="S1007" s="106" t="s">
        <v>582</v>
      </c>
      <c r="T1007" s="106" t="s">
        <v>581</v>
      </c>
      <c r="U1007" s="366"/>
      <c r="W1007" s="385"/>
      <c r="X1007" s="366"/>
      <c r="Y1007" s="366"/>
      <c r="Z1007" s="291" t="s">
        <v>582</v>
      </c>
      <c r="AA1007" s="291" t="s">
        <v>581</v>
      </c>
      <c r="AB1007" s="366"/>
    </row>
    <row r="1008" spans="1:28" ht="12.75" customHeight="1" x14ac:dyDescent="0.25">
      <c r="A1008" s="9">
        <v>10</v>
      </c>
      <c r="B1008" s="29" t="s">
        <v>163</v>
      </c>
      <c r="C1008" s="30">
        <v>2</v>
      </c>
      <c r="D1008" s="29" t="s">
        <v>165</v>
      </c>
      <c r="E1008" s="29" t="s">
        <v>166</v>
      </c>
      <c r="F1008" s="29" t="s">
        <v>180</v>
      </c>
      <c r="G1008" s="29" t="s">
        <v>185</v>
      </c>
      <c r="I1008" s="29" t="s">
        <v>163</v>
      </c>
      <c r="J1008" s="30">
        <v>2</v>
      </c>
      <c r="K1008" s="29" t="s">
        <v>165</v>
      </c>
      <c r="L1008" s="29" t="s">
        <v>166</v>
      </c>
      <c r="M1008" s="29" t="s">
        <v>180</v>
      </c>
      <c r="N1008" s="29" t="s">
        <v>185</v>
      </c>
      <c r="P1008" s="29" t="s">
        <v>163</v>
      </c>
      <c r="Q1008" s="30">
        <v>2</v>
      </c>
      <c r="R1008" s="29" t="s">
        <v>165</v>
      </c>
      <c r="S1008" s="29" t="s">
        <v>166</v>
      </c>
      <c r="T1008" s="29" t="s">
        <v>180</v>
      </c>
      <c r="U1008" s="29" t="s">
        <v>185</v>
      </c>
      <c r="W1008" s="292" t="s">
        <v>163</v>
      </c>
      <c r="X1008" s="293">
        <v>2</v>
      </c>
      <c r="Y1008" s="292" t="s">
        <v>165</v>
      </c>
      <c r="Z1008" s="292" t="s">
        <v>166</v>
      </c>
      <c r="AA1008" s="292" t="s">
        <v>180</v>
      </c>
      <c r="AB1008" s="292" t="s">
        <v>185</v>
      </c>
    </row>
    <row r="1009" spans="1:28" ht="20.100000000000001" customHeight="1" x14ac:dyDescent="0.25">
      <c r="A1009" s="9">
        <v>10</v>
      </c>
      <c r="B1009" s="361" t="s">
        <v>163</v>
      </c>
      <c r="C1009" s="363" t="s">
        <v>153</v>
      </c>
      <c r="D1009" s="35" t="s">
        <v>182</v>
      </c>
      <c r="E1009" s="41">
        <v>0</v>
      </c>
      <c r="F1009" s="41">
        <v>0</v>
      </c>
      <c r="G1009" s="41"/>
      <c r="I1009" s="361" t="s">
        <v>163</v>
      </c>
      <c r="J1009" s="363" t="s">
        <v>153</v>
      </c>
      <c r="K1009" s="35" t="s">
        <v>182</v>
      </c>
      <c r="L1009" s="41">
        <v>0</v>
      </c>
      <c r="M1009" s="41">
        <v>0</v>
      </c>
      <c r="N1009" s="41"/>
      <c r="P1009" s="361" t="s">
        <v>163</v>
      </c>
      <c r="Q1009" s="363" t="s">
        <v>153</v>
      </c>
      <c r="R1009" s="35" t="s">
        <v>182</v>
      </c>
      <c r="S1009" s="41">
        <v>0</v>
      </c>
      <c r="T1009" s="141">
        <v>0</v>
      </c>
      <c r="U1009" s="41"/>
      <c r="W1009" s="361" t="s">
        <v>163</v>
      </c>
      <c r="X1009" s="363" t="s">
        <v>153</v>
      </c>
      <c r="Y1009" s="294" t="s">
        <v>182</v>
      </c>
      <c r="Z1009" s="303">
        <v>0</v>
      </c>
      <c r="AA1009" s="303">
        <v>0</v>
      </c>
      <c r="AB1009" s="303"/>
    </row>
    <row r="1010" spans="1:28" ht="20.100000000000001" customHeight="1" x14ac:dyDescent="0.25">
      <c r="A1010" s="9">
        <v>10</v>
      </c>
      <c r="B1010" s="362"/>
      <c r="C1010" s="364"/>
      <c r="D1010" s="35" t="s">
        <v>183</v>
      </c>
      <c r="E1010" s="41">
        <v>0</v>
      </c>
      <c r="F1010" s="41">
        <v>0</v>
      </c>
      <c r="G1010" s="41"/>
      <c r="I1010" s="362"/>
      <c r="J1010" s="364"/>
      <c r="K1010" s="35" t="s">
        <v>183</v>
      </c>
      <c r="L1010" s="41">
        <v>0</v>
      </c>
      <c r="M1010" s="41">
        <v>0</v>
      </c>
      <c r="N1010" s="41"/>
      <c r="P1010" s="362"/>
      <c r="Q1010" s="364"/>
      <c r="R1010" s="35" t="s">
        <v>183</v>
      </c>
      <c r="S1010" s="41">
        <v>0</v>
      </c>
      <c r="T1010" s="141">
        <v>0</v>
      </c>
      <c r="U1010" s="41"/>
      <c r="W1010" s="362"/>
      <c r="X1010" s="364"/>
      <c r="Y1010" s="294" t="s">
        <v>183</v>
      </c>
      <c r="Z1010" s="303">
        <v>0</v>
      </c>
      <c r="AA1010" s="303">
        <v>0</v>
      </c>
      <c r="AB1010" s="303"/>
    </row>
    <row r="1011" spans="1:28" ht="20.100000000000001" customHeight="1" x14ac:dyDescent="0.25">
      <c r="A1011" s="9">
        <v>10</v>
      </c>
      <c r="B1011" s="361" t="s">
        <v>164</v>
      </c>
      <c r="C1011" s="363" t="s">
        <v>154</v>
      </c>
      <c r="D1011" s="35" t="s">
        <v>182</v>
      </c>
      <c r="E1011" s="41">
        <v>9.5</v>
      </c>
      <c r="F1011" s="41">
        <v>0</v>
      </c>
      <c r="G1011" s="41"/>
      <c r="I1011" s="361" t="s">
        <v>164</v>
      </c>
      <c r="J1011" s="363" t="s">
        <v>154</v>
      </c>
      <c r="K1011" s="35" t="s">
        <v>182</v>
      </c>
      <c r="L1011" s="41">
        <v>9.5</v>
      </c>
      <c r="M1011" s="41">
        <v>0</v>
      </c>
      <c r="N1011" s="41"/>
      <c r="P1011" s="361" t="s">
        <v>164</v>
      </c>
      <c r="Q1011" s="363" t="s">
        <v>154</v>
      </c>
      <c r="R1011" s="35" t="s">
        <v>182</v>
      </c>
      <c r="S1011" s="41">
        <v>9.5</v>
      </c>
      <c r="T1011" s="141">
        <v>0</v>
      </c>
      <c r="U1011" s="41"/>
      <c r="W1011" s="361" t="s">
        <v>164</v>
      </c>
      <c r="X1011" s="363" t="s">
        <v>154</v>
      </c>
      <c r="Y1011" s="294" t="s">
        <v>182</v>
      </c>
      <c r="Z1011" s="303">
        <v>9.5</v>
      </c>
      <c r="AA1011" s="303">
        <v>0</v>
      </c>
      <c r="AB1011" s="303"/>
    </row>
    <row r="1012" spans="1:28" ht="20.100000000000001" customHeight="1" x14ac:dyDescent="0.25">
      <c r="A1012" s="9">
        <v>10</v>
      </c>
      <c r="B1012" s="362"/>
      <c r="C1012" s="364"/>
      <c r="D1012" s="35" t="s">
        <v>183</v>
      </c>
      <c r="E1012" s="41">
        <v>0</v>
      </c>
      <c r="F1012" s="41">
        <v>0</v>
      </c>
      <c r="G1012" s="41"/>
      <c r="I1012" s="362"/>
      <c r="J1012" s="364"/>
      <c r="K1012" s="35" t="s">
        <v>183</v>
      </c>
      <c r="L1012" s="41">
        <v>0</v>
      </c>
      <c r="M1012" s="41">
        <v>0</v>
      </c>
      <c r="N1012" s="41"/>
      <c r="P1012" s="362"/>
      <c r="Q1012" s="364"/>
      <c r="R1012" s="35" t="s">
        <v>183</v>
      </c>
      <c r="S1012" s="41">
        <v>0</v>
      </c>
      <c r="T1012" s="141">
        <v>0</v>
      </c>
      <c r="U1012" s="41"/>
      <c r="W1012" s="362"/>
      <c r="X1012" s="364"/>
      <c r="Y1012" s="294" t="s">
        <v>183</v>
      </c>
      <c r="Z1012" s="303">
        <v>0</v>
      </c>
      <c r="AA1012" s="303">
        <v>0</v>
      </c>
      <c r="AB1012" s="303"/>
    </row>
    <row r="1013" spans="1:28" ht="20.100000000000001" customHeight="1" x14ac:dyDescent="0.25">
      <c r="A1013" s="9">
        <v>10</v>
      </c>
      <c r="B1013" s="34" t="s">
        <v>165</v>
      </c>
      <c r="C1013" s="35" t="s">
        <v>155</v>
      </c>
      <c r="D1013" s="35"/>
      <c r="E1013" s="41"/>
      <c r="F1013" s="41"/>
      <c r="G1013" s="41"/>
      <c r="I1013" s="34" t="s">
        <v>165</v>
      </c>
      <c r="J1013" s="35" t="s">
        <v>155</v>
      </c>
      <c r="K1013" s="35"/>
      <c r="L1013" s="41"/>
      <c r="M1013" s="41"/>
      <c r="N1013" s="41"/>
      <c r="P1013" s="34" t="s">
        <v>165</v>
      </c>
      <c r="Q1013" s="35" t="s">
        <v>155</v>
      </c>
      <c r="R1013" s="35"/>
      <c r="S1013" s="41"/>
      <c r="T1013" s="141"/>
      <c r="U1013" s="41"/>
      <c r="W1013" s="297" t="s">
        <v>165</v>
      </c>
      <c r="X1013" s="294" t="s">
        <v>155</v>
      </c>
      <c r="Y1013" s="294"/>
      <c r="Z1013" s="303"/>
      <c r="AA1013" s="303"/>
      <c r="AB1013" s="303"/>
    </row>
    <row r="1014" spans="1:28" ht="20.100000000000001" customHeight="1" x14ac:dyDescent="0.25">
      <c r="A1014" s="9">
        <v>10</v>
      </c>
      <c r="B1014" s="361" t="s">
        <v>167</v>
      </c>
      <c r="C1014" s="363" t="s">
        <v>251</v>
      </c>
      <c r="D1014" s="35" t="s">
        <v>182</v>
      </c>
      <c r="E1014" s="41">
        <v>2.7</v>
      </c>
      <c r="F1014" s="41">
        <v>0</v>
      </c>
      <c r="G1014" s="41"/>
      <c r="I1014" s="361" t="s">
        <v>167</v>
      </c>
      <c r="J1014" s="363" t="s">
        <v>251</v>
      </c>
      <c r="K1014" s="35" t="s">
        <v>182</v>
      </c>
      <c r="L1014" s="41">
        <v>2.7</v>
      </c>
      <c r="M1014" s="41">
        <v>0</v>
      </c>
      <c r="N1014" s="41"/>
      <c r="P1014" s="361" t="s">
        <v>167</v>
      </c>
      <c r="Q1014" s="363" t="s">
        <v>251</v>
      </c>
      <c r="R1014" s="35" t="s">
        <v>182</v>
      </c>
      <c r="S1014" s="41">
        <v>2.7</v>
      </c>
      <c r="T1014" s="141">
        <v>0</v>
      </c>
      <c r="U1014" s="41"/>
      <c r="W1014" s="361" t="s">
        <v>167</v>
      </c>
      <c r="X1014" s="363" t="s">
        <v>251</v>
      </c>
      <c r="Y1014" s="294" t="s">
        <v>182</v>
      </c>
      <c r="Z1014" s="303">
        <v>2.7</v>
      </c>
      <c r="AA1014" s="303">
        <v>0</v>
      </c>
      <c r="AB1014" s="303"/>
    </row>
    <row r="1015" spans="1:28" ht="20.100000000000001" customHeight="1" x14ac:dyDescent="0.25">
      <c r="A1015" s="9">
        <v>10</v>
      </c>
      <c r="B1015" s="362"/>
      <c r="C1015" s="364"/>
      <c r="D1015" s="35" t="s">
        <v>183</v>
      </c>
      <c r="E1015" s="41">
        <v>0</v>
      </c>
      <c r="F1015" s="41">
        <v>0</v>
      </c>
      <c r="G1015" s="41"/>
      <c r="I1015" s="362"/>
      <c r="J1015" s="364"/>
      <c r="K1015" s="35" t="s">
        <v>183</v>
      </c>
      <c r="L1015" s="41">
        <v>0</v>
      </c>
      <c r="M1015" s="41">
        <v>0</v>
      </c>
      <c r="N1015" s="41"/>
      <c r="P1015" s="362"/>
      <c r="Q1015" s="364"/>
      <c r="R1015" s="35" t="s">
        <v>183</v>
      </c>
      <c r="S1015" s="41">
        <v>0</v>
      </c>
      <c r="T1015" s="141">
        <v>0</v>
      </c>
      <c r="U1015" s="41"/>
      <c r="W1015" s="362"/>
      <c r="X1015" s="364"/>
      <c r="Y1015" s="294" t="s">
        <v>183</v>
      </c>
      <c r="Z1015" s="303">
        <v>0</v>
      </c>
      <c r="AA1015" s="303">
        <v>0</v>
      </c>
      <c r="AB1015" s="303"/>
    </row>
    <row r="1016" spans="1:28" ht="20.100000000000001" customHeight="1" x14ac:dyDescent="0.25">
      <c r="A1016" s="9">
        <v>10</v>
      </c>
      <c r="B1016" s="361" t="s">
        <v>168</v>
      </c>
      <c r="C1016" s="363" t="s">
        <v>252</v>
      </c>
      <c r="D1016" s="35" t="s">
        <v>182</v>
      </c>
      <c r="E1016" s="41">
        <v>0</v>
      </c>
      <c r="F1016" s="41">
        <v>0</v>
      </c>
      <c r="G1016" s="41"/>
      <c r="I1016" s="361" t="s">
        <v>168</v>
      </c>
      <c r="J1016" s="363" t="s">
        <v>252</v>
      </c>
      <c r="K1016" s="35" t="s">
        <v>182</v>
      </c>
      <c r="L1016" s="41">
        <v>0</v>
      </c>
      <c r="M1016" s="41">
        <v>0</v>
      </c>
      <c r="N1016" s="41"/>
      <c r="P1016" s="361" t="s">
        <v>168</v>
      </c>
      <c r="Q1016" s="363" t="s">
        <v>252</v>
      </c>
      <c r="R1016" s="35" t="s">
        <v>182</v>
      </c>
      <c r="S1016" s="41">
        <v>0</v>
      </c>
      <c r="T1016" s="141">
        <v>0</v>
      </c>
      <c r="U1016" s="41"/>
      <c r="W1016" s="361" t="s">
        <v>168</v>
      </c>
      <c r="X1016" s="363" t="s">
        <v>252</v>
      </c>
      <c r="Y1016" s="294" t="s">
        <v>182</v>
      </c>
      <c r="Z1016" s="303">
        <v>0</v>
      </c>
      <c r="AA1016" s="303">
        <v>0</v>
      </c>
      <c r="AB1016" s="303"/>
    </row>
    <row r="1017" spans="1:28" ht="20.100000000000001" customHeight="1" x14ac:dyDescent="0.25">
      <c r="A1017" s="9">
        <v>10</v>
      </c>
      <c r="B1017" s="362"/>
      <c r="C1017" s="364"/>
      <c r="D1017" s="35" t="s">
        <v>183</v>
      </c>
      <c r="E1017" s="41">
        <v>0</v>
      </c>
      <c r="F1017" s="41">
        <v>0</v>
      </c>
      <c r="G1017" s="41"/>
      <c r="I1017" s="362"/>
      <c r="J1017" s="364"/>
      <c r="K1017" s="35" t="s">
        <v>183</v>
      </c>
      <c r="L1017" s="41">
        <v>0</v>
      </c>
      <c r="M1017" s="41">
        <v>0</v>
      </c>
      <c r="N1017" s="41"/>
      <c r="P1017" s="362"/>
      <c r="Q1017" s="364"/>
      <c r="R1017" s="35" t="s">
        <v>183</v>
      </c>
      <c r="S1017" s="41">
        <v>0</v>
      </c>
      <c r="T1017" s="141">
        <v>0</v>
      </c>
      <c r="U1017" s="41"/>
      <c r="W1017" s="362"/>
      <c r="X1017" s="364"/>
      <c r="Y1017" s="294" t="s">
        <v>183</v>
      </c>
      <c r="Z1017" s="303">
        <v>0</v>
      </c>
      <c r="AA1017" s="303">
        <v>0</v>
      </c>
      <c r="AB1017" s="303"/>
    </row>
    <row r="1018" spans="1:28" ht="20.100000000000001" customHeight="1" x14ac:dyDescent="0.25">
      <c r="A1018" s="9">
        <v>10</v>
      </c>
      <c r="B1018" s="361" t="s">
        <v>169</v>
      </c>
      <c r="C1018" s="363" t="s">
        <v>253</v>
      </c>
      <c r="D1018" s="35" t="s">
        <v>182</v>
      </c>
      <c r="E1018" s="41">
        <v>136.30000000000001</v>
      </c>
      <c r="F1018" s="41">
        <v>20.5</v>
      </c>
      <c r="G1018" s="41"/>
      <c r="I1018" s="361" t="s">
        <v>169</v>
      </c>
      <c r="J1018" s="363" t="s">
        <v>253</v>
      </c>
      <c r="K1018" s="35" t="s">
        <v>182</v>
      </c>
      <c r="L1018" s="41">
        <v>136.30000000000001</v>
      </c>
      <c r="M1018" s="41">
        <v>61.8</v>
      </c>
      <c r="N1018" s="41"/>
      <c r="P1018" s="361" t="s">
        <v>169</v>
      </c>
      <c r="Q1018" s="363" t="s">
        <v>253</v>
      </c>
      <c r="R1018" s="35" t="s">
        <v>182</v>
      </c>
      <c r="S1018" s="41">
        <v>136.30000000000001</v>
      </c>
      <c r="T1018" s="141">
        <v>107</v>
      </c>
      <c r="U1018" s="41"/>
      <c r="W1018" s="361" t="s">
        <v>169</v>
      </c>
      <c r="X1018" s="363" t="s">
        <v>253</v>
      </c>
      <c r="Y1018" s="294" t="s">
        <v>182</v>
      </c>
      <c r="Z1018" s="303">
        <v>136.30000000000001</v>
      </c>
      <c r="AA1018" s="303">
        <v>107</v>
      </c>
      <c r="AB1018" s="303"/>
    </row>
    <row r="1019" spans="1:28" ht="20.100000000000001" customHeight="1" x14ac:dyDescent="0.25">
      <c r="A1019" s="9">
        <v>10</v>
      </c>
      <c r="B1019" s="362"/>
      <c r="C1019" s="364"/>
      <c r="D1019" s="35" t="s">
        <v>183</v>
      </c>
      <c r="E1019" s="41">
        <v>0</v>
      </c>
      <c r="F1019" s="41">
        <v>0</v>
      </c>
      <c r="G1019" s="41"/>
      <c r="I1019" s="362"/>
      <c r="J1019" s="364"/>
      <c r="K1019" s="35" t="s">
        <v>183</v>
      </c>
      <c r="L1019" s="41">
        <v>0</v>
      </c>
      <c r="M1019" s="41">
        <v>0</v>
      </c>
      <c r="N1019" s="41"/>
      <c r="P1019" s="362"/>
      <c r="Q1019" s="364"/>
      <c r="R1019" s="35" t="s">
        <v>183</v>
      </c>
      <c r="S1019" s="41">
        <v>0</v>
      </c>
      <c r="T1019" s="141">
        <v>0</v>
      </c>
      <c r="U1019" s="41"/>
      <c r="W1019" s="362"/>
      <c r="X1019" s="364"/>
      <c r="Y1019" s="294" t="s">
        <v>183</v>
      </c>
      <c r="Z1019" s="303">
        <v>0</v>
      </c>
      <c r="AA1019" s="303">
        <v>0</v>
      </c>
      <c r="AB1019" s="303"/>
    </row>
    <row r="1020" spans="1:28" ht="20.100000000000001" customHeight="1" x14ac:dyDescent="0.25">
      <c r="A1020" s="9">
        <v>10</v>
      </c>
      <c r="B1020" s="361" t="s">
        <v>170</v>
      </c>
      <c r="C1020" s="363" t="s">
        <v>254</v>
      </c>
      <c r="D1020" s="35" t="s">
        <v>182</v>
      </c>
      <c r="E1020" s="41">
        <v>0</v>
      </c>
      <c r="F1020" s="41">
        <v>0</v>
      </c>
      <c r="G1020" s="41"/>
      <c r="I1020" s="361" t="s">
        <v>170</v>
      </c>
      <c r="J1020" s="363" t="s">
        <v>254</v>
      </c>
      <c r="K1020" s="35" t="s">
        <v>182</v>
      </c>
      <c r="L1020" s="41">
        <v>0</v>
      </c>
      <c r="M1020" s="41">
        <v>0</v>
      </c>
      <c r="N1020" s="41"/>
      <c r="P1020" s="361" t="s">
        <v>170</v>
      </c>
      <c r="Q1020" s="363" t="s">
        <v>254</v>
      </c>
      <c r="R1020" s="35" t="s">
        <v>182</v>
      </c>
      <c r="S1020" s="41">
        <v>0</v>
      </c>
      <c r="T1020" s="141">
        <v>0</v>
      </c>
      <c r="U1020" s="41"/>
      <c r="W1020" s="361" t="s">
        <v>170</v>
      </c>
      <c r="X1020" s="363" t="s">
        <v>254</v>
      </c>
      <c r="Y1020" s="294" t="s">
        <v>182</v>
      </c>
      <c r="Z1020" s="303">
        <v>0</v>
      </c>
      <c r="AA1020" s="303">
        <v>0</v>
      </c>
      <c r="AB1020" s="303"/>
    </row>
    <row r="1021" spans="1:28" ht="20.100000000000001" customHeight="1" x14ac:dyDescent="0.25">
      <c r="A1021" s="9">
        <v>10</v>
      </c>
      <c r="B1021" s="362"/>
      <c r="C1021" s="364"/>
      <c r="D1021" s="35" t="s">
        <v>183</v>
      </c>
      <c r="E1021" s="41">
        <v>0</v>
      </c>
      <c r="F1021" s="41">
        <v>0</v>
      </c>
      <c r="G1021" s="41"/>
      <c r="I1021" s="362"/>
      <c r="J1021" s="364"/>
      <c r="K1021" s="35" t="s">
        <v>183</v>
      </c>
      <c r="L1021" s="41">
        <v>0</v>
      </c>
      <c r="M1021" s="41">
        <v>0</v>
      </c>
      <c r="N1021" s="41"/>
      <c r="P1021" s="362"/>
      <c r="Q1021" s="364"/>
      <c r="R1021" s="35" t="s">
        <v>183</v>
      </c>
      <c r="S1021" s="41">
        <v>0</v>
      </c>
      <c r="T1021" s="141">
        <v>0</v>
      </c>
      <c r="U1021" s="41"/>
      <c r="W1021" s="362"/>
      <c r="X1021" s="364"/>
      <c r="Y1021" s="294" t="s">
        <v>183</v>
      </c>
      <c r="Z1021" s="303">
        <v>0</v>
      </c>
      <c r="AA1021" s="303">
        <v>0</v>
      </c>
      <c r="AB1021" s="303"/>
    </row>
    <row r="1022" spans="1:28" ht="20.100000000000001" customHeight="1" x14ac:dyDescent="0.25">
      <c r="A1022" s="9">
        <v>10</v>
      </c>
      <c r="B1022" s="361" t="s">
        <v>171</v>
      </c>
      <c r="C1022" s="363" t="s">
        <v>533</v>
      </c>
      <c r="D1022" s="35" t="s">
        <v>182</v>
      </c>
      <c r="E1022" s="41">
        <v>96</v>
      </c>
      <c r="F1022" s="41">
        <v>30.3</v>
      </c>
      <c r="G1022" s="41"/>
      <c r="I1022" s="361" t="s">
        <v>171</v>
      </c>
      <c r="J1022" s="363" t="s">
        <v>533</v>
      </c>
      <c r="K1022" s="35" t="s">
        <v>182</v>
      </c>
      <c r="L1022" s="41">
        <v>96</v>
      </c>
      <c r="M1022" s="41">
        <v>60.6</v>
      </c>
      <c r="N1022" s="41"/>
      <c r="P1022" s="361" t="s">
        <v>171</v>
      </c>
      <c r="Q1022" s="363" t="s">
        <v>533</v>
      </c>
      <c r="R1022" s="35" t="s">
        <v>182</v>
      </c>
      <c r="S1022" s="41">
        <v>96</v>
      </c>
      <c r="T1022" s="141">
        <v>90.9</v>
      </c>
      <c r="U1022" s="41"/>
      <c r="W1022" s="361" t="s">
        <v>171</v>
      </c>
      <c r="X1022" s="363" t="s">
        <v>533</v>
      </c>
      <c r="Y1022" s="294" t="s">
        <v>182</v>
      </c>
      <c r="Z1022" s="303">
        <v>96</v>
      </c>
      <c r="AA1022" s="303">
        <v>90.9</v>
      </c>
      <c r="AB1022" s="303"/>
    </row>
    <row r="1023" spans="1:28" ht="20.100000000000001" customHeight="1" x14ac:dyDescent="0.25">
      <c r="A1023" s="9">
        <v>10</v>
      </c>
      <c r="B1023" s="362"/>
      <c r="C1023" s="364"/>
      <c r="D1023" s="35" t="s">
        <v>183</v>
      </c>
      <c r="E1023" s="41"/>
      <c r="F1023" s="41"/>
      <c r="G1023" s="41"/>
      <c r="I1023" s="362"/>
      <c r="J1023" s="364"/>
      <c r="K1023" s="35" t="s">
        <v>183</v>
      </c>
      <c r="L1023" s="41"/>
      <c r="M1023" s="41"/>
      <c r="N1023" s="41"/>
      <c r="P1023" s="362"/>
      <c r="Q1023" s="364"/>
      <c r="R1023" s="35" t="s">
        <v>183</v>
      </c>
      <c r="S1023" s="41"/>
      <c r="T1023" s="141"/>
      <c r="U1023" s="41"/>
      <c r="W1023" s="362"/>
      <c r="X1023" s="364"/>
      <c r="Y1023" s="294" t="s">
        <v>183</v>
      </c>
      <c r="Z1023" s="303"/>
      <c r="AA1023" s="303"/>
      <c r="AB1023" s="303"/>
    </row>
    <row r="1024" spans="1:28" ht="20.100000000000001" customHeight="1" x14ac:dyDescent="0.25">
      <c r="A1024" s="9">
        <v>10</v>
      </c>
      <c r="B1024" s="34" t="s">
        <v>166</v>
      </c>
      <c r="C1024" s="35" t="s">
        <v>156</v>
      </c>
      <c r="D1024" s="35"/>
      <c r="E1024" s="41"/>
      <c r="F1024" s="41"/>
      <c r="G1024" s="41"/>
      <c r="I1024" s="34" t="s">
        <v>166</v>
      </c>
      <c r="J1024" s="35" t="s">
        <v>156</v>
      </c>
      <c r="K1024" s="35"/>
      <c r="L1024" s="41"/>
      <c r="M1024" s="41"/>
      <c r="N1024" s="41"/>
      <c r="P1024" s="34" t="s">
        <v>166</v>
      </c>
      <c r="Q1024" s="35" t="s">
        <v>156</v>
      </c>
      <c r="R1024" s="35"/>
      <c r="S1024" s="41"/>
      <c r="T1024" s="141"/>
      <c r="U1024" s="41"/>
      <c r="W1024" s="297" t="s">
        <v>166</v>
      </c>
      <c r="X1024" s="294" t="s">
        <v>156</v>
      </c>
      <c r="Y1024" s="294"/>
      <c r="Z1024" s="303"/>
      <c r="AA1024" s="303"/>
      <c r="AB1024" s="303"/>
    </row>
    <row r="1025" spans="1:28" ht="20.100000000000001" customHeight="1" x14ac:dyDescent="0.25">
      <c r="A1025" s="9">
        <v>10</v>
      </c>
      <c r="B1025" s="361" t="s">
        <v>172</v>
      </c>
      <c r="C1025" s="363" t="s">
        <v>157</v>
      </c>
      <c r="D1025" s="35" t="s">
        <v>182</v>
      </c>
      <c r="E1025" s="41"/>
      <c r="F1025" s="41"/>
      <c r="G1025" s="41"/>
      <c r="I1025" s="361" t="s">
        <v>172</v>
      </c>
      <c r="J1025" s="363" t="s">
        <v>157</v>
      </c>
      <c r="K1025" s="35" t="s">
        <v>182</v>
      </c>
      <c r="L1025" s="41"/>
      <c r="M1025" s="41"/>
      <c r="N1025" s="41"/>
      <c r="P1025" s="361" t="s">
        <v>172</v>
      </c>
      <c r="Q1025" s="363" t="s">
        <v>157</v>
      </c>
      <c r="R1025" s="35" t="s">
        <v>182</v>
      </c>
      <c r="S1025" s="41"/>
      <c r="T1025" s="141"/>
      <c r="U1025" s="41"/>
      <c r="W1025" s="361" t="s">
        <v>172</v>
      </c>
      <c r="X1025" s="363" t="s">
        <v>157</v>
      </c>
      <c r="Y1025" s="294" t="s">
        <v>182</v>
      </c>
      <c r="Z1025" s="303"/>
      <c r="AA1025" s="303"/>
      <c r="AB1025" s="303"/>
    </row>
    <row r="1026" spans="1:28" ht="20.100000000000001" customHeight="1" x14ac:dyDescent="0.25">
      <c r="A1026" s="9">
        <v>10</v>
      </c>
      <c r="B1026" s="362"/>
      <c r="C1026" s="364"/>
      <c r="D1026" s="35" t="s">
        <v>183</v>
      </c>
      <c r="E1026" s="41"/>
      <c r="F1026" s="41"/>
      <c r="G1026" s="41"/>
      <c r="I1026" s="362"/>
      <c r="J1026" s="364"/>
      <c r="K1026" s="35" t="s">
        <v>183</v>
      </c>
      <c r="L1026" s="41"/>
      <c r="M1026" s="41"/>
      <c r="N1026" s="41"/>
      <c r="P1026" s="362"/>
      <c r="Q1026" s="364"/>
      <c r="R1026" s="35" t="s">
        <v>183</v>
      </c>
      <c r="S1026" s="41"/>
      <c r="T1026" s="141"/>
      <c r="U1026" s="41"/>
      <c r="W1026" s="362"/>
      <c r="X1026" s="364"/>
      <c r="Y1026" s="294" t="s">
        <v>183</v>
      </c>
      <c r="Z1026" s="303"/>
      <c r="AA1026" s="303"/>
      <c r="AB1026" s="303"/>
    </row>
    <row r="1027" spans="1:28" ht="20.100000000000001" customHeight="1" x14ac:dyDescent="0.25">
      <c r="A1027" s="9">
        <v>10</v>
      </c>
      <c r="B1027" s="361" t="s">
        <v>173</v>
      </c>
      <c r="C1027" s="363" t="s">
        <v>158</v>
      </c>
      <c r="D1027" s="35" t="s">
        <v>182</v>
      </c>
      <c r="E1027" s="41"/>
      <c r="F1027" s="41"/>
      <c r="G1027" s="41"/>
      <c r="I1027" s="361" t="s">
        <v>173</v>
      </c>
      <c r="J1027" s="363" t="s">
        <v>158</v>
      </c>
      <c r="K1027" s="35" t="s">
        <v>182</v>
      </c>
      <c r="L1027" s="41"/>
      <c r="M1027" s="41"/>
      <c r="N1027" s="41"/>
      <c r="P1027" s="361" t="s">
        <v>173</v>
      </c>
      <c r="Q1027" s="363" t="s">
        <v>158</v>
      </c>
      <c r="R1027" s="35" t="s">
        <v>182</v>
      </c>
      <c r="S1027" s="41"/>
      <c r="T1027" s="141"/>
      <c r="U1027" s="41"/>
      <c r="W1027" s="361" t="s">
        <v>173</v>
      </c>
      <c r="X1027" s="363" t="s">
        <v>158</v>
      </c>
      <c r="Y1027" s="294" t="s">
        <v>182</v>
      </c>
      <c r="Z1027" s="303"/>
      <c r="AA1027" s="303"/>
      <c r="AB1027" s="303"/>
    </row>
    <row r="1028" spans="1:28" ht="20.100000000000001" customHeight="1" x14ac:dyDescent="0.25">
      <c r="A1028" s="9">
        <v>10</v>
      </c>
      <c r="B1028" s="362"/>
      <c r="C1028" s="364"/>
      <c r="D1028" s="35" t="s">
        <v>183</v>
      </c>
      <c r="E1028" s="41"/>
      <c r="F1028" s="41"/>
      <c r="G1028" s="41"/>
      <c r="I1028" s="362"/>
      <c r="J1028" s="364"/>
      <c r="K1028" s="35" t="s">
        <v>183</v>
      </c>
      <c r="L1028" s="41"/>
      <c r="M1028" s="41"/>
      <c r="N1028" s="41"/>
      <c r="P1028" s="362"/>
      <c r="Q1028" s="364"/>
      <c r="R1028" s="35" t="s">
        <v>183</v>
      </c>
      <c r="S1028" s="41"/>
      <c r="T1028" s="141"/>
      <c r="U1028" s="41"/>
      <c r="W1028" s="362"/>
      <c r="X1028" s="364"/>
      <c r="Y1028" s="294" t="s">
        <v>183</v>
      </c>
      <c r="Z1028" s="303"/>
      <c r="AA1028" s="303"/>
      <c r="AB1028" s="303"/>
    </row>
    <row r="1029" spans="1:28" ht="20.100000000000001" customHeight="1" x14ac:dyDescent="0.25">
      <c r="A1029" s="9">
        <v>10</v>
      </c>
      <c r="B1029" s="361" t="s">
        <v>174</v>
      </c>
      <c r="C1029" s="363" t="s">
        <v>159</v>
      </c>
      <c r="D1029" s="35" t="s">
        <v>182</v>
      </c>
      <c r="E1029" s="41"/>
      <c r="F1029" s="41"/>
      <c r="G1029" s="41"/>
      <c r="I1029" s="361" t="s">
        <v>174</v>
      </c>
      <c r="J1029" s="363" t="s">
        <v>159</v>
      </c>
      <c r="K1029" s="35" t="s">
        <v>182</v>
      </c>
      <c r="L1029" s="41"/>
      <c r="M1029" s="41"/>
      <c r="N1029" s="41"/>
      <c r="P1029" s="361" t="s">
        <v>174</v>
      </c>
      <c r="Q1029" s="363" t="s">
        <v>159</v>
      </c>
      <c r="R1029" s="35" t="s">
        <v>182</v>
      </c>
      <c r="S1029" s="41"/>
      <c r="T1029" s="141"/>
      <c r="U1029" s="41"/>
      <c r="W1029" s="361" t="s">
        <v>174</v>
      </c>
      <c r="X1029" s="363" t="s">
        <v>159</v>
      </c>
      <c r="Y1029" s="294" t="s">
        <v>182</v>
      </c>
      <c r="Z1029" s="303"/>
      <c r="AA1029" s="303"/>
      <c r="AB1029" s="303"/>
    </row>
    <row r="1030" spans="1:28" ht="20.100000000000001" customHeight="1" x14ac:dyDescent="0.25">
      <c r="A1030" s="9">
        <v>10</v>
      </c>
      <c r="B1030" s="362"/>
      <c r="C1030" s="364"/>
      <c r="D1030" s="35" t="s">
        <v>183</v>
      </c>
      <c r="E1030" s="41"/>
      <c r="F1030" s="41"/>
      <c r="G1030" s="41"/>
      <c r="I1030" s="362"/>
      <c r="J1030" s="364"/>
      <c r="K1030" s="35" t="s">
        <v>183</v>
      </c>
      <c r="L1030" s="41"/>
      <c r="M1030" s="41"/>
      <c r="N1030" s="41"/>
      <c r="P1030" s="362"/>
      <c r="Q1030" s="364"/>
      <c r="R1030" s="35" t="s">
        <v>183</v>
      </c>
      <c r="S1030" s="41"/>
      <c r="T1030" s="141"/>
      <c r="U1030" s="41"/>
      <c r="W1030" s="362"/>
      <c r="X1030" s="364"/>
      <c r="Y1030" s="294" t="s">
        <v>183</v>
      </c>
      <c r="Z1030" s="303"/>
      <c r="AA1030" s="303"/>
      <c r="AB1030" s="303"/>
    </row>
    <row r="1031" spans="1:28" ht="20.100000000000001" customHeight="1" x14ac:dyDescent="0.25">
      <c r="A1031" s="9">
        <v>10</v>
      </c>
      <c r="B1031" s="361" t="s">
        <v>175</v>
      </c>
      <c r="C1031" s="363" t="s">
        <v>160</v>
      </c>
      <c r="D1031" s="35" t="s">
        <v>182</v>
      </c>
      <c r="E1031" s="41"/>
      <c r="F1031" s="41"/>
      <c r="G1031" s="41"/>
      <c r="I1031" s="361" t="s">
        <v>175</v>
      </c>
      <c r="J1031" s="363" t="s">
        <v>160</v>
      </c>
      <c r="K1031" s="35" t="s">
        <v>182</v>
      </c>
      <c r="L1031" s="41"/>
      <c r="M1031" s="41"/>
      <c r="N1031" s="41"/>
      <c r="P1031" s="361" t="s">
        <v>175</v>
      </c>
      <c r="Q1031" s="363" t="s">
        <v>160</v>
      </c>
      <c r="R1031" s="35" t="s">
        <v>182</v>
      </c>
      <c r="S1031" s="41"/>
      <c r="T1031" s="141"/>
      <c r="U1031" s="41"/>
      <c r="W1031" s="361" t="s">
        <v>175</v>
      </c>
      <c r="X1031" s="363" t="s">
        <v>160</v>
      </c>
      <c r="Y1031" s="294" t="s">
        <v>182</v>
      </c>
      <c r="Z1031" s="303"/>
      <c r="AA1031" s="303"/>
      <c r="AB1031" s="303"/>
    </row>
    <row r="1032" spans="1:28" ht="20.100000000000001" customHeight="1" x14ac:dyDescent="0.25">
      <c r="A1032" s="9">
        <v>10</v>
      </c>
      <c r="B1032" s="362"/>
      <c r="C1032" s="364"/>
      <c r="D1032" s="35" t="s">
        <v>183</v>
      </c>
      <c r="E1032" s="41"/>
      <c r="F1032" s="41"/>
      <c r="G1032" s="41"/>
      <c r="I1032" s="362"/>
      <c r="J1032" s="364"/>
      <c r="K1032" s="35" t="s">
        <v>183</v>
      </c>
      <c r="L1032" s="41"/>
      <c r="M1032" s="41"/>
      <c r="N1032" s="41"/>
      <c r="P1032" s="362"/>
      <c r="Q1032" s="364"/>
      <c r="R1032" s="35" t="s">
        <v>183</v>
      </c>
      <c r="S1032" s="41"/>
      <c r="T1032" s="141"/>
      <c r="U1032" s="41"/>
      <c r="W1032" s="362"/>
      <c r="X1032" s="364"/>
      <c r="Y1032" s="294" t="s">
        <v>183</v>
      </c>
      <c r="Z1032" s="303"/>
      <c r="AA1032" s="303"/>
      <c r="AB1032" s="303"/>
    </row>
    <row r="1033" spans="1:28" ht="20.100000000000001" customHeight="1" x14ac:dyDescent="0.25">
      <c r="A1033" s="9">
        <v>10</v>
      </c>
      <c r="B1033" s="361" t="s">
        <v>176</v>
      </c>
      <c r="C1033" s="363" t="s">
        <v>161</v>
      </c>
      <c r="D1033" s="35" t="s">
        <v>182</v>
      </c>
      <c r="E1033" s="41"/>
      <c r="F1033" s="41"/>
      <c r="G1033" s="41"/>
      <c r="I1033" s="361" t="s">
        <v>176</v>
      </c>
      <c r="J1033" s="363" t="s">
        <v>161</v>
      </c>
      <c r="K1033" s="35" t="s">
        <v>182</v>
      </c>
      <c r="L1033" s="41"/>
      <c r="M1033" s="41"/>
      <c r="N1033" s="41"/>
      <c r="P1033" s="361" t="s">
        <v>176</v>
      </c>
      <c r="Q1033" s="363" t="s">
        <v>161</v>
      </c>
      <c r="R1033" s="35" t="s">
        <v>182</v>
      </c>
      <c r="S1033" s="41"/>
      <c r="T1033" s="141"/>
      <c r="U1033" s="41"/>
      <c r="W1033" s="361" t="s">
        <v>176</v>
      </c>
      <c r="X1033" s="363" t="s">
        <v>161</v>
      </c>
      <c r="Y1033" s="294" t="s">
        <v>182</v>
      </c>
      <c r="Z1033" s="303"/>
      <c r="AA1033" s="303"/>
      <c r="AB1033" s="303"/>
    </row>
    <row r="1034" spans="1:28" ht="20.100000000000001" customHeight="1" x14ac:dyDescent="0.25">
      <c r="A1034" s="9">
        <v>10</v>
      </c>
      <c r="B1034" s="362"/>
      <c r="C1034" s="364"/>
      <c r="D1034" s="35" t="s">
        <v>183</v>
      </c>
      <c r="E1034" s="41"/>
      <c r="F1034" s="41"/>
      <c r="G1034" s="41"/>
      <c r="I1034" s="362"/>
      <c r="J1034" s="364"/>
      <c r="K1034" s="35" t="s">
        <v>183</v>
      </c>
      <c r="L1034" s="41"/>
      <c r="M1034" s="41"/>
      <c r="N1034" s="41"/>
      <c r="P1034" s="362"/>
      <c r="Q1034" s="364"/>
      <c r="R1034" s="35" t="s">
        <v>183</v>
      </c>
      <c r="S1034" s="41"/>
      <c r="T1034" s="141"/>
      <c r="U1034" s="41"/>
      <c r="W1034" s="362"/>
      <c r="X1034" s="364"/>
      <c r="Y1034" s="294" t="s">
        <v>183</v>
      </c>
      <c r="Z1034" s="303"/>
      <c r="AA1034" s="303"/>
      <c r="AB1034" s="303"/>
    </row>
    <row r="1035" spans="1:28" ht="20.100000000000001" customHeight="1" x14ac:dyDescent="0.25">
      <c r="A1035" s="9">
        <v>10</v>
      </c>
      <c r="B1035" s="361" t="s">
        <v>177</v>
      </c>
      <c r="C1035" s="363" t="s">
        <v>162</v>
      </c>
      <c r="D1035" s="35" t="s">
        <v>182</v>
      </c>
      <c r="E1035" s="41"/>
      <c r="F1035" s="41"/>
      <c r="G1035" s="41"/>
      <c r="I1035" s="361" t="s">
        <v>177</v>
      </c>
      <c r="J1035" s="363" t="s">
        <v>162</v>
      </c>
      <c r="K1035" s="35" t="s">
        <v>182</v>
      </c>
      <c r="L1035" s="41"/>
      <c r="M1035" s="41"/>
      <c r="N1035" s="41"/>
      <c r="P1035" s="361" t="s">
        <v>177</v>
      </c>
      <c r="Q1035" s="363" t="s">
        <v>162</v>
      </c>
      <c r="R1035" s="35" t="s">
        <v>182</v>
      </c>
      <c r="S1035" s="41"/>
      <c r="T1035" s="141"/>
      <c r="U1035" s="41"/>
      <c r="W1035" s="361" t="s">
        <v>177</v>
      </c>
      <c r="X1035" s="363" t="s">
        <v>162</v>
      </c>
      <c r="Y1035" s="294" t="s">
        <v>182</v>
      </c>
      <c r="Z1035" s="303"/>
      <c r="AA1035" s="303"/>
      <c r="AB1035" s="303"/>
    </row>
    <row r="1036" spans="1:28" ht="20.100000000000001" customHeight="1" x14ac:dyDescent="0.25">
      <c r="A1036" s="9">
        <v>10</v>
      </c>
      <c r="B1036" s="362"/>
      <c r="C1036" s="364"/>
      <c r="D1036" s="35" t="s">
        <v>183</v>
      </c>
      <c r="E1036" s="41"/>
      <c r="F1036" s="41"/>
      <c r="G1036" s="41"/>
      <c r="I1036" s="362"/>
      <c r="J1036" s="364"/>
      <c r="K1036" s="35" t="s">
        <v>183</v>
      </c>
      <c r="L1036" s="41"/>
      <c r="M1036" s="41"/>
      <c r="N1036" s="41"/>
      <c r="P1036" s="362"/>
      <c r="Q1036" s="364"/>
      <c r="R1036" s="35" t="s">
        <v>183</v>
      </c>
      <c r="S1036" s="41"/>
      <c r="T1036" s="141"/>
      <c r="U1036" s="41"/>
      <c r="W1036" s="362"/>
      <c r="X1036" s="364"/>
      <c r="Y1036" s="294" t="s">
        <v>183</v>
      </c>
      <c r="Z1036" s="303"/>
      <c r="AA1036" s="303"/>
      <c r="AB1036" s="303"/>
    </row>
    <row r="1037" spans="1:28" ht="20.100000000000001" customHeight="1" x14ac:dyDescent="0.25">
      <c r="A1037" s="9">
        <v>10</v>
      </c>
      <c r="B1037" s="361" t="s">
        <v>180</v>
      </c>
      <c r="C1037" s="363" t="s">
        <v>534</v>
      </c>
      <c r="D1037" s="35" t="s">
        <v>182</v>
      </c>
      <c r="E1037" s="41"/>
      <c r="F1037" s="41"/>
      <c r="G1037" s="41"/>
      <c r="I1037" s="361" t="s">
        <v>180</v>
      </c>
      <c r="J1037" s="363" t="s">
        <v>534</v>
      </c>
      <c r="K1037" s="35" t="s">
        <v>182</v>
      </c>
      <c r="L1037" s="41"/>
      <c r="M1037" s="41"/>
      <c r="N1037" s="41"/>
      <c r="P1037" s="361" t="s">
        <v>180</v>
      </c>
      <c r="Q1037" s="363" t="s">
        <v>534</v>
      </c>
      <c r="R1037" s="35" t="s">
        <v>182</v>
      </c>
      <c r="S1037" s="41"/>
      <c r="T1037" s="141"/>
      <c r="U1037" s="41"/>
      <c r="W1037" s="361" t="s">
        <v>180</v>
      </c>
      <c r="X1037" s="363" t="s">
        <v>534</v>
      </c>
      <c r="Y1037" s="294" t="s">
        <v>182</v>
      </c>
      <c r="Z1037" s="303"/>
      <c r="AA1037" s="303"/>
      <c r="AB1037" s="303"/>
    </row>
    <row r="1038" spans="1:28" ht="20.100000000000001" customHeight="1" x14ac:dyDescent="0.25">
      <c r="A1038" s="9">
        <v>10</v>
      </c>
      <c r="B1038" s="362"/>
      <c r="C1038" s="364"/>
      <c r="D1038" s="35" t="s">
        <v>183</v>
      </c>
      <c r="E1038" s="41"/>
      <c r="F1038" s="41"/>
      <c r="G1038" s="41"/>
      <c r="I1038" s="362"/>
      <c r="J1038" s="364"/>
      <c r="K1038" s="35" t="s">
        <v>183</v>
      </c>
      <c r="L1038" s="41"/>
      <c r="M1038" s="41"/>
      <c r="N1038" s="41"/>
      <c r="P1038" s="362"/>
      <c r="Q1038" s="364"/>
      <c r="R1038" s="35" t="s">
        <v>183</v>
      </c>
      <c r="S1038" s="41"/>
      <c r="T1038" s="141"/>
      <c r="U1038" s="41"/>
      <c r="W1038" s="362"/>
      <c r="X1038" s="364"/>
      <c r="Y1038" s="294" t="s">
        <v>183</v>
      </c>
      <c r="Z1038" s="303"/>
      <c r="AA1038" s="303"/>
      <c r="AB1038" s="303"/>
    </row>
    <row r="1039" spans="1:28" ht="20.100000000000001" customHeight="1" x14ac:dyDescent="0.25">
      <c r="A1039" s="9">
        <v>10</v>
      </c>
      <c r="B1039" s="361" t="s">
        <v>185</v>
      </c>
      <c r="C1039" s="363" t="s">
        <v>535</v>
      </c>
      <c r="D1039" s="35" t="s">
        <v>182</v>
      </c>
      <c r="E1039" s="41"/>
      <c r="F1039" s="41"/>
      <c r="G1039" s="41"/>
      <c r="I1039" s="361" t="s">
        <v>185</v>
      </c>
      <c r="J1039" s="363" t="s">
        <v>535</v>
      </c>
      <c r="K1039" s="35" t="s">
        <v>182</v>
      </c>
      <c r="L1039" s="41"/>
      <c r="M1039" s="41"/>
      <c r="N1039" s="41"/>
      <c r="P1039" s="361" t="s">
        <v>185</v>
      </c>
      <c r="Q1039" s="363" t="s">
        <v>535</v>
      </c>
      <c r="R1039" s="35" t="s">
        <v>182</v>
      </c>
      <c r="S1039" s="41"/>
      <c r="T1039" s="41"/>
      <c r="U1039" s="41"/>
      <c r="W1039" s="361" t="s">
        <v>185</v>
      </c>
      <c r="X1039" s="363" t="s">
        <v>535</v>
      </c>
      <c r="Y1039" s="294" t="s">
        <v>182</v>
      </c>
      <c r="Z1039" s="303"/>
      <c r="AA1039" s="303"/>
      <c r="AB1039" s="303"/>
    </row>
    <row r="1040" spans="1:28" ht="20.100000000000001" customHeight="1" x14ac:dyDescent="0.25">
      <c r="A1040" s="9">
        <v>10</v>
      </c>
      <c r="B1040" s="362"/>
      <c r="C1040" s="364"/>
      <c r="D1040" s="35" t="s">
        <v>183</v>
      </c>
      <c r="E1040" s="41"/>
      <c r="F1040" s="41"/>
      <c r="G1040" s="41"/>
      <c r="I1040" s="362"/>
      <c r="J1040" s="364"/>
      <c r="K1040" s="35" t="s">
        <v>183</v>
      </c>
      <c r="L1040" s="41"/>
      <c r="M1040" s="41"/>
      <c r="N1040" s="41"/>
      <c r="P1040" s="362"/>
      <c r="Q1040" s="364"/>
      <c r="R1040" s="35" t="s">
        <v>183</v>
      </c>
      <c r="S1040" s="41"/>
      <c r="T1040" s="41"/>
      <c r="U1040" s="41"/>
      <c r="W1040" s="362"/>
      <c r="X1040" s="364"/>
      <c r="Y1040" s="294" t="s">
        <v>183</v>
      </c>
      <c r="Z1040" s="303"/>
      <c r="AA1040" s="303"/>
      <c r="AB1040" s="303"/>
    </row>
    <row r="1041" spans="1:28" ht="20.100000000000001" customHeight="1" x14ac:dyDescent="0.25">
      <c r="A1041" s="9">
        <v>10</v>
      </c>
      <c r="B1041" s="361" t="s">
        <v>179</v>
      </c>
      <c r="C1041" s="365" t="s">
        <v>184</v>
      </c>
      <c r="D1041" s="42" t="s">
        <v>182</v>
      </c>
      <c r="E1041" s="43">
        <f>E1009+E1011+E1014+E1016+E1018+E1020+E1022+E1025+E1027+E1029+E1031+E1033+E1035+E1037+E1039</f>
        <v>244.5</v>
      </c>
      <c r="F1041" s="43">
        <f>F1009+F1011+F1014+F1016+F1018+F1020+F1022+F1025+F1027+F1029+F1031+F1033+F1035+F1037+F1039</f>
        <v>50.8</v>
      </c>
      <c r="G1041" s="44"/>
      <c r="I1041" s="361" t="s">
        <v>179</v>
      </c>
      <c r="J1041" s="365" t="s">
        <v>184</v>
      </c>
      <c r="K1041" s="42" t="s">
        <v>182</v>
      </c>
      <c r="L1041" s="43">
        <f>L1009+L1011+L1014+L1016+L1018+L1020+L1022+L1025+L1027+L1029+L1031+L1033+L1035+L1037+L1039</f>
        <v>244.5</v>
      </c>
      <c r="M1041" s="43">
        <f>M1009+M1011+M1014+M1016+M1018+M1020+M1022+M1025+M1027+M1029+M1031+M1033+M1035+M1037+M1039</f>
        <v>122.4</v>
      </c>
      <c r="N1041" s="44"/>
      <c r="P1041" s="361" t="s">
        <v>179</v>
      </c>
      <c r="Q1041" s="365" t="s">
        <v>184</v>
      </c>
      <c r="R1041" s="42" t="s">
        <v>182</v>
      </c>
      <c r="S1041" s="43">
        <f>S1009+S1011+S1014+S1016+S1018+S1020+S1022+S1025+S1027+S1029+S1031+S1033+S1035+S1037+S1039</f>
        <v>244.5</v>
      </c>
      <c r="T1041" s="43">
        <f>T1009+T1011+T1014+T1016+T1018+T1020+T1022+T1025+T1027+T1029+T1031+T1033+T1035+T1037+T1039</f>
        <v>197.9</v>
      </c>
      <c r="U1041" s="44"/>
      <c r="W1041" s="361" t="s">
        <v>179</v>
      </c>
      <c r="X1041" s="365" t="s">
        <v>184</v>
      </c>
      <c r="Y1041" s="298" t="s">
        <v>182</v>
      </c>
      <c r="Z1041" s="304">
        <f>Z1009+Z1011+Z1014+Z1016+Z1018+Z1020+Z1022+Z1025+Z1027+Z1029+Z1031+Z1033+Z1035+Z1037+Z1039</f>
        <v>244.5</v>
      </c>
      <c r="AA1041" s="304">
        <f>AA1009+AA1011+AA1014+AA1016+AA1018+AA1020+AA1022+AA1025+AA1027+AA1029+AA1031+AA1033+AA1035+AA1037+AA1039</f>
        <v>197.9</v>
      </c>
      <c r="AB1041" s="305"/>
    </row>
    <row r="1042" spans="1:28" ht="20.100000000000001" customHeight="1" x14ac:dyDescent="0.25">
      <c r="A1042" s="9">
        <v>10</v>
      </c>
      <c r="B1042" s="362"/>
      <c r="C1042" s="366"/>
      <c r="D1042" s="42" t="s">
        <v>183</v>
      </c>
      <c r="E1042" s="43">
        <f>E1010+E1012+E1015+E1017+E1019+E1021+E1023+E1026+E1028+E1030+E1032+E1034+E1036+E1038+E1040</f>
        <v>0</v>
      </c>
      <c r="F1042" s="43">
        <f>F1010+F1012+F1015+F1017+F1019+F1021+F1023+F1026+F1028+F1030+F1032+F1034+F1036+F1038+F1040</f>
        <v>0</v>
      </c>
      <c r="G1042" s="44"/>
      <c r="I1042" s="362"/>
      <c r="J1042" s="366"/>
      <c r="K1042" s="42" t="s">
        <v>183</v>
      </c>
      <c r="L1042" s="43">
        <f>L1010+L1012+L1015+L1017+L1019+L1021+L1023+L1026+L1028+L1030+L1032+L1034+L1036+L1038+L1040</f>
        <v>0</v>
      </c>
      <c r="M1042" s="43">
        <f>M1010+M1012+M1015+M1017+M1019+M1021+M1023+M1026+M1028+M1030+M1032+M1034+M1036+M1038+M1040</f>
        <v>0</v>
      </c>
      <c r="N1042" s="44"/>
      <c r="P1042" s="362"/>
      <c r="Q1042" s="366"/>
      <c r="R1042" s="42" t="s">
        <v>183</v>
      </c>
      <c r="S1042" s="43">
        <f>S1010+S1012+S1015+S1017+S1019+S1021+S1023+S1026+S1028+S1030+S1032+S1034+S1036+S1038+S1040</f>
        <v>0</v>
      </c>
      <c r="T1042" s="43">
        <f>T1010+T1012+T1015+T1017+T1019+T1021+T1023+T1026+T1028+T1030+T1032+T1034+T1036+T1038+T1040</f>
        <v>0</v>
      </c>
      <c r="U1042" s="44"/>
      <c r="W1042" s="362"/>
      <c r="X1042" s="366"/>
      <c r="Y1042" s="298" t="s">
        <v>183</v>
      </c>
      <c r="Z1042" s="304">
        <f>Z1010+Z1012+Z1015+Z1017+Z1019+Z1021+Z1023+Z1026+Z1028+Z1030+Z1032+Z1034+Z1036+Z1038+Z1040</f>
        <v>0</v>
      </c>
      <c r="AA1042" s="304">
        <f>AA1010+AA1012+AA1015+AA1017+AA1019+AA1021+AA1023+AA1026+AA1028+AA1030+AA1032+AA1034+AA1036+AA1038+AA1040</f>
        <v>0</v>
      </c>
      <c r="AB1042" s="305"/>
    </row>
    <row r="1043" spans="1:28" ht="15" customHeight="1" x14ac:dyDescent="0.25">
      <c r="A1043" s="9">
        <v>10</v>
      </c>
      <c r="B1043" s="367" t="s">
        <v>536</v>
      </c>
      <c r="C1043" s="367"/>
      <c r="D1043" s="367"/>
      <c r="E1043" s="7"/>
      <c r="F1043" s="2"/>
      <c r="G1043" s="2"/>
      <c r="I1043" s="367" t="s">
        <v>536</v>
      </c>
      <c r="J1043" s="367"/>
      <c r="K1043" s="367"/>
      <c r="L1043" s="7"/>
      <c r="M1043" s="2"/>
      <c r="N1043" s="2"/>
      <c r="P1043" s="367" t="s">
        <v>536</v>
      </c>
      <c r="Q1043" s="367"/>
      <c r="R1043" s="367"/>
      <c r="S1043" s="7"/>
      <c r="T1043" s="2"/>
      <c r="U1043" s="2"/>
      <c r="W1043" s="367" t="s">
        <v>536</v>
      </c>
      <c r="X1043" s="367"/>
      <c r="Y1043" s="367"/>
      <c r="Z1043" s="272"/>
      <c r="AA1043" s="267"/>
      <c r="AB1043" s="267"/>
    </row>
    <row r="1044" spans="1:28" ht="15.75" customHeight="1" x14ac:dyDescent="0.25">
      <c r="A1044" s="9">
        <v>10</v>
      </c>
      <c r="B1044" s="3"/>
      <c r="C1044" s="3"/>
      <c r="D1044" s="3"/>
      <c r="E1044" s="8"/>
      <c r="F1044" s="2"/>
      <c r="G1044" s="2"/>
      <c r="I1044" s="3"/>
      <c r="J1044" s="3"/>
      <c r="K1044" s="3"/>
      <c r="L1044" s="8"/>
      <c r="M1044" s="2"/>
      <c r="N1044" s="2"/>
      <c r="P1044" s="103"/>
      <c r="Q1044" s="103"/>
      <c r="R1044" s="103"/>
      <c r="S1044" s="8"/>
      <c r="T1044" s="2"/>
      <c r="U1044" s="2"/>
      <c r="W1044" s="268"/>
      <c r="X1044" s="268"/>
      <c r="Y1044" s="268"/>
      <c r="Z1044" s="273"/>
      <c r="AA1044" s="267"/>
      <c r="AB1044" s="267"/>
    </row>
    <row r="1045" spans="1:28" ht="15.75" customHeight="1" x14ac:dyDescent="0.25">
      <c r="A1045" s="9">
        <v>10</v>
      </c>
      <c r="B1045" s="368" t="s">
        <v>537</v>
      </c>
      <c r="C1045" s="368"/>
      <c r="D1045" s="368"/>
      <c r="E1045" s="8"/>
      <c r="F1045" s="8"/>
      <c r="G1045" s="8"/>
      <c r="I1045" s="368" t="s">
        <v>537</v>
      </c>
      <c r="J1045" s="368"/>
      <c r="K1045" s="368"/>
      <c r="L1045" s="8"/>
      <c r="M1045" s="8"/>
      <c r="N1045" s="8"/>
      <c r="P1045" s="368" t="s">
        <v>537</v>
      </c>
      <c r="Q1045" s="368"/>
      <c r="R1045" s="368"/>
      <c r="S1045" s="8"/>
      <c r="T1045" s="8"/>
      <c r="U1045" s="8"/>
      <c r="W1045" s="368" t="s">
        <v>537</v>
      </c>
      <c r="X1045" s="368"/>
      <c r="Y1045" s="368"/>
      <c r="Z1045" s="273"/>
      <c r="AA1045" s="273"/>
      <c r="AB1045" s="273"/>
    </row>
    <row r="1046" spans="1:28" x14ac:dyDescent="0.25">
      <c r="A1046" s="9">
        <v>10</v>
      </c>
      <c r="B1046" s="39"/>
      <c r="C1046" s="39"/>
      <c r="D1046" s="39"/>
      <c r="E1046" s="8"/>
      <c r="F1046" s="8"/>
      <c r="G1046" s="8"/>
      <c r="I1046" s="39"/>
      <c r="J1046" s="39"/>
      <c r="K1046" s="39"/>
      <c r="L1046" s="8"/>
      <c r="M1046" s="8"/>
      <c r="N1046" s="8"/>
      <c r="P1046" s="39"/>
      <c r="Q1046" s="39"/>
      <c r="R1046" s="39"/>
      <c r="S1046" s="8"/>
      <c r="T1046" s="8"/>
      <c r="U1046" s="8"/>
      <c r="W1046" s="301"/>
      <c r="X1046" s="301"/>
      <c r="Y1046" s="301"/>
      <c r="Z1046" s="273"/>
      <c r="AA1046" s="273"/>
      <c r="AB1046" s="273"/>
    </row>
    <row r="1047" spans="1:28" ht="15.75" customHeight="1" x14ac:dyDescent="0.25">
      <c r="A1047" s="9">
        <v>10</v>
      </c>
      <c r="B1047" s="369" t="s">
        <v>248</v>
      </c>
      <c r="C1047" s="369"/>
      <c r="D1047" s="369"/>
      <c r="E1047" s="8"/>
      <c r="F1047" s="8"/>
      <c r="G1047" s="8"/>
      <c r="I1047" s="369" t="s">
        <v>248</v>
      </c>
      <c r="J1047" s="369"/>
      <c r="K1047" s="369"/>
      <c r="L1047" s="8"/>
      <c r="M1047" s="8"/>
      <c r="N1047" s="8"/>
      <c r="P1047" s="369" t="s">
        <v>248</v>
      </c>
      <c r="Q1047" s="369"/>
      <c r="R1047" s="369"/>
      <c r="S1047" s="8"/>
      <c r="T1047" s="8"/>
      <c r="U1047" s="8"/>
      <c r="W1047" s="369" t="s">
        <v>248</v>
      </c>
      <c r="X1047" s="369"/>
      <c r="Y1047" s="369"/>
      <c r="Z1047" s="273"/>
      <c r="AA1047" s="273"/>
      <c r="AB1047" s="273"/>
    </row>
    <row r="1048" spans="1:28" x14ac:dyDescent="0.25">
      <c r="A1048" s="9">
        <v>10</v>
      </c>
      <c r="B1048" s="369"/>
      <c r="C1048" s="369"/>
      <c r="D1048" s="369"/>
      <c r="E1048" s="8"/>
      <c r="F1048" s="8"/>
      <c r="G1048" s="8"/>
      <c r="I1048" s="369"/>
      <c r="J1048" s="369"/>
      <c r="K1048" s="369"/>
      <c r="L1048" s="8"/>
      <c r="M1048" s="8"/>
      <c r="N1048" s="8"/>
      <c r="P1048" s="369"/>
      <c r="Q1048" s="369"/>
      <c r="R1048" s="369"/>
      <c r="S1048" s="8"/>
      <c r="T1048" s="8"/>
      <c r="U1048" s="8"/>
      <c r="W1048" s="369"/>
      <c r="X1048" s="369"/>
      <c r="Y1048" s="369"/>
      <c r="Z1048" s="273"/>
      <c r="AA1048" s="273"/>
      <c r="AB1048" s="273"/>
    </row>
    <row r="1049" spans="1:28" ht="15.75" customHeight="1" thickBot="1" x14ac:dyDescent="0.3">
      <c r="A1049" s="9">
        <v>10</v>
      </c>
      <c r="B1049" s="370" t="s">
        <v>249</v>
      </c>
      <c r="C1049" s="370"/>
      <c r="D1049" s="370"/>
      <c r="E1049" s="8"/>
      <c r="F1049" s="8"/>
      <c r="G1049" s="8"/>
      <c r="I1049" s="370" t="s">
        <v>249</v>
      </c>
      <c r="J1049" s="370"/>
      <c r="K1049" s="370"/>
      <c r="L1049" s="8"/>
      <c r="M1049" s="8"/>
      <c r="N1049" s="8"/>
      <c r="P1049" s="370" t="s">
        <v>249</v>
      </c>
      <c r="Q1049" s="370"/>
      <c r="R1049" s="370"/>
      <c r="S1049" s="8"/>
      <c r="T1049" s="8"/>
      <c r="U1049" s="8"/>
      <c r="W1049" s="370" t="s">
        <v>249</v>
      </c>
      <c r="X1049" s="370"/>
      <c r="Y1049" s="370"/>
      <c r="Z1049" s="273"/>
      <c r="AA1049" s="273"/>
      <c r="AB1049" s="273"/>
    </row>
    <row r="1050" spans="1:28" ht="45" customHeight="1" x14ac:dyDescent="0.25">
      <c r="A1050" s="9">
        <v>10</v>
      </c>
      <c r="B1050" s="371" t="s">
        <v>520</v>
      </c>
      <c r="C1050" s="372"/>
      <c r="D1050" s="373"/>
      <c r="E1050" s="8"/>
      <c r="F1050" s="8"/>
      <c r="G1050" s="8"/>
      <c r="I1050" s="371" t="s">
        <v>520</v>
      </c>
      <c r="J1050" s="372"/>
      <c r="K1050" s="373"/>
      <c r="L1050" s="8"/>
      <c r="M1050" s="8"/>
      <c r="N1050" s="8"/>
      <c r="P1050" s="371" t="s">
        <v>520</v>
      </c>
      <c r="Q1050" s="372"/>
      <c r="R1050" s="373"/>
      <c r="S1050" s="8"/>
      <c r="T1050" s="8"/>
      <c r="U1050" s="8"/>
      <c r="W1050" s="371" t="s">
        <v>520</v>
      </c>
      <c r="X1050" s="372"/>
      <c r="Y1050" s="373"/>
      <c r="Z1050" s="273"/>
      <c r="AA1050" s="273"/>
      <c r="AB1050" s="273"/>
    </row>
    <row r="1051" spans="1:28" ht="45" customHeight="1" thickBot="1" x14ac:dyDescent="0.3">
      <c r="A1051" s="9">
        <v>10</v>
      </c>
      <c r="B1051" s="374" t="s">
        <v>521</v>
      </c>
      <c r="C1051" s="375"/>
      <c r="D1051" s="376"/>
      <c r="E1051" s="8"/>
      <c r="F1051" s="8"/>
      <c r="G1051" s="8"/>
      <c r="I1051" s="374" t="s">
        <v>521</v>
      </c>
      <c r="J1051" s="375"/>
      <c r="K1051" s="376"/>
      <c r="L1051" s="8"/>
      <c r="M1051" s="8"/>
      <c r="N1051" s="8"/>
      <c r="P1051" s="374" t="s">
        <v>521</v>
      </c>
      <c r="Q1051" s="375"/>
      <c r="R1051" s="376"/>
      <c r="S1051" s="8"/>
      <c r="T1051" s="8"/>
      <c r="U1051" s="8"/>
      <c r="W1051" s="374" t="s">
        <v>521</v>
      </c>
      <c r="X1051" s="375"/>
      <c r="Y1051" s="376"/>
      <c r="Z1051" s="273"/>
      <c r="AA1051" s="273"/>
      <c r="AB1051" s="273"/>
    </row>
    <row r="1052" spans="1:28" ht="45" customHeight="1" x14ac:dyDescent="0.25">
      <c r="A1052" s="9">
        <v>10</v>
      </c>
      <c r="B1052" s="371" t="s">
        <v>522</v>
      </c>
      <c r="C1052" s="372"/>
      <c r="D1052" s="373"/>
      <c r="E1052" s="8"/>
      <c r="F1052" s="8"/>
      <c r="G1052" s="8"/>
      <c r="I1052" s="371" t="s">
        <v>522</v>
      </c>
      <c r="J1052" s="372"/>
      <c r="K1052" s="373"/>
      <c r="L1052" s="8"/>
      <c r="M1052" s="8"/>
      <c r="N1052" s="8"/>
      <c r="P1052" s="371" t="s">
        <v>522</v>
      </c>
      <c r="Q1052" s="372"/>
      <c r="R1052" s="373"/>
      <c r="S1052" s="8"/>
      <c r="T1052" s="8"/>
      <c r="U1052" s="8"/>
      <c r="W1052" s="371" t="s">
        <v>522</v>
      </c>
      <c r="X1052" s="372"/>
      <c r="Y1052" s="373"/>
      <c r="Z1052" s="273"/>
      <c r="AA1052" s="273"/>
      <c r="AB1052" s="273"/>
    </row>
    <row r="1053" spans="1:28" ht="45" customHeight="1" thickBot="1" x14ac:dyDescent="0.3">
      <c r="A1053" s="9">
        <v>10</v>
      </c>
      <c r="B1053" s="374" t="s">
        <v>523</v>
      </c>
      <c r="C1053" s="375"/>
      <c r="D1053" s="376"/>
      <c r="E1053" s="8"/>
      <c r="F1053" s="8"/>
      <c r="G1053" s="8"/>
      <c r="I1053" s="374" t="s">
        <v>523</v>
      </c>
      <c r="J1053" s="375"/>
      <c r="K1053" s="376"/>
      <c r="L1053" s="8"/>
      <c r="M1053" s="8"/>
      <c r="N1053" s="8"/>
      <c r="P1053" s="374" t="s">
        <v>523</v>
      </c>
      <c r="Q1053" s="375"/>
      <c r="R1053" s="376"/>
      <c r="S1053" s="8"/>
      <c r="T1053" s="8"/>
      <c r="U1053" s="8"/>
      <c r="W1053" s="374" t="s">
        <v>523</v>
      </c>
      <c r="X1053" s="375"/>
      <c r="Y1053" s="376"/>
      <c r="Z1053" s="273"/>
      <c r="AA1053" s="273"/>
      <c r="AB1053" s="273"/>
    </row>
    <row r="1054" spans="1:28" ht="45" customHeight="1" x14ac:dyDescent="0.25">
      <c r="A1054" s="9">
        <v>10</v>
      </c>
      <c r="B1054" s="371" t="s">
        <v>512</v>
      </c>
      <c r="C1054" s="372"/>
      <c r="D1054" s="373"/>
      <c r="E1054" s="8"/>
      <c r="F1054" s="8"/>
      <c r="G1054" s="8"/>
      <c r="I1054" s="371" t="s">
        <v>512</v>
      </c>
      <c r="J1054" s="372"/>
      <c r="K1054" s="373"/>
      <c r="L1054" s="8"/>
      <c r="M1054" s="8"/>
      <c r="N1054" s="8"/>
      <c r="P1054" s="371" t="s">
        <v>512</v>
      </c>
      <c r="Q1054" s="372"/>
      <c r="R1054" s="373"/>
      <c r="S1054" s="8"/>
      <c r="T1054" s="8"/>
      <c r="U1054" s="8"/>
      <c r="W1054" s="371" t="s">
        <v>512</v>
      </c>
      <c r="X1054" s="372"/>
      <c r="Y1054" s="373"/>
      <c r="Z1054" s="273"/>
      <c r="AA1054" s="273"/>
      <c r="AB1054" s="273"/>
    </row>
    <row r="1055" spans="1:28" ht="45" customHeight="1" thickBot="1" x14ac:dyDescent="0.3">
      <c r="A1055" s="9">
        <v>10</v>
      </c>
      <c r="B1055" s="374" t="s">
        <v>513</v>
      </c>
      <c r="C1055" s="375"/>
      <c r="D1055" s="376"/>
      <c r="E1055" s="8"/>
      <c r="F1055" s="8"/>
      <c r="G1055" s="8"/>
      <c r="I1055" s="374" t="s">
        <v>513</v>
      </c>
      <c r="J1055" s="375"/>
      <c r="K1055" s="376"/>
      <c r="L1055" s="8"/>
      <c r="M1055" s="8"/>
      <c r="N1055" s="8"/>
      <c r="P1055" s="374" t="s">
        <v>800</v>
      </c>
      <c r="Q1055" s="375"/>
      <c r="R1055" s="376"/>
      <c r="S1055" s="8"/>
      <c r="T1055" s="8"/>
      <c r="U1055" s="8"/>
      <c r="W1055" s="374" t="s">
        <v>800</v>
      </c>
      <c r="X1055" s="375"/>
      <c r="Y1055" s="376"/>
      <c r="Z1055" s="273"/>
      <c r="AA1055" s="273"/>
      <c r="AB1055" s="273"/>
    </row>
    <row r="1056" spans="1:28" ht="45" customHeight="1" x14ac:dyDescent="0.25">
      <c r="A1056" s="9">
        <v>10</v>
      </c>
      <c r="B1056" s="371" t="s">
        <v>526</v>
      </c>
      <c r="C1056" s="372"/>
      <c r="D1056" s="373"/>
      <c r="E1056" s="8"/>
      <c r="F1056" s="8"/>
      <c r="G1056" s="8"/>
      <c r="I1056" s="371" t="s">
        <v>526</v>
      </c>
      <c r="J1056" s="372"/>
      <c r="K1056" s="373"/>
      <c r="L1056" s="8"/>
      <c r="M1056" s="8"/>
      <c r="N1056" s="8"/>
      <c r="P1056" s="371" t="s">
        <v>526</v>
      </c>
      <c r="Q1056" s="372"/>
      <c r="R1056" s="373"/>
      <c r="S1056" s="8"/>
      <c r="T1056" s="8"/>
      <c r="U1056" s="8"/>
      <c r="W1056" s="371" t="s">
        <v>526</v>
      </c>
      <c r="X1056" s="372"/>
      <c r="Y1056" s="373"/>
      <c r="Z1056" s="273"/>
      <c r="AA1056" s="273"/>
      <c r="AB1056" s="273"/>
    </row>
    <row r="1057" spans="1:28" ht="45" customHeight="1" thickBot="1" x14ac:dyDescent="0.3">
      <c r="A1057" s="9">
        <v>10</v>
      </c>
      <c r="B1057" s="374" t="s">
        <v>527</v>
      </c>
      <c r="C1057" s="375"/>
      <c r="D1057" s="376"/>
      <c r="E1057" s="8"/>
      <c r="F1057" s="8"/>
      <c r="G1057" s="8"/>
      <c r="I1057" s="374" t="s">
        <v>527</v>
      </c>
      <c r="J1057" s="375"/>
      <c r="K1057" s="376"/>
      <c r="L1057" s="8"/>
      <c r="M1057" s="8"/>
      <c r="N1057" s="8"/>
      <c r="P1057" s="374" t="s">
        <v>527</v>
      </c>
      <c r="Q1057" s="375"/>
      <c r="R1057" s="376"/>
      <c r="S1057" s="8"/>
      <c r="T1057" s="8"/>
      <c r="U1057" s="8"/>
      <c r="W1057" s="374" t="s">
        <v>527</v>
      </c>
      <c r="X1057" s="375"/>
      <c r="Y1057" s="376"/>
      <c r="Z1057" s="273"/>
      <c r="AA1057" s="273"/>
      <c r="AB1057" s="273"/>
    </row>
    <row r="1058" spans="1:28" ht="62.25" customHeight="1" x14ac:dyDescent="0.25">
      <c r="A1058" s="9">
        <v>10</v>
      </c>
      <c r="B1058" s="371" t="s">
        <v>514</v>
      </c>
      <c r="C1058" s="372"/>
      <c r="D1058" s="373"/>
      <c r="E1058" s="8"/>
      <c r="F1058" s="8"/>
      <c r="G1058" s="8"/>
      <c r="I1058" s="371" t="s">
        <v>514</v>
      </c>
      <c r="J1058" s="372"/>
      <c r="K1058" s="373"/>
      <c r="L1058" s="8"/>
      <c r="M1058" s="8"/>
      <c r="N1058" s="8"/>
      <c r="P1058" s="371" t="s">
        <v>514</v>
      </c>
      <c r="Q1058" s="372"/>
      <c r="R1058" s="373"/>
      <c r="S1058" s="8"/>
      <c r="T1058" s="8"/>
      <c r="U1058" s="8"/>
      <c r="W1058" s="371" t="s">
        <v>514</v>
      </c>
      <c r="X1058" s="372"/>
      <c r="Y1058" s="373"/>
      <c r="Z1058" s="273"/>
      <c r="AA1058" s="273"/>
      <c r="AB1058" s="273"/>
    </row>
    <row r="1059" spans="1:28" ht="49.5" customHeight="1" thickBot="1" x14ac:dyDescent="0.3">
      <c r="A1059" s="9">
        <v>10</v>
      </c>
      <c r="B1059" s="374" t="s">
        <v>515</v>
      </c>
      <c r="C1059" s="375"/>
      <c r="D1059" s="376"/>
      <c r="E1059" s="8"/>
      <c r="F1059" s="8"/>
      <c r="G1059" s="8"/>
      <c r="I1059" s="374" t="s">
        <v>515</v>
      </c>
      <c r="J1059" s="375"/>
      <c r="K1059" s="376"/>
      <c r="L1059" s="8"/>
      <c r="M1059" s="8"/>
      <c r="N1059" s="8"/>
      <c r="P1059" s="374" t="s">
        <v>801</v>
      </c>
      <c r="Q1059" s="375"/>
      <c r="R1059" s="376"/>
      <c r="S1059" s="8"/>
      <c r="T1059" s="8"/>
      <c r="U1059" s="8"/>
      <c r="W1059" s="374" t="s">
        <v>801</v>
      </c>
      <c r="X1059" s="375"/>
      <c r="Y1059" s="376"/>
      <c r="Z1059" s="273"/>
      <c r="AA1059" s="273"/>
      <c r="AB1059" s="273"/>
    </row>
    <row r="1060" spans="1:28" ht="45" customHeight="1" thickBot="1" x14ac:dyDescent="0.3">
      <c r="A1060" s="9">
        <v>10</v>
      </c>
      <c r="B1060" s="5"/>
      <c r="C1060" s="4"/>
      <c r="D1060" s="4"/>
      <c r="E1060" s="8"/>
      <c r="F1060" s="8"/>
      <c r="G1060" s="8"/>
      <c r="I1060" s="5"/>
      <c r="J1060" s="4"/>
      <c r="K1060" s="4"/>
      <c r="L1060" s="8"/>
      <c r="M1060" s="8"/>
      <c r="N1060" s="8"/>
      <c r="P1060" s="137"/>
      <c r="Q1060" s="136"/>
      <c r="R1060" s="136"/>
      <c r="S1060" s="8"/>
      <c r="T1060" s="8"/>
      <c r="U1060" s="8"/>
      <c r="W1060" s="270"/>
      <c r="X1060" s="269"/>
      <c r="Y1060" s="269"/>
      <c r="Z1060" s="273"/>
      <c r="AA1060" s="273"/>
      <c r="AB1060" s="273"/>
    </row>
    <row r="1061" spans="1:28" ht="45" customHeight="1" thickBot="1" x14ac:dyDescent="0.3">
      <c r="A1061" s="9">
        <v>10</v>
      </c>
      <c r="B1061" s="370" t="s">
        <v>538</v>
      </c>
      <c r="C1061" s="370"/>
      <c r="D1061" s="370"/>
      <c r="E1061" s="8"/>
      <c r="F1061" s="8"/>
      <c r="G1061" s="8"/>
      <c r="I1061" s="370" t="s">
        <v>538</v>
      </c>
      <c r="J1061" s="370"/>
      <c r="K1061" s="370"/>
      <c r="L1061" s="8"/>
      <c r="M1061" s="8"/>
      <c r="N1061" s="8"/>
      <c r="P1061" s="370" t="s">
        <v>538</v>
      </c>
      <c r="Q1061" s="370"/>
      <c r="R1061" s="370"/>
      <c r="S1061" s="8"/>
      <c r="T1061" s="8"/>
      <c r="U1061" s="8"/>
      <c r="W1061" s="370" t="s">
        <v>538</v>
      </c>
      <c r="X1061" s="370"/>
      <c r="Y1061" s="370"/>
      <c r="Z1061" s="273"/>
      <c r="AA1061" s="273"/>
      <c r="AB1061" s="273"/>
    </row>
    <row r="1062" spans="1:28" ht="45" customHeight="1" x14ac:dyDescent="0.25">
      <c r="A1062" s="9">
        <v>10</v>
      </c>
      <c r="B1062" s="377" t="s">
        <v>529</v>
      </c>
      <c r="C1062" s="378"/>
      <c r="D1062" s="379"/>
      <c r="E1062" s="8"/>
      <c r="F1062" s="8"/>
      <c r="G1062" s="8"/>
      <c r="I1062" s="377" t="s">
        <v>529</v>
      </c>
      <c r="J1062" s="378"/>
      <c r="K1062" s="379"/>
      <c r="L1062" s="8"/>
      <c r="M1062" s="8"/>
      <c r="N1062" s="8"/>
      <c r="P1062" s="377" t="s">
        <v>529</v>
      </c>
      <c r="Q1062" s="378"/>
      <c r="R1062" s="379"/>
      <c r="S1062" s="8"/>
      <c r="T1062" s="8"/>
      <c r="U1062" s="8"/>
      <c r="W1062" s="377" t="s">
        <v>529</v>
      </c>
      <c r="X1062" s="378"/>
      <c r="Y1062" s="379"/>
      <c r="Z1062" s="273"/>
      <c r="AA1062" s="273"/>
      <c r="AB1062" s="273"/>
    </row>
    <row r="1063" spans="1:28" ht="45" customHeight="1" thickBot="1" x14ac:dyDescent="0.3">
      <c r="A1063" s="9">
        <v>10</v>
      </c>
      <c r="B1063" s="374" t="s">
        <v>530</v>
      </c>
      <c r="C1063" s="375"/>
      <c r="D1063" s="376"/>
      <c r="E1063" s="8"/>
      <c r="F1063" s="8"/>
      <c r="G1063" s="8"/>
      <c r="I1063" s="374" t="s">
        <v>530</v>
      </c>
      <c r="J1063" s="375"/>
      <c r="K1063" s="376"/>
      <c r="L1063" s="8"/>
      <c r="M1063" s="8"/>
      <c r="N1063" s="8"/>
      <c r="P1063" s="374" t="s">
        <v>530</v>
      </c>
      <c r="Q1063" s="375"/>
      <c r="R1063" s="376"/>
      <c r="S1063" s="8"/>
      <c r="T1063" s="8"/>
      <c r="U1063" s="8"/>
      <c r="W1063" s="374" t="s">
        <v>530</v>
      </c>
      <c r="X1063" s="375"/>
      <c r="Y1063" s="376"/>
      <c r="Z1063" s="273"/>
      <c r="AA1063" s="273"/>
      <c r="AB1063" s="273"/>
    </row>
    <row r="1064" spans="1:28" ht="45" customHeight="1" thickBot="1" x14ac:dyDescent="0.3">
      <c r="A1064" s="9">
        <v>10</v>
      </c>
      <c r="B1064" s="6"/>
      <c r="C1064" s="6"/>
      <c r="D1064" s="6"/>
      <c r="E1064" s="8"/>
      <c r="F1064" s="8"/>
      <c r="G1064" s="8"/>
      <c r="I1064" s="6"/>
      <c r="J1064" s="6"/>
      <c r="K1064" s="6"/>
      <c r="L1064" s="8"/>
      <c r="M1064" s="8"/>
      <c r="N1064" s="8"/>
      <c r="P1064" s="138"/>
      <c r="Q1064" s="138"/>
      <c r="R1064" s="138"/>
      <c r="S1064" s="8"/>
      <c r="T1064" s="8"/>
      <c r="U1064" s="8"/>
      <c r="W1064" s="271"/>
      <c r="X1064" s="271"/>
      <c r="Y1064" s="271"/>
      <c r="Z1064" s="273"/>
      <c r="AA1064" s="273"/>
      <c r="AB1064" s="273"/>
    </row>
    <row r="1065" spans="1:28" ht="45" customHeight="1" thickBot="1" x14ac:dyDescent="0.3">
      <c r="A1065" s="9">
        <v>10</v>
      </c>
      <c r="B1065" s="370" t="s">
        <v>250</v>
      </c>
      <c r="C1065" s="370"/>
      <c r="D1065" s="370"/>
      <c r="E1065" s="8"/>
      <c r="F1065" s="8"/>
      <c r="G1065" s="8"/>
      <c r="I1065" s="370" t="s">
        <v>250</v>
      </c>
      <c r="J1065" s="370"/>
      <c r="K1065" s="370"/>
      <c r="L1065" s="8"/>
      <c r="M1065" s="8"/>
      <c r="N1065" s="8"/>
      <c r="P1065" s="370" t="s">
        <v>250</v>
      </c>
      <c r="Q1065" s="370"/>
      <c r="R1065" s="370"/>
      <c r="S1065" s="8"/>
      <c r="T1065" s="8"/>
      <c r="U1065" s="8"/>
      <c r="W1065" s="370" t="s">
        <v>250</v>
      </c>
      <c r="X1065" s="370"/>
      <c r="Y1065" s="370"/>
      <c r="Z1065" s="273"/>
      <c r="AA1065" s="273"/>
      <c r="AB1065" s="273"/>
    </row>
    <row r="1066" spans="1:28" ht="45" customHeight="1" x14ac:dyDescent="0.25">
      <c r="A1066" s="9">
        <v>10</v>
      </c>
      <c r="B1066" s="377" t="s">
        <v>531</v>
      </c>
      <c r="C1066" s="378"/>
      <c r="D1066" s="379"/>
      <c r="E1066" s="8"/>
      <c r="F1066" s="8"/>
      <c r="G1066" s="8"/>
      <c r="I1066" s="377" t="s">
        <v>531</v>
      </c>
      <c r="J1066" s="378"/>
      <c r="K1066" s="379"/>
      <c r="L1066" s="8"/>
      <c r="M1066" s="8"/>
      <c r="N1066" s="8"/>
      <c r="P1066" s="377" t="s">
        <v>531</v>
      </c>
      <c r="Q1066" s="378"/>
      <c r="R1066" s="379"/>
      <c r="S1066" s="8"/>
      <c r="T1066" s="8"/>
      <c r="U1066" s="8"/>
      <c r="W1066" s="377" t="s">
        <v>531</v>
      </c>
      <c r="X1066" s="378"/>
      <c r="Y1066" s="379"/>
      <c r="Z1066" s="273"/>
      <c r="AA1066" s="273"/>
      <c r="AB1066" s="273"/>
    </row>
    <row r="1067" spans="1:28" ht="45" customHeight="1" thickBot="1" x14ac:dyDescent="0.3">
      <c r="A1067" s="9">
        <v>10</v>
      </c>
      <c r="B1067" s="374" t="s">
        <v>532</v>
      </c>
      <c r="C1067" s="375"/>
      <c r="D1067" s="376"/>
      <c r="E1067" s="8"/>
      <c r="F1067" s="8"/>
      <c r="G1067" s="8"/>
      <c r="I1067" s="374" t="s">
        <v>532</v>
      </c>
      <c r="J1067" s="375"/>
      <c r="K1067" s="376"/>
      <c r="L1067" s="8"/>
      <c r="M1067" s="8"/>
      <c r="N1067" s="8"/>
      <c r="P1067" s="374" t="s">
        <v>532</v>
      </c>
      <c r="Q1067" s="375"/>
      <c r="R1067" s="376"/>
      <c r="S1067" s="8"/>
      <c r="T1067" s="8"/>
      <c r="U1067" s="8"/>
      <c r="W1067" s="374" t="s">
        <v>532</v>
      </c>
      <c r="X1067" s="375"/>
      <c r="Y1067" s="376"/>
      <c r="Z1067" s="273"/>
      <c r="AA1067" s="273"/>
      <c r="AB1067" s="273"/>
    </row>
    <row r="1068" spans="1:28" x14ac:dyDescent="0.25">
      <c r="A1068" s="9">
        <v>10</v>
      </c>
      <c r="C1068" s="45"/>
      <c r="J1068" s="45"/>
      <c r="P1068" s="139"/>
      <c r="Q1068" s="142"/>
      <c r="R1068" s="140"/>
      <c r="X1068" s="306"/>
    </row>
    <row r="1069" spans="1:28" x14ac:dyDescent="0.25">
      <c r="A1069" s="9">
        <v>10</v>
      </c>
      <c r="C1069" s="45"/>
      <c r="J1069" s="45"/>
      <c r="P1069" s="139"/>
      <c r="Q1069" s="142"/>
      <c r="R1069" s="140"/>
      <c r="X1069" s="306"/>
    </row>
    <row r="1070" spans="1:28" x14ac:dyDescent="0.25">
      <c r="A1070" s="9">
        <v>10</v>
      </c>
      <c r="C1070" s="24" t="s">
        <v>516</v>
      </c>
      <c r="G1070" s="24" t="s">
        <v>517</v>
      </c>
      <c r="J1070" s="24" t="s">
        <v>383</v>
      </c>
      <c r="N1070" s="24" t="s">
        <v>517</v>
      </c>
      <c r="P1070" s="139"/>
      <c r="Q1070" s="140" t="s">
        <v>383</v>
      </c>
      <c r="R1070" s="140"/>
      <c r="U1070" s="119" t="s">
        <v>517</v>
      </c>
      <c r="X1070" s="288" t="s">
        <v>383</v>
      </c>
      <c r="AB1070" s="288" t="s">
        <v>517</v>
      </c>
    </row>
    <row r="1071" spans="1:28" x14ac:dyDescent="0.25">
      <c r="A1071" s="9">
        <v>10</v>
      </c>
      <c r="C1071" s="45"/>
      <c r="G1071" s="24" t="s">
        <v>517</v>
      </c>
      <c r="J1071" s="45"/>
      <c r="N1071" s="24" t="s">
        <v>517</v>
      </c>
      <c r="P1071" s="139"/>
      <c r="Q1071" s="142"/>
      <c r="R1071" s="140"/>
      <c r="U1071" s="119" t="s">
        <v>517</v>
      </c>
      <c r="X1071" s="306"/>
      <c r="AB1071" s="288" t="s">
        <v>517</v>
      </c>
    </row>
    <row r="1072" spans="1:28" x14ac:dyDescent="0.25">
      <c r="A1072" s="9">
        <v>10</v>
      </c>
      <c r="C1072" s="45"/>
      <c r="D1072" s="46" t="s">
        <v>517</v>
      </c>
      <c r="J1072" s="45"/>
      <c r="K1072" s="46" t="s">
        <v>517</v>
      </c>
      <c r="P1072" s="139"/>
      <c r="Q1072" s="142"/>
      <c r="R1072" s="143" t="s">
        <v>517</v>
      </c>
      <c r="X1072" s="306"/>
      <c r="Y1072" s="307" t="s">
        <v>517</v>
      </c>
    </row>
    <row r="1073" spans="1:25" x14ac:dyDescent="0.25">
      <c r="A1073" s="9">
        <v>10</v>
      </c>
      <c r="P1073" s="139"/>
      <c r="Q1073" s="140"/>
      <c r="R1073" s="140"/>
    </row>
    <row r="1074" spans="1:25" ht="105" customHeight="1" x14ac:dyDescent="0.25">
      <c r="A1074" s="9">
        <v>10</v>
      </c>
      <c r="C1074" s="45" t="s">
        <v>518</v>
      </c>
      <c r="J1074" s="45" t="s">
        <v>518</v>
      </c>
      <c r="P1074" s="139"/>
      <c r="Q1074" s="142" t="s">
        <v>518</v>
      </c>
      <c r="R1074" s="140"/>
      <c r="X1074" s="306" t="s">
        <v>518</v>
      </c>
    </row>
    <row r="1075" spans="1:25" x14ac:dyDescent="0.25">
      <c r="A1075" s="9">
        <v>10</v>
      </c>
      <c r="C1075" s="45"/>
      <c r="D1075" s="46" t="s">
        <v>286</v>
      </c>
      <c r="J1075" s="45"/>
      <c r="K1075" s="46" t="s">
        <v>286</v>
      </c>
      <c r="P1075" s="139"/>
      <c r="Q1075" s="142"/>
      <c r="R1075" s="143" t="s">
        <v>286</v>
      </c>
      <c r="X1075" s="306"/>
      <c r="Y1075" s="307" t="s">
        <v>286</v>
      </c>
    </row>
    <row r="1076" spans="1:25" x14ac:dyDescent="0.25">
      <c r="A1076" s="9">
        <v>10</v>
      </c>
    </row>
    <row r="1077" spans="1:25" x14ac:dyDescent="0.25">
      <c r="A1077" s="9">
        <v>10</v>
      </c>
    </row>
    <row r="1078" spans="1:25" x14ac:dyDescent="0.25">
      <c r="A1078" s="9">
        <v>10</v>
      </c>
    </row>
    <row r="1079" spans="1:25" x14ac:dyDescent="0.25">
      <c r="A1079" s="9">
        <v>10</v>
      </c>
    </row>
    <row r="1080" spans="1:25" x14ac:dyDescent="0.25">
      <c r="A1080" s="9">
        <v>10</v>
      </c>
    </row>
    <row r="1081" spans="1:25" x14ac:dyDescent="0.25">
      <c r="A1081" s="9">
        <v>10</v>
      </c>
      <c r="C1081" s="45"/>
      <c r="J1081" s="45"/>
      <c r="Q1081" s="45"/>
      <c r="X1081" s="306"/>
    </row>
    <row r="1082" spans="1:25" x14ac:dyDescent="0.25">
      <c r="A1082" s="9">
        <v>10</v>
      </c>
      <c r="C1082" s="45"/>
      <c r="J1082" s="45"/>
      <c r="Q1082" s="45"/>
      <c r="X1082" s="306"/>
    </row>
    <row r="1083" spans="1:25" x14ac:dyDescent="0.25">
      <c r="A1083" s="9">
        <v>10</v>
      </c>
      <c r="C1083" s="45"/>
      <c r="J1083" s="45"/>
      <c r="Q1083" s="45"/>
      <c r="X1083" s="306"/>
    </row>
    <row r="1084" spans="1:25" x14ac:dyDescent="0.25">
      <c r="A1084" s="9">
        <v>10</v>
      </c>
      <c r="C1084" s="45"/>
      <c r="J1084" s="45"/>
      <c r="Q1084" s="45"/>
      <c r="X1084" s="306"/>
    </row>
    <row r="1085" spans="1:25" x14ac:dyDescent="0.25">
      <c r="A1085" s="9">
        <v>10</v>
      </c>
      <c r="C1085" s="45"/>
      <c r="J1085" s="45"/>
      <c r="Q1085" s="45"/>
      <c r="X1085" s="306"/>
    </row>
    <row r="1086" spans="1:25" x14ac:dyDescent="0.25">
      <c r="A1086" s="9">
        <v>10</v>
      </c>
      <c r="C1086" s="45"/>
      <c r="J1086" s="45"/>
      <c r="Q1086" s="45"/>
      <c r="X1086" s="306"/>
    </row>
    <row r="1087" spans="1:25" x14ac:dyDescent="0.25">
      <c r="A1087" s="9">
        <v>10</v>
      </c>
      <c r="C1087" s="45"/>
      <c r="J1087" s="45"/>
      <c r="Q1087" s="45"/>
      <c r="X1087" s="306"/>
    </row>
    <row r="1088" spans="1:25" x14ac:dyDescent="0.25">
      <c r="A1088" s="9">
        <v>10</v>
      </c>
      <c r="C1088" s="45"/>
      <c r="J1088" s="45"/>
      <c r="Q1088" s="45"/>
      <c r="X1088" s="306"/>
    </row>
    <row r="1089" spans="1:28" x14ac:dyDescent="0.25">
      <c r="A1089" s="9">
        <v>10</v>
      </c>
      <c r="C1089" s="45"/>
      <c r="J1089" s="45"/>
      <c r="Q1089" s="45"/>
      <c r="X1089" s="306"/>
    </row>
    <row r="1090" spans="1:28" x14ac:dyDescent="0.25">
      <c r="A1090" s="9">
        <v>10</v>
      </c>
      <c r="C1090" s="45"/>
      <c r="J1090" s="45"/>
      <c r="Q1090" s="45"/>
      <c r="X1090" s="306"/>
    </row>
    <row r="1091" spans="1:28" x14ac:dyDescent="0.25">
      <c r="A1091" s="9">
        <v>10</v>
      </c>
      <c r="C1091" s="45"/>
      <c r="J1091" s="45"/>
      <c r="Q1091" s="45"/>
      <c r="X1091" s="306"/>
    </row>
    <row r="1092" spans="1:28" x14ac:dyDescent="0.25">
      <c r="A1092" s="9">
        <v>10</v>
      </c>
      <c r="C1092" s="45"/>
      <c r="J1092" s="45"/>
      <c r="Q1092" s="45"/>
      <c r="X1092" s="306"/>
    </row>
    <row r="1093" spans="1:28" x14ac:dyDescent="0.25">
      <c r="A1093" s="9">
        <v>10</v>
      </c>
      <c r="C1093" s="45"/>
      <c r="J1093" s="45"/>
      <c r="Q1093" s="45"/>
      <c r="X1093" s="306"/>
    </row>
    <row r="1094" spans="1:28" x14ac:dyDescent="0.25">
      <c r="A1094" s="9">
        <v>10</v>
      </c>
      <c r="C1094" s="45"/>
      <c r="J1094" s="45"/>
      <c r="Q1094" s="45"/>
      <c r="X1094" s="306"/>
    </row>
    <row r="1095" spans="1:28" x14ac:dyDescent="0.25">
      <c r="A1095" s="9">
        <v>10</v>
      </c>
      <c r="C1095" s="45"/>
      <c r="J1095" s="45"/>
      <c r="Q1095" s="45"/>
      <c r="X1095" s="306"/>
    </row>
    <row r="1096" spans="1:28" x14ac:dyDescent="0.25">
      <c r="A1096" s="9">
        <v>10</v>
      </c>
      <c r="C1096" s="45"/>
      <c r="J1096" s="45"/>
      <c r="Q1096" s="45"/>
      <c r="X1096" s="306"/>
    </row>
    <row r="1097" spans="1:28" x14ac:dyDescent="0.25">
      <c r="A1097" s="9">
        <v>10</v>
      </c>
      <c r="C1097" s="45"/>
      <c r="J1097" s="45"/>
      <c r="Q1097" s="45"/>
      <c r="X1097" s="306"/>
    </row>
    <row r="1098" spans="1:28" x14ac:dyDescent="0.25">
      <c r="A1098" s="9">
        <v>10</v>
      </c>
      <c r="C1098" s="45"/>
      <c r="J1098" s="45"/>
      <c r="Q1098" s="45"/>
      <c r="X1098" s="306"/>
    </row>
    <row r="1099" spans="1:28" x14ac:dyDescent="0.25">
      <c r="A1099" s="9">
        <v>10</v>
      </c>
      <c r="C1099" s="45"/>
      <c r="J1099" s="45"/>
      <c r="Q1099" s="45"/>
      <c r="X1099" s="306"/>
    </row>
    <row r="1100" spans="1:28" x14ac:dyDescent="0.25">
      <c r="A1100" s="9">
        <v>10</v>
      </c>
      <c r="C1100" s="45"/>
      <c r="J1100" s="45"/>
      <c r="Q1100" s="45"/>
      <c r="X1100" s="306"/>
    </row>
    <row r="1101" spans="1:28" ht="45" customHeight="1" x14ac:dyDescent="0.25">
      <c r="A1101" s="9">
        <v>11</v>
      </c>
      <c r="B1101" s="23" t="s">
        <v>193</v>
      </c>
      <c r="E1101" s="391" t="s">
        <v>281</v>
      </c>
      <c r="F1101" s="391"/>
      <c r="G1101" s="40"/>
      <c r="H1101" s="8"/>
      <c r="I1101" s="23" t="s">
        <v>193</v>
      </c>
      <c r="L1101" s="391" t="s">
        <v>281</v>
      </c>
      <c r="M1101" s="391"/>
      <c r="N1101" s="40"/>
      <c r="P1101" s="23" t="s">
        <v>193</v>
      </c>
      <c r="S1101" s="391" t="s">
        <v>281</v>
      </c>
      <c r="T1101" s="391"/>
      <c r="U1101" s="108"/>
      <c r="W1101" s="287" t="s">
        <v>193</v>
      </c>
      <c r="Z1101" s="391" t="s">
        <v>281</v>
      </c>
      <c r="AA1101" s="391"/>
      <c r="AB1101" s="302"/>
    </row>
    <row r="1102" spans="1:28" ht="32.25" customHeight="1" x14ac:dyDescent="0.25">
      <c r="A1102" s="9">
        <v>11</v>
      </c>
      <c r="B1102" s="381" t="s">
        <v>280</v>
      </c>
      <c r="C1102" s="381"/>
      <c r="D1102" s="381"/>
      <c r="E1102" s="381"/>
      <c r="F1102" s="381"/>
      <c r="G1102" s="26"/>
      <c r="I1102" s="381" t="s">
        <v>280</v>
      </c>
      <c r="J1102" s="381"/>
      <c r="K1102" s="381"/>
      <c r="L1102" s="381"/>
      <c r="M1102" s="381"/>
      <c r="N1102" s="26"/>
      <c r="P1102" s="381" t="s">
        <v>280</v>
      </c>
      <c r="Q1102" s="381"/>
      <c r="R1102" s="381"/>
      <c r="S1102" s="381"/>
      <c r="T1102" s="381"/>
      <c r="U1102" s="104"/>
      <c r="W1102" s="381" t="s">
        <v>280</v>
      </c>
      <c r="X1102" s="381"/>
      <c r="Y1102" s="381"/>
      <c r="Z1102" s="381"/>
      <c r="AA1102" s="381"/>
      <c r="AB1102" s="289"/>
    </row>
    <row r="1103" spans="1:28" ht="80.25" customHeight="1" x14ac:dyDescent="0.25">
      <c r="A1103" s="9">
        <v>11</v>
      </c>
      <c r="B1103" s="380" t="s">
        <v>293</v>
      </c>
      <c r="C1103" s="381"/>
      <c r="D1103" s="381"/>
      <c r="E1103" s="381"/>
      <c r="F1103" s="381"/>
      <c r="G1103" s="26"/>
      <c r="I1103" s="380" t="s">
        <v>293</v>
      </c>
      <c r="J1103" s="381"/>
      <c r="K1103" s="381"/>
      <c r="L1103" s="381"/>
      <c r="M1103" s="381"/>
      <c r="N1103" s="26"/>
      <c r="P1103" s="380" t="s">
        <v>293</v>
      </c>
      <c r="Q1103" s="381"/>
      <c r="R1103" s="381"/>
      <c r="S1103" s="381"/>
      <c r="T1103" s="381"/>
      <c r="U1103" s="104"/>
      <c r="W1103" s="380" t="s">
        <v>293</v>
      </c>
      <c r="X1103" s="381"/>
      <c r="Y1103" s="381"/>
      <c r="Z1103" s="381"/>
      <c r="AA1103" s="381"/>
      <c r="AB1103" s="289"/>
    </row>
    <row r="1104" spans="1:28" ht="36.75" customHeight="1" x14ac:dyDescent="0.25">
      <c r="A1104" s="9">
        <v>11</v>
      </c>
      <c r="B1104" s="382">
        <v>43546</v>
      </c>
      <c r="C1104" s="381"/>
      <c r="D1104" s="381"/>
      <c r="E1104" s="381"/>
      <c r="F1104" s="381"/>
      <c r="G1104" s="26"/>
      <c r="I1104" s="382">
        <v>43636</v>
      </c>
      <c r="J1104" s="383"/>
      <c r="K1104" s="383"/>
      <c r="L1104" s="383"/>
      <c r="M1104" s="383"/>
      <c r="N1104" s="25"/>
      <c r="P1104" s="382">
        <v>43733</v>
      </c>
      <c r="Q1104" s="383"/>
      <c r="R1104" s="383"/>
      <c r="S1104" s="383"/>
      <c r="T1104" s="383"/>
      <c r="U1104" s="105"/>
      <c r="W1104" s="382">
        <v>43815</v>
      </c>
      <c r="X1104" s="383"/>
      <c r="Y1104" s="383"/>
      <c r="Z1104" s="383"/>
      <c r="AA1104" s="383"/>
      <c r="AB1104" s="264"/>
    </row>
    <row r="1105" spans="1:28" x14ac:dyDescent="0.25">
      <c r="A1105" s="9">
        <v>11</v>
      </c>
      <c r="F1105" s="27" t="s">
        <v>178</v>
      </c>
      <c r="G1105" s="27"/>
      <c r="M1105" s="27" t="s">
        <v>178</v>
      </c>
      <c r="N1105" s="27"/>
      <c r="T1105" s="27" t="s">
        <v>178</v>
      </c>
      <c r="U1105" s="27"/>
      <c r="AA1105" s="290" t="s">
        <v>178</v>
      </c>
      <c r="AB1105" s="290"/>
    </row>
    <row r="1106" spans="1:28" ht="41.25" customHeight="1" x14ac:dyDescent="0.25">
      <c r="A1106" s="9">
        <v>11</v>
      </c>
      <c r="B1106" s="384" t="s">
        <v>151</v>
      </c>
      <c r="C1106" s="365" t="s">
        <v>152</v>
      </c>
      <c r="D1106" s="365" t="s">
        <v>181</v>
      </c>
      <c r="E1106" s="386" t="s">
        <v>519</v>
      </c>
      <c r="F1106" s="386"/>
      <c r="G1106" s="365" t="s">
        <v>539</v>
      </c>
      <c r="I1106" s="384" t="s">
        <v>151</v>
      </c>
      <c r="J1106" s="365" t="s">
        <v>152</v>
      </c>
      <c r="K1106" s="365" t="s">
        <v>181</v>
      </c>
      <c r="L1106" s="386" t="s">
        <v>332</v>
      </c>
      <c r="M1106" s="386"/>
      <c r="N1106" s="365" t="s">
        <v>539</v>
      </c>
      <c r="P1106" s="384" t="s">
        <v>151</v>
      </c>
      <c r="Q1106" s="365" t="s">
        <v>152</v>
      </c>
      <c r="R1106" s="365" t="s">
        <v>181</v>
      </c>
      <c r="S1106" s="386" t="s">
        <v>792</v>
      </c>
      <c r="T1106" s="386"/>
      <c r="U1106" s="365" t="s">
        <v>539</v>
      </c>
      <c r="W1106" s="384" t="s">
        <v>151</v>
      </c>
      <c r="X1106" s="365" t="s">
        <v>152</v>
      </c>
      <c r="Y1106" s="365" t="s">
        <v>181</v>
      </c>
      <c r="Z1106" s="386" t="s">
        <v>920</v>
      </c>
      <c r="AA1106" s="386"/>
      <c r="AB1106" s="365" t="s">
        <v>539</v>
      </c>
    </row>
    <row r="1107" spans="1:28" ht="47.25" customHeight="1" x14ac:dyDescent="0.25">
      <c r="A1107" s="9">
        <v>11</v>
      </c>
      <c r="B1107" s="385"/>
      <c r="C1107" s="366"/>
      <c r="D1107" s="366"/>
      <c r="E1107" s="28" t="s">
        <v>582</v>
      </c>
      <c r="F1107" s="28" t="s">
        <v>581</v>
      </c>
      <c r="G1107" s="366"/>
      <c r="I1107" s="385"/>
      <c r="J1107" s="366"/>
      <c r="K1107" s="366"/>
      <c r="L1107" s="28" t="s">
        <v>582</v>
      </c>
      <c r="M1107" s="28" t="s">
        <v>581</v>
      </c>
      <c r="N1107" s="366"/>
      <c r="P1107" s="385"/>
      <c r="Q1107" s="366"/>
      <c r="R1107" s="366"/>
      <c r="S1107" s="106" t="s">
        <v>582</v>
      </c>
      <c r="T1107" s="106" t="s">
        <v>581</v>
      </c>
      <c r="U1107" s="366"/>
      <c r="W1107" s="385"/>
      <c r="X1107" s="366"/>
      <c r="Y1107" s="366"/>
      <c r="Z1107" s="291" t="s">
        <v>582</v>
      </c>
      <c r="AA1107" s="291" t="s">
        <v>581</v>
      </c>
      <c r="AB1107" s="366"/>
    </row>
    <row r="1108" spans="1:28" ht="12.75" customHeight="1" x14ac:dyDescent="0.25">
      <c r="A1108" s="9">
        <v>11</v>
      </c>
      <c r="B1108" s="29" t="s">
        <v>163</v>
      </c>
      <c r="C1108" s="30">
        <v>2</v>
      </c>
      <c r="D1108" s="29" t="s">
        <v>165</v>
      </c>
      <c r="E1108" s="29" t="s">
        <v>166</v>
      </c>
      <c r="F1108" s="29" t="s">
        <v>180</v>
      </c>
      <c r="G1108" s="29" t="s">
        <v>185</v>
      </c>
      <c r="I1108" s="29" t="s">
        <v>163</v>
      </c>
      <c r="J1108" s="30">
        <v>2</v>
      </c>
      <c r="K1108" s="29" t="s">
        <v>165</v>
      </c>
      <c r="L1108" s="29" t="s">
        <v>166</v>
      </c>
      <c r="M1108" s="29" t="s">
        <v>180</v>
      </c>
      <c r="N1108" s="29" t="s">
        <v>185</v>
      </c>
      <c r="P1108" s="29" t="s">
        <v>163</v>
      </c>
      <c r="Q1108" s="30">
        <v>2</v>
      </c>
      <c r="R1108" s="29" t="s">
        <v>165</v>
      </c>
      <c r="S1108" s="29" t="s">
        <v>166</v>
      </c>
      <c r="T1108" s="29" t="s">
        <v>180</v>
      </c>
      <c r="U1108" s="29" t="s">
        <v>185</v>
      </c>
      <c r="W1108" s="292" t="s">
        <v>163</v>
      </c>
      <c r="X1108" s="293">
        <v>2</v>
      </c>
      <c r="Y1108" s="292" t="s">
        <v>165</v>
      </c>
      <c r="Z1108" s="292" t="s">
        <v>166</v>
      </c>
      <c r="AA1108" s="292" t="s">
        <v>180</v>
      </c>
      <c r="AB1108" s="292" t="s">
        <v>185</v>
      </c>
    </row>
    <row r="1109" spans="1:28" ht="20.100000000000001" customHeight="1" x14ac:dyDescent="0.25">
      <c r="A1109" s="9">
        <v>11</v>
      </c>
      <c r="B1109" s="361" t="s">
        <v>163</v>
      </c>
      <c r="C1109" s="363" t="s">
        <v>153</v>
      </c>
      <c r="D1109" s="35" t="s">
        <v>182</v>
      </c>
      <c r="E1109" s="41"/>
      <c r="F1109" s="41"/>
      <c r="G1109" s="41"/>
      <c r="I1109" s="361" t="s">
        <v>163</v>
      </c>
      <c r="J1109" s="363" t="s">
        <v>153</v>
      </c>
      <c r="K1109" s="35" t="s">
        <v>182</v>
      </c>
      <c r="L1109" s="41"/>
      <c r="M1109" s="41"/>
      <c r="N1109" s="41"/>
      <c r="P1109" s="361" t="s">
        <v>163</v>
      </c>
      <c r="Q1109" s="363" t="s">
        <v>153</v>
      </c>
      <c r="R1109" s="35" t="s">
        <v>182</v>
      </c>
      <c r="S1109" s="41"/>
      <c r="T1109" s="154"/>
      <c r="U1109" s="41"/>
      <c r="W1109" s="361" t="s">
        <v>163</v>
      </c>
      <c r="X1109" s="363" t="s">
        <v>153</v>
      </c>
      <c r="Y1109" s="294" t="s">
        <v>182</v>
      </c>
      <c r="Z1109" s="303"/>
      <c r="AA1109" s="303"/>
      <c r="AB1109" s="303"/>
    </row>
    <row r="1110" spans="1:28" ht="20.100000000000001" customHeight="1" x14ac:dyDescent="0.25">
      <c r="A1110" s="9">
        <v>11</v>
      </c>
      <c r="B1110" s="362"/>
      <c r="C1110" s="364"/>
      <c r="D1110" s="35" t="s">
        <v>183</v>
      </c>
      <c r="E1110" s="41"/>
      <c r="F1110" s="41"/>
      <c r="G1110" s="41"/>
      <c r="I1110" s="362"/>
      <c r="J1110" s="364"/>
      <c r="K1110" s="35" t="s">
        <v>183</v>
      </c>
      <c r="L1110" s="41"/>
      <c r="M1110" s="41"/>
      <c r="N1110" s="41"/>
      <c r="P1110" s="362"/>
      <c r="Q1110" s="364"/>
      <c r="R1110" s="35" t="s">
        <v>183</v>
      </c>
      <c r="S1110" s="41"/>
      <c r="T1110" s="154"/>
      <c r="U1110" s="41"/>
      <c r="W1110" s="362"/>
      <c r="X1110" s="364"/>
      <c r="Y1110" s="294" t="s">
        <v>183</v>
      </c>
      <c r="Z1110" s="303"/>
      <c r="AA1110" s="303"/>
      <c r="AB1110" s="303"/>
    </row>
    <row r="1111" spans="1:28" ht="20.100000000000001" customHeight="1" x14ac:dyDescent="0.25">
      <c r="A1111" s="9">
        <v>11</v>
      </c>
      <c r="B1111" s="361" t="s">
        <v>164</v>
      </c>
      <c r="C1111" s="363" t="s">
        <v>154</v>
      </c>
      <c r="D1111" s="35" t="s">
        <v>182</v>
      </c>
      <c r="E1111" s="41"/>
      <c r="F1111" s="41"/>
      <c r="G1111" s="41"/>
      <c r="I1111" s="361" t="s">
        <v>164</v>
      </c>
      <c r="J1111" s="363" t="s">
        <v>154</v>
      </c>
      <c r="K1111" s="35" t="s">
        <v>182</v>
      </c>
      <c r="L1111" s="41"/>
      <c r="M1111" s="41"/>
      <c r="N1111" s="41"/>
      <c r="P1111" s="361" t="s">
        <v>164</v>
      </c>
      <c r="Q1111" s="363" t="s">
        <v>154</v>
      </c>
      <c r="R1111" s="35" t="s">
        <v>182</v>
      </c>
      <c r="S1111" s="41"/>
      <c r="T1111" s="154"/>
      <c r="U1111" s="41"/>
      <c r="W1111" s="361" t="s">
        <v>164</v>
      </c>
      <c r="X1111" s="363" t="s">
        <v>154</v>
      </c>
      <c r="Y1111" s="294" t="s">
        <v>182</v>
      </c>
      <c r="Z1111" s="303"/>
      <c r="AA1111" s="303"/>
      <c r="AB1111" s="303"/>
    </row>
    <row r="1112" spans="1:28" ht="20.100000000000001" customHeight="1" x14ac:dyDescent="0.25">
      <c r="A1112" s="9">
        <v>11</v>
      </c>
      <c r="B1112" s="362"/>
      <c r="C1112" s="364"/>
      <c r="D1112" s="35" t="s">
        <v>183</v>
      </c>
      <c r="E1112" s="41"/>
      <c r="F1112" s="41"/>
      <c r="G1112" s="41"/>
      <c r="I1112" s="362"/>
      <c r="J1112" s="364"/>
      <c r="K1112" s="35" t="s">
        <v>183</v>
      </c>
      <c r="L1112" s="41"/>
      <c r="M1112" s="41"/>
      <c r="N1112" s="41"/>
      <c r="P1112" s="362"/>
      <c r="Q1112" s="364"/>
      <c r="R1112" s="35" t="s">
        <v>183</v>
      </c>
      <c r="S1112" s="41"/>
      <c r="T1112" s="154"/>
      <c r="U1112" s="41"/>
      <c r="W1112" s="362"/>
      <c r="X1112" s="364"/>
      <c r="Y1112" s="294" t="s">
        <v>183</v>
      </c>
      <c r="Z1112" s="303"/>
      <c r="AA1112" s="303"/>
      <c r="AB1112" s="303"/>
    </row>
    <row r="1113" spans="1:28" ht="20.100000000000001" customHeight="1" x14ac:dyDescent="0.25">
      <c r="A1113" s="9">
        <v>11</v>
      </c>
      <c r="B1113" s="34" t="s">
        <v>165</v>
      </c>
      <c r="C1113" s="35" t="s">
        <v>155</v>
      </c>
      <c r="D1113" s="35"/>
      <c r="E1113" s="41"/>
      <c r="F1113" s="41"/>
      <c r="G1113" s="41"/>
      <c r="I1113" s="34" t="s">
        <v>165</v>
      </c>
      <c r="J1113" s="35" t="s">
        <v>155</v>
      </c>
      <c r="K1113" s="35"/>
      <c r="L1113" s="41"/>
      <c r="M1113" s="41"/>
      <c r="N1113" s="41"/>
      <c r="P1113" s="34" t="s">
        <v>165</v>
      </c>
      <c r="Q1113" s="35" t="s">
        <v>155</v>
      </c>
      <c r="R1113" s="35"/>
      <c r="S1113" s="41"/>
      <c r="T1113" s="154"/>
      <c r="U1113" s="41"/>
      <c r="W1113" s="297" t="s">
        <v>165</v>
      </c>
      <c r="X1113" s="294" t="s">
        <v>155</v>
      </c>
      <c r="Y1113" s="294"/>
      <c r="Z1113" s="303"/>
      <c r="AA1113" s="303"/>
      <c r="AB1113" s="303"/>
    </row>
    <row r="1114" spans="1:28" ht="20.100000000000001" customHeight="1" x14ac:dyDescent="0.25">
      <c r="A1114" s="9">
        <v>11</v>
      </c>
      <c r="B1114" s="361" t="s">
        <v>167</v>
      </c>
      <c r="C1114" s="363" t="s">
        <v>251</v>
      </c>
      <c r="D1114" s="35" t="s">
        <v>182</v>
      </c>
      <c r="E1114" s="41"/>
      <c r="F1114" s="41"/>
      <c r="G1114" s="41"/>
      <c r="I1114" s="361" t="s">
        <v>167</v>
      </c>
      <c r="J1114" s="363" t="s">
        <v>251</v>
      </c>
      <c r="K1114" s="35" t="s">
        <v>182</v>
      </c>
      <c r="L1114" s="41"/>
      <c r="M1114" s="41"/>
      <c r="N1114" s="41"/>
      <c r="P1114" s="361" t="s">
        <v>167</v>
      </c>
      <c r="Q1114" s="363" t="s">
        <v>251</v>
      </c>
      <c r="R1114" s="35" t="s">
        <v>182</v>
      </c>
      <c r="S1114" s="41"/>
      <c r="T1114" s="154"/>
      <c r="U1114" s="41"/>
      <c r="W1114" s="361" t="s">
        <v>167</v>
      </c>
      <c r="X1114" s="363" t="s">
        <v>251</v>
      </c>
      <c r="Y1114" s="294" t="s">
        <v>182</v>
      </c>
      <c r="Z1114" s="303"/>
      <c r="AA1114" s="303"/>
      <c r="AB1114" s="303"/>
    </row>
    <row r="1115" spans="1:28" ht="20.100000000000001" customHeight="1" x14ac:dyDescent="0.25">
      <c r="A1115" s="9">
        <v>11</v>
      </c>
      <c r="B1115" s="362"/>
      <c r="C1115" s="364"/>
      <c r="D1115" s="35" t="s">
        <v>183</v>
      </c>
      <c r="E1115" s="41"/>
      <c r="F1115" s="41"/>
      <c r="G1115" s="41"/>
      <c r="I1115" s="362"/>
      <c r="J1115" s="364"/>
      <c r="K1115" s="35" t="s">
        <v>183</v>
      </c>
      <c r="L1115" s="41"/>
      <c r="M1115" s="41"/>
      <c r="N1115" s="41"/>
      <c r="P1115" s="362"/>
      <c r="Q1115" s="364"/>
      <c r="R1115" s="35" t="s">
        <v>183</v>
      </c>
      <c r="S1115" s="41"/>
      <c r="T1115" s="154"/>
      <c r="U1115" s="41"/>
      <c r="W1115" s="362"/>
      <c r="X1115" s="364"/>
      <c r="Y1115" s="294" t="s">
        <v>183</v>
      </c>
      <c r="Z1115" s="303"/>
      <c r="AA1115" s="303"/>
      <c r="AB1115" s="303"/>
    </row>
    <row r="1116" spans="1:28" ht="20.100000000000001" customHeight="1" x14ac:dyDescent="0.25">
      <c r="A1116" s="9">
        <v>11</v>
      </c>
      <c r="B1116" s="361" t="s">
        <v>168</v>
      </c>
      <c r="C1116" s="363" t="s">
        <v>252</v>
      </c>
      <c r="D1116" s="35" t="s">
        <v>182</v>
      </c>
      <c r="E1116" s="41"/>
      <c r="F1116" s="41"/>
      <c r="G1116" s="41"/>
      <c r="I1116" s="361" t="s">
        <v>168</v>
      </c>
      <c r="J1116" s="363" t="s">
        <v>252</v>
      </c>
      <c r="K1116" s="35" t="s">
        <v>182</v>
      </c>
      <c r="L1116" s="41"/>
      <c r="M1116" s="41"/>
      <c r="N1116" s="41"/>
      <c r="P1116" s="361" t="s">
        <v>168</v>
      </c>
      <c r="Q1116" s="363" t="s">
        <v>252</v>
      </c>
      <c r="R1116" s="35" t="s">
        <v>182</v>
      </c>
      <c r="S1116" s="41"/>
      <c r="T1116" s="154"/>
      <c r="U1116" s="41"/>
      <c r="W1116" s="361" t="s">
        <v>168</v>
      </c>
      <c r="X1116" s="363" t="s">
        <v>252</v>
      </c>
      <c r="Y1116" s="294" t="s">
        <v>182</v>
      </c>
      <c r="Z1116" s="303"/>
      <c r="AA1116" s="303"/>
      <c r="AB1116" s="303"/>
    </row>
    <row r="1117" spans="1:28" ht="20.100000000000001" customHeight="1" x14ac:dyDescent="0.25">
      <c r="A1117" s="9">
        <v>11</v>
      </c>
      <c r="B1117" s="362"/>
      <c r="C1117" s="364"/>
      <c r="D1117" s="35" t="s">
        <v>183</v>
      </c>
      <c r="E1117" s="41"/>
      <c r="F1117" s="41"/>
      <c r="G1117" s="41"/>
      <c r="I1117" s="362"/>
      <c r="J1117" s="364"/>
      <c r="K1117" s="35" t="s">
        <v>183</v>
      </c>
      <c r="L1117" s="41"/>
      <c r="M1117" s="41"/>
      <c r="N1117" s="41"/>
      <c r="P1117" s="362"/>
      <c r="Q1117" s="364"/>
      <c r="R1117" s="35" t="s">
        <v>183</v>
      </c>
      <c r="S1117" s="41"/>
      <c r="T1117" s="154"/>
      <c r="U1117" s="41"/>
      <c r="W1117" s="362"/>
      <c r="X1117" s="364"/>
      <c r="Y1117" s="294" t="s">
        <v>183</v>
      </c>
      <c r="Z1117" s="303"/>
      <c r="AA1117" s="303"/>
      <c r="AB1117" s="303"/>
    </row>
    <row r="1118" spans="1:28" ht="20.100000000000001" customHeight="1" x14ac:dyDescent="0.25">
      <c r="A1118" s="9">
        <v>11</v>
      </c>
      <c r="B1118" s="361" t="s">
        <v>169</v>
      </c>
      <c r="C1118" s="363" t="s">
        <v>253</v>
      </c>
      <c r="D1118" s="35" t="s">
        <v>182</v>
      </c>
      <c r="E1118" s="41">
        <v>2558</v>
      </c>
      <c r="F1118" s="41"/>
      <c r="G1118" s="41"/>
      <c r="I1118" s="361" t="s">
        <v>169</v>
      </c>
      <c r="J1118" s="363" t="s">
        <v>253</v>
      </c>
      <c r="K1118" s="35" t="s">
        <v>182</v>
      </c>
      <c r="L1118" s="41">
        <v>2558</v>
      </c>
      <c r="M1118" s="41"/>
      <c r="N1118" s="41"/>
      <c r="P1118" s="361" t="s">
        <v>169</v>
      </c>
      <c r="Q1118" s="363" t="s">
        <v>253</v>
      </c>
      <c r="R1118" s="35" t="s">
        <v>182</v>
      </c>
      <c r="S1118" s="41">
        <v>2558</v>
      </c>
      <c r="T1118" s="154">
        <v>2558</v>
      </c>
      <c r="U1118" s="41"/>
      <c r="W1118" s="361" t="s">
        <v>169</v>
      </c>
      <c r="X1118" s="363" t="s">
        <v>253</v>
      </c>
      <c r="Y1118" s="294" t="s">
        <v>182</v>
      </c>
      <c r="Z1118" s="303">
        <v>2558</v>
      </c>
      <c r="AA1118" s="303">
        <v>2558</v>
      </c>
      <c r="AB1118" s="303"/>
    </row>
    <row r="1119" spans="1:28" ht="20.100000000000001" customHeight="1" x14ac:dyDescent="0.25">
      <c r="A1119" s="9">
        <v>11</v>
      </c>
      <c r="B1119" s="362"/>
      <c r="C1119" s="364"/>
      <c r="D1119" s="35" t="s">
        <v>183</v>
      </c>
      <c r="E1119" s="41"/>
      <c r="F1119" s="41"/>
      <c r="G1119" s="41"/>
      <c r="I1119" s="362"/>
      <c r="J1119" s="364"/>
      <c r="K1119" s="35" t="s">
        <v>183</v>
      </c>
      <c r="L1119" s="41"/>
      <c r="M1119" s="41"/>
      <c r="N1119" s="41"/>
      <c r="P1119" s="362"/>
      <c r="Q1119" s="364"/>
      <c r="R1119" s="35" t="s">
        <v>183</v>
      </c>
      <c r="S1119" s="41"/>
      <c r="T1119" s="154"/>
      <c r="U1119" s="41"/>
      <c r="W1119" s="362"/>
      <c r="X1119" s="364"/>
      <c r="Y1119" s="294" t="s">
        <v>183</v>
      </c>
      <c r="Z1119" s="303"/>
      <c r="AA1119" s="303"/>
      <c r="AB1119" s="303"/>
    </row>
    <row r="1120" spans="1:28" ht="20.100000000000001" customHeight="1" x14ac:dyDescent="0.25">
      <c r="A1120" s="9">
        <v>11</v>
      </c>
      <c r="B1120" s="361" t="s">
        <v>170</v>
      </c>
      <c r="C1120" s="363" t="s">
        <v>254</v>
      </c>
      <c r="D1120" s="35" t="s">
        <v>182</v>
      </c>
      <c r="E1120" s="41"/>
      <c r="F1120" s="41"/>
      <c r="G1120" s="41"/>
      <c r="I1120" s="361" t="s">
        <v>170</v>
      </c>
      <c r="J1120" s="363" t="s">
        <v>254</v>
      </c>
      <c r="K1120" s="35" t="s">
        <v>182</v>
      </c>
      <c r="L1120" s="41"/>
      <c r="M1120" s="41"/>
      <c r="N1120" s="41"/>
      <c r="P1120" s="361" t="s">
        <v>170</v>
      </c>
      <c r="Q1120" s="363" t="s">
        <v>254</v>
      </c>
      <c r="R1120" s="35" t="s">
        <v>182</v>
      </c>
      <c r="S1120" s="41"/>
      <c r="T1120" s="154"/>
      <c r="U1120" s="41"/>
      <c r="W1120" s="361" t="s">
        <v>170</v>
      </c>
      <c r="X1120" s="363" t="s">
        <v>254</v>
      </c>
      <c r="Y1120" s="294" t="s">
        <v>182</v>
      </c>
      <c r="Z1120" s="303"/>
      <c r="AA1120" s="303"/>
      <c r="AB1120" s="303"/>
    </row>
    <row r="1121" spans="1:28" ht="20.100000000000001" customHeight="1" x14ac:dyDescent="0.25">
      <c r="A1121" s="9">
        <v>11</v>
      </c>
      <c r="B1121" s="362"/>
      <c r="C1121" s="364"/>
      <c r="D1121" s="35" t="s">
        <v>183</v>
      </c>
      <c r="E1121" s="41"/>
      <c r="F1121" s="41"/>
      <c r="G1121" s="41"/>
      <c r="I1121" s="362"/>
      <c r="J1121" s="364"/>
      <c r="K1121" s="35" t="s">
        <v>183</v>
      </c>
      <c r="L1121" s="41"/>
      <c r="M1121" s="41"/>
      <c r="N1121" s="41"/>
      <c r="P1121" s="362"/>
      <c r="Q1121" s="364"/>
      <c r="R1121" s="35" t="s">
        <v>183</v>
      </c>
      <c r="S1121" s="41"/>
      <c r="T1121" s="154"/>
      <c r="U1121" s="41"/>
      <c r="W1121" s="362"/>
      <c r="X1121" s="364"/>
      <c r="Y1121" s="294" t="s">
        <v>183</v>
      </c>
      <c r="Z1121" s="303"/>
      <c r="AA1121" s="303"/>
      <c r="AB1121" s="303"/>
    </row>
    <row r="1122" spans="1:28" ht="20.100000000000001" customHeight="1" x14ac:dyDescent="0.25">
      <c r="A1122" s="9">
        <v>11</v>
      </c>
      <c r="B1122" s="361" t="s">
        <v>171</v>
      </c>
      <c r="C1122" s="363" t="s">
        <v>533</v>
      </c>
      <c r="D1122" s="35" t="s">
        <v>182</v>
      </c>
      <c r="E1122" s="41">
        <v>315</v>
      </c>
      <c r="F1122" s="41">
        <v>38</v>
      </c>
      <c r="G1122" s="41"/>
      <c r="I1122" s="361" t="s">
        <v>171</v>
      </c>
      <c r="J1122" s="363" t="s">
        <v>533</v>
      </c>
      <c r="K1122" s="35" t="s">
        <v>182</v>
      </c>
      <c r="L1122" s="41">
        <v>315</v>
      </c>
      <c r="M1122" s="41">
        <v>38</v>
      </c>
      <c r="N1122" s="41"/>
      <c r="P1122" s="361" t="s">
        <v>171</v>
      </c>
      <c r="Q1122" s="363" t="s">
        <v>533</v>
      </c>
      <c r="R1122" s="35" t="s">
        <v>182</v>
      </c>
      <c r="S1122" s="41">
        <v>315</v>
      </c>
      <c r="T1122" s="154">
        <v>80.5</v>
      </c>
      <c r="U1122" s="41"/>
      <c r="W1122" s="361" t="s">
        <v>171</v>
      </c>
      <c r="X1122" s="363" t="s">
        <v>533</v>
      </c>
      <c r="Y1122" s="294" t="s">
        <v>182</v>
      </c>
      <c r="Z1122" s="303">
        <v>315</v>
      </c>
      <c r="AA1122" s="303">
        <v>80.5</v>
      </c>
      <c r="AB1122" s="303"/>
    </row>
    <row r="1123" spans="1:28" ht="20.100000000000001" customHeight="1" x14ac:dyDescent="0.25">
      <c r="A1123" s="9">
        <v>11</v>
      </c>
      <c r="B1123" s="362"/>
      <c r="C1123" s="364"/>
      <c r="D1123" s="35" t="s">
        <v>183</v>
      </c>
      <c r="E1123" s="41"/>
      <c r="F1123" s="41"/>
      <c r="G1123" s="41"/>
      <c r="I1123" s="362"/>
      <c r="J1123" s="364"/>
      <c r="K1123" s="35" t="s">
        <v>183</v>
      </c>
      <c r="L1123" s="41"/>
      <c r="M1123" s="41"/>
      <c r="N1123" s="41"/>
      <c r="P1123" s="362"/>
      <c r="Q1123" s="364"/>
      <c r="R1123" s="35" t="s">
        <v>183</v>
      </c>
      <c r="S1123" s="41"/>
      <c r="T1123" s="154"/>
      <c r="U1123" s="41"/>
      <c r="W1123" s="362"/>
      <c r="X1123" s="364"/>
      <c r="Y1123" s="294" t="s">
        <v>183</v>
      </c>
      <c r="Z1123" s="303"/>
      <c r="AA1123" s="303"/>
      <c r="AB1123" s="303"/>
    </row>
    <row r="1124" spans="1:28" ht="20.100000000000001" customHeight="1" x14ac:dyDescent="0.25">
      <c r="A1124" s="9">
        <v>11</v>
      </c>
      <c r="B1124" s="34" t="s">
        <v>166</v>
      </c>
      <c r="C1124" s="35" t="s">
        <v>156</v>
      </c>
      <c r="D1124" s="35"/>
      <c r="E1124" s="41"/>
      <c r="F1124" s="41"/>
      <c r="G1124" s="41"/>
      <c r="I1124" s="34" t="s">
        <v>166</v>
      </c>
      <c r="J1124" s="35" t="s">
        <v>156</v>
      </c>
      <c r="K1124" s="35"/>
      <c r="L1124" s="41"/>
      <c r="M1124" s="41"/>
      <c r="N1124" s="41"/>
      <c r="P1124" s="34" t="s">
        <v>166</v>
      </c>
      <c r="Q1124" s="35" t="s">
        <v>156</v>
      </c>
      <c r="R1124" s="35"/>
      <c r="S1124" s="41"/>
      <c r="T1124" s="154"/>
      <c r="U1124" s="41"/>
      <c r="W1124" s="297" t="s">
        <v>166</v>
      </c>
      <c r="X1124" s="294" t="s">
        <v>156</v>
      </c>
      <c r="Y1124" s="294"/>
      <c r="Z1124" s="303"/>
      <c r="AA1124" s="303"/>
      <c r="AB1124" s="303"/>
    </row>
    <row r="1125" spans="1:28" ht="20.100000000000001" customHeight="1" x14ac:dyDescent="0.25">
      <c r="A1125" s="9">
        <v>11</v>
      </c>
      <c r="B1125" s="361" t="s">
        <v>172</v>
      </c>
      <c r="C1125" s="363" t="s">
        <v>157</v>
      </c>
      <c r="D1125" s="35" t="s">
        <v>182</v>
      </c>
      <c r="E1125" s="41"/>
      <c r="F1125" s="41"/>
      <c r="G1125" s="41"/>
      <c r="I1125" s="361" t="s">
        <v>172</v>
      </c>
      <c r="J1125" s="363" t="s">
        <v>157</v>
      </c>
      <c r="K1125" s="35" t="s">
        <v>182</v>
      </c>
      <c r="L1125" s="41"/>
      <c r="M1125" s="41"/>
      <c r="N1125" s="41"/>
      <c r="P1125" s="361" t="s">
        <v>172</v>
      </c>
      <c r="Q1125" s="363" t="s">
        <v>157</v>
      </c>
      <c r="R1125" s="35" t="s">
        <v>182</v>
      </c>
      <c r="S1125" s="41"/>
      <c r="T1125" s="154"/>
      <c r="U1125" s="41"/>
      <c r="W1125" s="361" t="s">
        <v>172</v>
      </c>
      <c r="X1125" s="363" t="s">
        <v>157</v>
      </c>
      <c r="Y1125" s="294" t="s">
        <v>182</v>
      </c>
      <c r="Z1125" s="303"/>
      <c r="AA1125" s="303"/>
      <c r="AB1125" s="303"/>
    </row>
    <row r="1126" spans="1:28" ht="20.100000000000001" customHeight="1" x14ac:dyDescent="0.25">
      <c r="A1126" s="9">
        <v>11</v>
      </c>
      <c r="B1126" s="362"/>
      <c r="C1126" s="364"/>
      <c r="D1126" s="35" t="s">
        <v>183</v>
      </c>
      <c r="E1126" s="41"/>
      <c r="F1126" s="41"/>
      <c r="G1126" s="41"/>
      <c r="I1126" s="362"/>
      <c r="J1126" s="364"/>
      <c r="K1126" s="35" t="s">
        <v>183</v>
      </c>
      <c r="L1126" s="41"/>
      <c r="M1126" s="41"/>
      <c r="N1126" s="41"/>
      <c r="P1126" s="362"/>
      <c r="Q1126" s="364"/>
      <c r="R1126" s="35" t="s">
        <v>183</v>
      </c>
      <c r="S1126" s="41"/>
      <c r="T1126" s="154"/>
      <c r="U1126" s="41"/>
      <c r="W1126" s="362"/>
      <c r="X1126" s="364"/>
      <c r="Y1126" s="294" t="s">
        <v>183</v>
      </c>
      <c r="Z1126" s="303"/>
      <c r="AA1126" s="303"/>
      <c r="AB1126" s="303"/>
    </row>
    <row r="1127" spans="1:28" ht="20.100000000000001" customHeight="1" x14ac:dyDescent="0.25">
      <c r="A1127" s="9">
        <v>11</v>
      </c>
      <c r="B1127" s="361" t="s">
        <v>173</v>
      </c>
      <c r="C1127" s="363" t="s">
        <v>158</v>
      </c>
      <c r="D1127" s="35" t="s">
        <v>182</v>
      </c>
      <c r="E1127" s="41"/>
      <c r="F1127" s="41"/>
      <c r="G1127" s="41"/>
      <c r="I1127" s="361" t="s">
        <v>173</v>
      </c>
      <c r="J1127" s="363" t="s">
        <v>158</v>
      </c>
      <c r="K1127" s="35" t="s">
        <v>182</v>
      </c>
      <c r="L1127" s="41"/>
      <c r="M1127" s="41"/>
      <c r="N1127" s="41"/>
      <c r="P1127" s="361" t="s">
        <v>173</v>
      </c>
      <c r="Q1127" s="363" t="s">
        <v>158</v>
      </c>
      <c r="R1127" s="35" t="s">
        <v>182</v>
      </c>
      <c r="S1127" s="41"/>
      <c r="T1127" s="154"/>
      <c r="U1127" s="41"/>
      <c r="W1127" s="361" t="s">
        <v>173</v>
      </c>
      <c r="X1127" s="363" t="s">
        <v>158</v>
      </c>
      <c r="Y1127" s="294" t="s">
        <v>182</v>
      </c>
      <c r="Z1127" s="303"/>
      <c r="AA1127" s="303"/>
      <c r="AB1127" s="303"/>
    </row>
    <row r="1128" spans="1:28" ht="20.100000000000001" customHeight="1" x14ac:dyDescent="0.25">
      <c r="A1128" s="9">
        <v>11</v>
      </c>
      <c r="B1128" s="362"/>
      <c r="C1128" s="364"/>
      <c r="D1128" s="35" t="s">
        <v>183</v>
      </c>
      <c r="E1128" s="41"/>
      <c r="F1128" s="41"/>
      <c r="G1128" s="41"/>
      <c r="I1128" s="362"/>
      <c r="J1128" s="364"/>
      <c r="K1128" s="35" t="s">
        <v>183</v>
      </c>
      <c r="L1128" s="41"/>
      <c r="M1128" s="41"/>
      <c r="N1128" s="41"/>
      <c r="P1128" s="362"/>
      <c r="Q1128" s="364"/>
      <c r="R1128" s="35" t="s">
        <v>183</v>
      </c>
      <c r="S1128" s="41"/>
      <c r="T1128" s="154"/>
      <c r="U1128" s="41"/>
      <c r="W1128" s="362"/>
      <c r="X1128" s="364"/>
      <c r="Y1128" s="294" t="s">
        <v>183</v>
      </c>
      <c r="Z1128" s="303"/>
      <c r="AA1128" s="303"/>
      <c r="AB1128" s="303"/>
    </row>
    <row r="1129" spans="1:28" ht="20.100000000000001" customHeight="1" x14ac:dyDescent="0.25">
      <c r="A1129" s="9">
        <v>11</v>
      </c>
      <c r="B1129" s="361" t="s">
        <v>174</v>
      </c>
      <c r="C1129" s="363" t="s">
        <v>159</v>
      </c>
      <c r="D1129" s="35" t="s">
        <v>182</v>
      </c>
      <c r="E1129" s="41"/>
      <c r="F1129" s="41"/>
      <c r="G1129" s="41"/>
      <c r="I1129" s="361" t="s">
        <v>174</v>
      </c>
      <c r="J1129" s="363" t="s">
        <v>159</v>
      </c>
      <c r="K1129" s="35" t="s">
        <v>182</v>
      </c>
      <c r="L1129" s="41"/>
      <c r="M1129" s="41"/>
      <c r="N1129" s="41"/>
      <c r="P1129" s="361" t="s">
        <v>174</v>
      </c>
      <c r="Q1129" s="363" t="s">
        <v>159</v>
      </c>
      <c r="R1129" s="35" t="s">
        <v>182</v>
      </c>
      <c r="S1129" s="41"/>
      <c r="T1129" s="154"/>
      <c r="U1129" s="41"/>
      <c r="W1129" s="361" t="s">
        <v>174</v>
      </c>
      <c r="X1129" s="363" t="s">
        <v>159</v>
      </c>
      <c r="Y1129" s="294" t="s">
        <v>182</v>
      </c>
      <c r="Z1129" s="303"/>
      <c r="AA1129" s="303"/>
      <c r="AB1129" s="303"/>
    </row>
    <row r="1130" spans="1:28" ht="20.100000000000001" customHeight="1" x14ac:dyDescent="0.25">
      <c r="A1130" s="9">
        <v>11</v>
      </c>
      <c r="B1130" s="362"/>
      <c r="C1130" s="364"/>
      <c r="D1130" s="35" t="s">
        <v>183</v>
      </c>
      <c r="E1130" s="41"/>
      <c r="F1130" s="41"/>
      <c r="G1130" s="41"/>
      <c r="I1130" s="362"/>
      <c r="J1130" s="364"/>
      <c r="K1130" s="35" t="s">
        <v>183</v>
      </c>
      <c r="L1130" s="41"/>
      <c r="M1130" s="41"/>
      <c r="N1130" s="41"/>
      <c r="P1130" s="362"/>
      <c r="Q1130" s="364"/>
      <c r="R1130" s="35" t="s">
        <v>183</v>
      </c>
      <c r="S1130" s="41"/>
      <c r="T1130" s="154"/>
      <c r="U1130" s="41"/>
      <c r="W1130" s="362"/>
      <c r="X1130" s="364"/>
      <c r="Y1130" s="294" t="s">
        <v>183</v>
      </c>
      <c r="Z1130" s="303"/>
      <c r="AA1130" s="303"/>
      <c r="AB1130" s="303"/>
    </row>
    <row r="1131" spans="1:28" ht="20.100000000000001" customHeight="1" x14ac:dyDescent="0.25">
      <c r="A1131" s="9">
        <v>11</v>
      </c>
      <c r="B1131" s="361" t="s">
        <v>175</v>
      </c>
      <c r="C1131" s="363" t="s">
        <v>160</v>
      </c>
      <c r="D1131" s="35" t="s">
        <v>182</v>
      </c>
      <c r="E1131" s="41"/>
      <c r="F1131" s="41"/>
      <c r="G1131" s="41"/>
      <c r="I1131" s="361" t="s">
        <v>175</v>
      </c>
      <c r="J1131" s="363" t="s">
        <v>160</v>
      </c>
      <c r="K1131" s="35" t="s">
        <v>182</v>
      </c>
      <c r="L1131" s="41"/>
      <c r="M1131" s="41"/>
      <c r="N1131" s="41"/>
      <c r="P1131" s="361" t="s">
        <v>175</v>
      </c>
      <c r="Q1131" s="363" t="s">
        <v>160</v>
      </c>
      <c r="R1131" s="35" t="s">
        <v>182</v>
      </c>
      <c r="S1131" s="41"/>
      <c r="T1131" s="154"/>
      <c r="U1131" s="41"/>
      <c r="W1131" s="361" t="s">
        <v>175</v>
      </c>
      <c r="X1131" s="363" t="s">
        <v>160</v>
      </c>
      <c r="Y1131" s="294" t="s">
        <v>182</v>
      </c>
      <c r="Z1131" s="303"/>
      <c r="AA1131" s="303"/>
      <c r="AB1131" s="303"/>
    </row>
    <row r="1132" spans="1:28" ht="20.100000000000001" customHeight="1" x14ac:dyDescent="0.25">
      <c r="A1132" s="9">
        <v>11</v>
      </c>
      <c r="B1132" s="362"/>
      <c r="C1132" s="364"/>
      <c r="D1132" s="35" t="s">
        <v>183</v>
      </c>
      <c r="E1132" s="41"/>
      <c r="F1132" s="41"/>
      <c r="G1132" s="41"/>
      <c r="I1132" s="362"/>
      <c r="J1132" s="364"/>
      <c r="K1132" s="35" t="s">
        <v>183</v>
      </c>
      <c r="L1132" s="41"/>
      <c r="M1132" s="41"/>
      <c r="N1132" s="41"/>
      <c r="P1132" s="362"/>
      <c r="Q1132" s="364"/>
      <c r="R1132" s="35" t="s">
        <v>183</v>
      </c>
      <c r="S1132" s="41"/>
      <c r="T1132" s="154"/>
      <c r="U1132" s="41"/>
      <c r="W1132" s="362"/>
      <c r="X1132" s="364"/>
      <c r="Y1132" s="294" t="s">
        <v>183</v>
      </c>
      <c r="Z1132" s="303"/>
      <c r="AA1132" s="303"/>
      <c r="AB1132" s="303"/>
    </row>
    <row r="1133" spans="1:28" ht="20.100000000000001" customHeight="1" x14ac:dyDescent="0.25">
      <c r="A1133" s="9">
        <v>11</v>
      </c>
      <c r="B1133" s="361" t="s">
        <v>176</v>
      </c>
      <c r="C1133" s="363" t="s">
        <v>161</v>
      </c>
      <c r="D1133" s="35" t="s">
        <v>182</v>
      </c>
      <c r="E1133" s="41"/>
      <c r="F1133" s="41"/>
      <c r="G1133" s="41"/>
      <c r="I1133" s="361" t="s">
        <v>176</v>
      </c>
      <c r="J1133" s="363" t="s">
        <v>161</v>
      </c>
      <c r="K1133" s="35" t="s">
        <v>182</v>
      </c>
      <c r="L1133" s="41"/>
      <c r="M1133" s="41"/>
      <c r="N1133" s="41"/>
      <c r="P1133" s="361" t="s">
        <v>176</v>
      </c>
      <c r="Q1133" s="363" t="s">
        <v>161</v>
      </c>
      <c r="R1133" s="35" t="s">
        <v>182</v>
      </c>
      <c r="S1133" s="41"/>
      <c r="T1133" s="154"/>
      <c r="U1133" s="41"/>
      <c r="W1133" s="361" t="s">
        <v>176</v>
      </c>
      <c r="X1133" s="363" t="s">
        <v>161</v>
      </c>
      <c r="Y1133" s="294" t="s">
        <v>182</v>
      </c>
      <c r="Z1133" s="303"/>
      <c r="AA1133" s="303"/>
      <c r="AB1133" s="303"/>
    </row>
    <row r="1134" spans="1:28" ht="20.100000000000001" customHeight="1" x14ac:dyDescent="0.25">
      <c r="A1134" s="9">
        <v>11</v>
      </c>
      <c r="B1134" s="362"/>
      <c r="C1134" s="364"/>
      <c r="D1134" s="35" t="s">
        <v>183</v>
      </c>
      <c r="E1134" s="41"/>
      <c r="F1134" s="41"/>
      <c r="G1134" s="41"/>
      <c r="I1134" s="362"/>
      <c r="J1134" s="364"/>
      <c r="K1134" s="35" t="s">
        <v>183</v>
      </c>
      <c r="L1134" s="41"/>
      <c r="M1134" s="41"/>
      <c r="N1134" s="41"/>
      <c r="P1134" s="362"/>
      <c r="Q1134" s="364"/>
      <c r="R1134" s="35" t="s">
        <v>183</v>
      </c>
      <c r="S1134" s="41"/>
      <c r="T1134" s="154"/>
      <c r="U1134" s="41"/>
      <c r="W1134" s="362"/>
      <c r="X1134" s="364"/>
      <c r="Y1134" s="294" t="s">
        <v>183</v>
      </c>
      <c r="Z1134" s="303"/>
      <c r="AA1134" s="303"/>
      <c r="AB1134" s="303"/>
    </row>
    <row r="1135" spans="1:28" ht="20.100000000000001" customHeight="1" x14ac:dyDescent="0.25">
      <c r="A1135" s="9">
        <v>11</v>
      </c>
      <c r="B1135" s="361" t="s">
        <v>177</v>
      </c>
      <c r="C1135" s="363" t="s">
        <v>162</v>
      </c>
      <c r="D1135" s="35" t="s">
        <v>182</v>
      </c>
      <c r="E1135" s="41"/>
      <c r="F1135" s="41"/>
      <c r="G1135" s="41"/>
      <c r="I1135" s="361" t="s">
        <v>177</v>
      </c>
      <c r="J1135" s="363" t="s">
        <v>162</v>
      </c>
      <c r="K1135" s="35" t="s">
        <v>182</v>
      </c>
      <c r="L1135" s="41"/>
      <c r="M1135" s="41"/>
      <c r="N1135" s="41"/>
      <c r="P1135" s="361" t="s">
        <v>177</v>
      </c>
      <c r="Q1135" s="363" t="s">
        <v>162</v>
      </c>
      <c r="R1135" s="35" t="s">
        <v>182</v>
      </c>
      <c r="S1135" s="41"/>
      <c r="T1135" s="154"/>
      <c r="U1135" s="41"/>
      <c r="W1135" s="361" t="s">
        <v>177</v>
      </c>
      <c r="X1135" s="363" t="s">
        <v>162</v>
      </c>
      <c r="Y1135" s="294" t="s">
        <v>182</v>
      </c>
      <c r="Z1135" s="303"/>
      <c r="AA1135" s="303"/>
      <c r="AB1135" s="303"/>
    </row>
    <row r="1136" spans="1:28" ht="20.100000000000001" customHeight="1" x14ac:dyDescent="0.25">
      <c r="A1136" s="9">
        <v>11</v>
      </c>
      <c r="B1136" s="362"/>
      <c r="C1136" s="364"/>
      <c r="D1136" s="35" t="s">
        <v>183</v>
      </c>
      <c r="E1136" s="41"/>
      <c r="F1136" s="41"/>
      <c r="G1136" s="41"/>
      <c r="I1136" s="362"/>
      <c r="J1136" s="364"/>
      <c r="K1136" s="35" t="s">
        <v>183</v>
      </c>
      <c r="L1136" s="41"/>
      <c r="M1136" s="41"/>
      <c r="N1136" s="41"/>
      <c r="P1136" s="362"/>
      <c r="Q1136" s="364"/>
      <c r="R1136" s="35" t="s">
        <v>183</v>
      </c>
      <c r="S1136" s="41"/>
      <c r="T1136" s="154"/>
      <c r="U1136" s="41"/>
      <c r="W1136" s="362"/>
      <c r="X1136" s="364"/>
      <c r="Y1136" s="294" t="s">
        <v>183</v>
      </c>
      <c r="Z1136" s="303"/>
      <c r="AA1136" s="303"/>
      <c r="AB1136" s="303"/>
    </row>
    <row r="1137" spans="1:28" ht="20.100000000000001" customHeight="1" x14ac:dyDescent="0.25">
      <c r="A1137" s="9">
        <v>11</v>
      </c>
      <c r="B1137" s="361" t="s">
        <v>180</v>
      </c>
      <c r="C1137" s="363" t="s">
        <v>534</v>
      </c>
      <c r="D1137" s="35" t="s">
        <v>182</v>
      </c>
      <c r="E1137" s="41"/>
      <c r="F1137" s="41"/>
      <c r="G1137" s="41"/>
      <c r="I1137" s="361" t="s">
        <v>180</v>
      </c>
      <c r="J1137" s="363" t="s">
        <v>534</v>
      </c>
      <c r="K1137" s="35" t="s">
        <v>182</v>
      </c>
      <c r="L1137" s="41"/>
      <c r="M1137" s="41"/>
      <c r="N1137" s="41"/>
      <c r="P1137" s="361" t="s">
        <v>180</v>
      </c>
      <c r="Q1137" s="363" t="s">
        <v>534</v>
      </c>
      <c r="R1137" s="35" t="s">
        <v>182</v>
      </c>
      <c r="S1137" s="41"/>
      <c r="T1137" s="154"/>
      <c r="U1137" s="41"/>
      <c r="W1137" s="361" t="s">
        <v>180</v>
      </c>
      <c r="X1137" s="363" t="s">
        <v>534</v>
      </c>
      <c r="Y1137" s="294" t="s">
        <v>182</v>
      </c>
      <c r="Z1137" s="303"/>
      <c r="AA1137" s="303"/>
      <c r="AB1137" s="303"/>
    </row>
    <row r="1138" spans="1:28" ht="20.100000000000001" customHeight="1" x14ac:dyDescent="0.25">
      <c r="A1138" s="9">
        <v>11</v>
      </c>
      <c r="B1138" s="362"/>
      <c r="C1138" s="364"/>
      <c r="D1138" s="35" t="s">
        <v>183</v>
      </c>
      <c r="E1138" s="41"/>
      <c r="F1138" s="41"/>
      <c r="G1138" s="41"/>
      <c r="I1138" s="362"/>
      <c r="J1138" s="364"/>
      <c r="K1138" s="35" t="s">
        <v>183</v>
      </c>
      <c r="L1138" s="41"/>
      <c r="M1138" s="41"/>
      <c r="N1138" s="41"/>
      <c r="P1138" s="362"/>
      <c r="Q1138" s="364"/>
      <c r="R1138" s="35" t="s">
        <v>183</v>
      </c>
      <c r="S1138" s="41"/>
      <c r="T1138" s="154"/>
      <c r="U1138" s="41"/>
      <c r="W1138" s="362"/>
      <c r="X1138" s="364"/>
      <c r="Y1138" s="294" t="s">
        <v>183</v>
      </c>
      <c r="Z1138" s="303"/>
      <c r="AA1138" s="303"/>
      <c r="AB1138" s="303"/>
    </row>
    <row r="1139" spans="1:28" ht="20.100000000000001" customHeight="1" x14ac:dyDescent="0.25">
      <c r="A1139" s="9">
        <v>11</v>
      </c>
      <c r="B1139" s="361" t="s">
        <v>185</v>
      </c>
      <c r="C1139" s="363" t="s">
        <v>535</v>
      </c>
      <c r="D1139" s="35" t="s">
        <v>182</v>
      </c>
      <c r="E1139" s="41"/>
      <c r="F1139" s="41"/>
      <c r="G1139" s="41"/>
      <c r="I1139" s="361" t="s">
        <v>185</v>
      </c>
      <c r="J1139" s="363" t="s">
        <v>535</v>
      </c>
      <c r="K1139" s="35" t="s">
        <v>182</v>
      </c>
      <c r="L1139" s="41"/>
      <c r="M1139" s="41"/>
      <c r="N1139" s="41"/>
      <c r="P1139" s="361" t="s">
        <v>185</v>
      </c>
      <c r="Q1139" s="363" t="s">
        <v>535</v>
      </c>
      <c r="R1139" s="35" t="s">
        <v>182</v>
      </c>
      <c r="S1139" s="41"/>
      <c r="T1139" s="154"/>
      <c r="U1139" s="41"/>
      <c r="W1139" s="361" t="s">
        <v>185</v>
      </c>
      <c r="X1139" s="363" t="s">
        <v>535</v>
      </c>
      <c r="Y1139" s="294" t="s">
        <v>182</v>
      </c>
      <c r="Z1139" s="303"/>
      <c r="AA1139" s="303"/>
      <c r="AB1139" s="303"/>
    </row>
    <row r="1140" spans="1:28" ht="20.100000000000001" customHeight="1" x14ac:dyDescent="0.25">
      <c r="A1140" s="9">
        <v>11</v>
      </c>
      <c r="B1140" s="362"/>
      <c r="C1140" s="364"/>
      <c r="D1140" s="35" t="s">
        <v>183</v>
      </c>
      <c r="E1140" s="41"/>
      <c r="F1140" s="41"/>
      <c r="G1140" s="41"/>
      <c r="I1140" s="362"/>
      <c r="J1140" s="364"/>
      <c r="K1140" s="35" t="s">
        <v>183</v>
      </c>
      <c r="L1140" s="41"/>
      <c r="M1140" s="41"/>
      <c r="N1140" s="41"/>
      <c r="P1140" s="362"/>
      <c r="Q1140" s="364"/>
      <c r="R1140" s="35" t="s">
        <v>183</v>
      </c>
      <c r="S1140" s="41"/>
      <c r="T1140" s="154"/>
      <c r="U1140" s="41"/>
      <c r="W1140" s="362"/>
      <c r="X1140" s="364"/>
      <c r="Y1140" s="294" t="s">
        <v>183</v>
      </c>
      <c r="Z1140" s="303"/>
      <c r="AA1140" s="303"/>
      <c r="AB1140" s="303"/>
    </row>
    <row r="1141" spans="1:28" ht="20.100000000000001" customHeight="1" x14ac:dyDescent="0.25">
      <c r="A1141" s="9">
        <v>11</v>
      </c>
      <c r="B1141" s="361" t="s">
        <v>179</v>
      </c>
      <c r="C1141" s="365" t="s">
        <v>184</v>
      </c>
      <c r="D1141" s="42" t="s">
        <v>182</v>
      </c>
      <c r="E1141" s="43">
        <f>E1109+E1111+E1114+E1116+E1118+E1120+E1122+E1125+E1127+E1129+E1131+E1133+E1135+E1137+E1139</f>
        <v>2873</v>
      </c>
      <c r="F1141" s="43">
        <f>F1109+F1111+F1114+F1116+F1118+F1120+F1122+F1125+F1127+F1129+F1131+F1133+F1135+F1137+F1139</f>
        <v>38</v>
      </c>
      <c r="G1141" s="44"/>
      <c r="I1141" s="361" t="s">
        <v>179</v>
      </c>
      <c r="J1141" s="365" t="s">
        <v>184</v>
      </c>
      <c r="K1141" s="42" t="s">
        <v>182</v>
      </c>
      <c r="L1141" s="43">
        <f>L1109+L1111+L1114+L1116+L1118+L1120+L1122+L1125+L1127+L1129+L1131+L1133+L1135+L1137+L1139</f>
        <v>2873</v>
      </c>
      <c r="M1141" s="43">
        <f>M1109+M1111+M1114+M1116+M1118+M1120+M1122+M1125+M1127+M1129+M1131+M1133+M1135+M1137+M1139</f>
        <v>38</v>
      </c>
      <c r="N1141" s="44"/>
      <c r="P1141" s="361" t="s">
        <v>179</v>
      </c>
      <c r="Q1141" s="365" t="s">
        <v>184</v>
      </c>
      <c r="R1141" s="42" t="s">
        <v>182</v>
      </c>
      <c r="S1141" s="43">
        <f>S1109+S1111+S1114+S1116+S1118+S1120+S1122+S1125+S1127+S1129+S1131+S1133+S1135+S1137+S1139</f>
        <v>2873</v>
      </c>
      <c r="T1141" s="43">
        <f>T1109+T1111+T1114+T1116+T1118+T1120+T1122+T1125+T1127+T1129+T1131+T1133+T1135+T1137+T1139</f>
        <v>2638.5</v>
      </c>
      <c r="U1141" s="44"/>
      <c r="W1141" s="361" t="s">
        <v>179</v>
      </c>
      <c r="X1141" s="365" t="s">
        <v>184</v>
      </c>
      <c r="Y1141" s="298" t="s">
        <v>182</v>
      </c>
      <c r="Z1141" s="304">
        <f>Z1109+Z1111+Z1114+Z1116+Z1118+Z1120+Z1122+Z1125+Z1127+Z1129+Z1131+Z1133+Z1135+Z1137+Z1139</f>
        <v>2873</v>
      </c>
      <c r="AA1141" s="304">
        <f>AA1109+AA1111+AA1114+AA1116+AA1118+AA1120+AA1122+AA1125+AA1127+AA1129+AA1131+AA1133+AA1135+AA1137+AA1139</f>
        <v>2638.5</v>
      </c>
      <c r="AB1141" s="305"/>
    </row>
    <row r="1142" spans="1:28" ht="20.100000000000001" customHeight="1" x14ac:dyDescent="0.25">
      <c r="A1142" s="9">
        <v>11</v>
      </c>
      <c r="B1142" s="362"/>
      <c r="C1142" s="366"/>
      <c r="D1142" s="42" t="s">
        <v>183</v>
      </c>
      <c r="E1142" s="43">
        <f>E1110+E1112+E1115+E1117+E1119+E1121+E1123+E1126+E1128+E1130+E1132+E1134+E1136+E1138+E1140</f>
        <v>0</v>
      </c>
      <c r="F1142" s="43">
        <f>F1110+F1112+F1115+F1117+F1119+F1121+F1123+F1126+F1128+F1130+F1132+F1134+F1136+F1138+F1140</f>
        <v>0</v>
      </c>
      <c r="G1142" s="44"/>
      <c r="I1142" s="362"/>
      <c r="J1142" s="366"/>
      <c r="K1142" s="42" t="s">
        <v>183</v>
      </c>
      <c r="L1142" s="43">
        <f>L1110+L1112+L1115+L1117+L1119+L1121+L1123+L1126+L1128+L1130+L1132+L1134+L1136+L1138+L1140</f>
        <v>0</v>
      </c>
      <c r="M1142" s="43">
        <f>M1110+M1112+M1115+M1117+M1119+M1121+M1123+M1126+M1128+M1130+M1132+M1134+M1136+M1138+M1140</f>
        <v>0</v>
      </c>
      <c r="N1142" s="44"/>
      <c r="P1142" s="362"/>
      <c r="Q1142" s="366"/>
      <c r="R1142" s="42" t="s">
        <v>183</v>
      </c>
      <c r="S1142" s="43">
        <f>S1110+S1112+S1115+S1117+S1119+S1121+S1123+S1126+S1128+S1130+S1132+S1134+S1136+S1138+S1140</f>
        <v>0</v>
      </c>
      <c r="T1142" s="43">
        <f>T1110+T1112+T1115+T1117+T1119+T1121+T1123+T1126+T1128+T1130+T1132+T1134+T1136+T1138+T1140</f>
        <v>0</v>
      </c>
      <c r="U1142" s="44"/>
      <c r="W1142" s="362"/>
      <c r="X1142" s="366"/>
      <c r="Y1142" s="298" t="s">
        <v>183</v>
      </c>
      <c r="Z1142" s="304">
        <f>Z1110+Z1112+Z1115+Z1117+Z1119+Z1121+Z1123+Z1126+Z1128+Z1130+Z1132+Z1134+Z1136+Z1138+Z1140</f>
        <v>0</v>
      </c>
      <c r="AA1142" s="304">
        <f>AA1110+AA1112+AA1115+AA1117+AA1119+AA1121+AA1123+AA1126+AA1128+AA1130+AA1132+AA1134+AA1136+AA1138+AA1140</f>
        <v>0</v>
      </c>
      <c r="AB1142" s="305"/>
    </row>
    <row r="1143" spans="1:28" ht="15" customHeight="1" x14ac:dyDescent="0.25">
      <c r="A1143" s="9">
        <v>11</v>
      </c>
      <c r="B1143" s="367" t="s">
        <v>536</v>
      </c>
      <c r="C1143" s="367"/>
      <c r="D1143" s="367"/>
      <c r="E1143" s="7"/>
      <c r="F1143" s="2"/>
      <c r="G1143" s="2"/>
      <c r="I1143" s="367" t="s">
        <v>536</v>
      </c>
      <c r="J1143" s="367"/>
      <c r="K1143" s="367"/>
      <c r="L1143" s="7"/>
      <c r="M1143" s="2"/>
      <c r="N1143" s="2"/>
      <c r="P1143" s="367" t="s">
        <v>536</v>
      </c>
      <c r="Q1143" s="367"/>
      <c r="R1143" s="367"/>
      <c r="S1143" s="7"/>
      <c r="T1143" s="2"/>
      <c r="U1143" s="2"/>
      <c r="W1143" s="367" t="s">
        <v>536</v>
      </c>
      <c r="X1143" s="367"/>
      <c r="Y1143" s="367"/>
      <c r="Z1143" s="272"/>
      <c r="AA1143" s="267"/>
      <c r="AB1143" s="267"/>
    </row>
    <row r="1144" spans="1:28" ht="15.75" customHeight="1" x14ac:dyDescent="0.25">
      <c r="A1144" s="9">
        <v>11</v>
      </c>
      <c r="B1144" s="3"/>
      <c r="C1144" s="3"/>
      <c r="D1144" s="3"/>
      <c r="E1144" s="8"/>
      <c r="F1144" s="2"/>
      <c r="G1144" s="2"/>
      <c r="I1144" s="3"/>
      <c r="J1144" s="3"/>
      <c r="K1144" s="3"/>
      <c r="L1144" s="8"/>
      <c r="M1144" s="2"/>
      <c r="N1144" s="2"/>
      <c r="P1144" s="103"/>
      <c r="Q1144" s="103"/>
      <c r="R1144" s="103"/>
      <c r="S1144" s="8"/>
      <c r="T1144" s="2"/>
      <c r="U1144" s="2"/>
      <c r="W1144" s="268"/>
      <c r="X1144" s="268"/>
      <c r="Y1144" s="268"/>
      <c r="Z1144" s="273"/>
      <c r="AA1144" s="267"/>
      <c r="AB1144" s="267"/>
    </row>
    <row r="1145" spans="1:28" ht="15.75" customHeight="1" x14ac:dyDescent="0.25">
      <c r="A1145" s="9">
        <v>11</v>
      </c>
      <c r="B1145" s="368" t="s">
        <v>537</v>
      </c>
      <c r="C1145" s="368"/>
      <c r="D1145" s="368"/>
      <c r="E1145" s="8"/>
      <c r="F1145" s="8"/>
      <c r="G1145" s="8"/>
      <c r="I1145" s="368" t="s">
        <v>537</v>
      </c>
      <c r="J1145" s="368"/>
      <c r="K1145" s="368"/>
      <c r="L1145" s="8"/>
      <c r="M1145" s="8"/>
      <c r="N1145" s="8"/>
      <c r="P1145" s="368" t="s">
        <v>537</v>
      </c>
      <c r="Q1145" s="368"/>
      <c r="R1145" s="368"/>
      <c r="S1145" s="8"/>
      <c r="T1145" s="8"/>
      <c r="U1145" s="8"/>
      <c r="W1145" s="368" t="s">
        <v>537</v>
      </c>
      <c r="X1145" s="368"/>
      <c r="Y1145" s="368"/>
      <c r="Z1145" s="273"/>
      <c r="AA1145" s="273"/>
      <c r="AB1145" s="273"/>
    </row>
    <row r="1146" spans="1:28" x14ac:dyDescent="0.25">
      <c r="A1146" s="9">
        <v>11</v>
      </c>
      <c r="B1146" s="39"/>
      <c r="C1146" s="39"/>
      <c r="D1146" s="39"/>
      <c r="E1146" s="8"/>
      <c r="F1146" s="8"/>
      <c r="G1146" s="8"/>
      <c r="I1146" s="39"/>
      <c r="J1146" s="39"/>
      <c r="K1146" s="39"/>
      <c r="L1146" s="8"/>
      <c r="M1146" s="8"/>
      <c r="N1146" s="8"/>
      <c r="P1146" s="39"/>
      <c r="Q1146" s="39"/>
      <c r="R1146" s="39"/>
      <c r="S1146" s="8"/>
      <c r="T1146" s="8"/>
      <c r="U1146" s="8"/>
      <c r="W1146" s="301"/>
      <c r="X1146" s="301"/>
      <c r="Y1146" s="301"/>
      <c r="Z1146" s="273"/>
      <c r="AA1146" s="273"/>
      <c r="AB1146" s="273"/>
    </row>
    <row r="1147" spans="1:28" ht="15.75" customHeight="1" x14ac:dyDescent="0.25">
      <c r="A1147" s="9">
        <v>11</v>
      </c>
      <c r="B1147" s="369" t="s">
        <v>248</v>
      </c>
      <c r="C1147" s="369"/>
      <c r="D1147" s="369"/>
      <c r="E1147" s="8"/>
      <c r="F1147" s="8"/>
      <c r="G1147" s="8"/>
      <c r="I1147" s="369" t="s">
        <v>248</v>
      </c>
      <c r="J1147" s="369"/>
      <c r="K1147" s="369"/>
      <c r="L1147" s="8"/>
      <c r="M1147" s="8"/>
      <c r="N1147" s="8"/>
      <c r="P1147" s="369" t="s">
        <v>248</v>
      </c>
      <c r="Q1147" s="369"/>
      <c r="R1147" s="369"/>
      <c r="S1147" s="8"/>
      <c r="T1147" s="8"/>
      <c r="U1147" s="8"/>
      <c r="W1147" s="369" t="s">
        <v>248</v>
      </c>
      <c r="X1147" s="369"/>
      <c r="Y1147" s="369"/>
      <c r="Z1147" s="273"/>
      <c r="AA1147" s="273"/>
      <c r="AB1147" s="273"/>
    </row>
    <row r="1148" spans="1:28" x14ac:dyDescent="0.25">
      <c r="A1148" s="9">
        <v>11</v>
      </c>
      <c r="B1148" s="369"/>
      <c r="C1148" s="369"/>
      <c r="D1148" s="369"/>
      <c r="E1148" s="8"/>
      <c r="F1148" s="8"/>
      <c r="G1148" s="8"/>
      <c r="I1148" s="369"/>
      <c r="J1148" s="369"/>
      <c r="K1148" s="369"/>
      <c r="L1148" s="8"/>
      <c r="M1148" s="8"/>
      <c r="N1148" s="8"/>
      <c r="P1148" s="369"/>
      <c r="Q1148" s="369"/>
      <c r="R1148" s="369"/>
      <c r="S1148" s="8"/>
      <c r="T1148" s="8"/>
      <c r="U1148" s="8"/>
      <c r="W1148" s="369"/>
      <c r="X1148" s="369"/>
      <c r="Y1148" s="369"/>
      <c r="Z1148" s="273"/>
      <c r="AA1148" s="273"/>
      <c r="AB1148" s="273"/>
    </row>
    <row r="1149" spans="1:28" ht="15.75" customHeight="1" thickBot="1" x14ac:dyDescent="0.3">
      <c r="A1149" s="9">
        <v>11</v>
      </c>
      <c r="B1149" s="370" t="s">
        <v>249</v>
      </c>
      <c r="C1149" s="370"/>
      <c r="D1149" s="370"/>
      <c r="E1149" s="8"/>
      <c r="F1149" s="8"/>
      <c r="G1149" s="8"/>
      <c r="I1149" s="370" t="s">
        <v>249</v>
      </c>
      <c r="J1149" s="370"/>
      <c r="K1149" s="370"/>
      <c r="L1149" s="8"/>
      <c r="M1149" s="8"/>
      <c r="N1149" s="8"/>
      <c r="P1149" s="370" t="s">
        <v>249</v>
      </c>
      <c r="Q1149" s="370"/>
      <c r="R1149" s="370"/>
      <c r="S1149" s="8"/>
      <c r="T1149" s="8"/>
      <c r="U1149" s="8"/>
      <c r="W1149" s="370" t="s">
        <v>249</v>
      </c>
      <c r="X1149" s="370"/>
      <c r="Y1149" s="370"/>
      <c r="Z1149" s="273"/>
      <c r="AA1149" s="273"/>
      <c r="AB1149" s="273"/>
    </row>
    <row r="1150" spans="1:28" ht="45" customHeight="1" x14ac:dyDescent="0.25">
      <c r="A1150" s="9">
        <v>11</v>
      </c>
      <c r="B1150" s="371" t="s">
        <v>520</v>
      </c>
      <c r="C1150" s="372"/>
      <c r="D1150" s="373"/>
      <c r="E1150" s="8"/>
      <c r="F1150" s="8"/>
      <c r="G1150" s="8"/>
      <c r="I1150" s="371" t="s">
        <v>520</v>
      </c>
      <c r="J1150" s="372"/>
      <c r="K1150" s="373"/>
      <c r="L1150" s="8"/>
      <c r="M1150" s="8"/>
      <c r="N1150" s="8"/>
      <c r="P1150" s="371" t="s">
        <v>520</v>
      </c>
      <c r="Q1150" s="372"/>
      <c r="R1150" s="373"/>
      <c r="S1150" s="8"/>
      <c r="T1150" s="8"/>
      <c r="U1150" s="8"/>
      <c r="W1150" s="371" t="s">
        <v>520</v>
      </c>
      <c r="X1150" s="372"/>
      <c r="Y1150" s="373"/>
      <c r="Z1150" s="273"/>
      <c r="AA1150" s="273"/>
      <c r="AB1150" s="273"/>
    </row>
    <row r="1151" spans="1:28" ht="45" customHeight="1" thickBot="1" x14ac:dyDescent="0.3">
      <c r="A1151" s="9">
        <v>11</v>
      </c>
      <c r="B1151" s="374" t="s">
        <v>521</v>
      </c>
      <c r="C1151" s="375"/>
      <c r="D1151" s="376"/>
      <c r="E1151" s="8"/>
      <c r="F1151" s="8"/>
      <c r="G1151" s="8"/>
      <c r="I1151" s="374" t="s">
        <v>521</v>
      </c>
      <c r="J1151" s="375"/>
      <c r="K1151" s="376"/>
      <c r="L1151" s="8"/>
      <c r="M1151" s="8"/>
      <c r="N1151" s="8"/>
      <c r="P1151" s="374" t="s">
        <v>521</v>
      </c>
      <c r="Q1151" s="375"/>
      <c r="R1151" s="376"/>
      <c r="S1151" s="8"/>
      <c r="T1151" s="8"/>
      <c r="U1151" s="8"/>
      <c r="W1151" s="374" t="s">
        <v>521</v>
      </c>
      <c r="X1151" s="375"/>
      <c r="Y1151" s="376"/>
      <c r="Z1151" s="273"/>
      <c r="AA1151" s="273"/>
      <c r="AB1151" s="273"/>
    </row>
    <row r="1152" spans="1:28" ht="45" customHeight="1" x14ac:dyDescent="0.25">
      <c r="A1152" s="9">
        <v>11</v>
      </c>
      <c r="B1152" s="371" t="s">
        <v>522</v>
      </c>
      <c r="C1152" s="372"/>
      <c r="D1152" s="373"/>
      <c r="E1152" s="8"/>
      <c r="F1152" s="8"/>
      <c r="G1152" s="8"/>
      <c r="I1152" s="371" t="s">
        <v>522</v>
      </c>
      <c r="J1152" s="372"/>
      <c r="K1152" s="373"/>
      <c r="L1152" s="8"/>
      <c r="M1152" s="8"/>
      <c r="N1152" s="8"/>
      <c r="P1152" s="371" t="s">
        <v>522</v>
      </c>
      <c r="Q1152" s="372"/>
      <c r="R1152" s="373"/>
      <c r="S1152" s="8"/>
      <c r="T1152" s="8"/>
      <c r="U1152" s="8"/>
      <c r="W1152" s="371" t="s">
        <v>522</v>
      </c>
      <c r="X1152" s="372"/>
      <c r="Y1152" s="373"/>
      <c r="Z1152" s="273"/>
      <c r="AA1152" s="273"/>
      <c r="AB1152" s="273"/>
    </row>
    <row r="1153" spans="1:28" ht="45" customHeight="1" thickBot="1" x14ac:dyDescent="0.3">
      <c r="A1153" s="9">
        <v>11</v>
      </c>
      <c r="B1153" s="374" t="s">
        <v>523</v>
      </c>
      <c r="C1153" s="375"/>
      <c r="D1153" s="376"/>
      <c r="E1153" s="8"/>
      <c r="F1153" s="8"/>
      <c r="G1153" s="8"/>
      <c r="I1153" s="374" t="s">
        <v>523</v>
      </c>
      <c r="J1153" s="375"/>
      <c r="K1153" s="376"/>
      <c r="L1153" s="8"/>
      <c r="M1153" s="8"/>
      <c r="N1153" s="8"/>
      <c r="P1153" s="374" t="s">
        <v>523</v>
      </c>
      <c r="Q1153" s="375"/>
      <c r="R1153" s="376"/>
      <c r="S1153" s="8"/>
      <c r="T1153" s="8"/>
      <c r="U1153" s="8"/>
      <c r="W1153" s="374" t="s">
        <v>523</v>
      </c>
      <c r="X1153" s="375"/>
      <c r="Y1153" s="376"/>
      <c r="Z1153" s="273"/>
      <c r="AA1153" s="273"/>
      <c r="AB1153" s="273"/>
    </row>
    <row r="1154" spans="1:28" ht="45" customHeight="1" x14ac:dyDescent="0.25">
      <c r="A1154" s="9">
        <v>11</v>
      </c>
      <c r="B1154" s="371" t="s">
        <v>760</v>
      </c>
      <c r="C1154" s="443"/>
      <c r="D1154" s="444"/>
      <c r="E1154" s="8"/>
      <c r="F1154" s="8"/>
      <c r="G1154" s="8"/>
      <c r="I1154" s="371" t="s">
        <v>760</v>
      </c>
      <c r="J1154" s="443"/>
      <c r="K1154" s="444"/>
      <c r="L1154" s="8"/>
      <c r="M1154" s="8"/>
      <c r="N1154" s="8"/>
      <c r="P1154" s="371" t="s">
        <v>760</v>
      </c>
      <c r="Q1154" s="443"/>
      <c r="R1154" s="444"/>
      <c r="S1154" s="8"/>
      <c r="T1154" s="8"/>
      <c r="U1154" s="8"/>
      <c r="W1154" s="371" t="s">
        <v>760</v>
      </c>
      <c r="X1154" s="443"/>
      <c r="Y1154" s="444"/>
      <c r="Z1154" s="273"/>
      <c r="AA1154" s="273"/>
      <c r="AB1154" s="273"/>
    </row>
    <row r="1155" spans="1:28" ht="45" customHeight="1" thickBot="1" x14ac:dyDescent="0.3">
      <c r="A1155" s="9">
        <v>11</v>
      </c>
      <c r="B1155" s="374" t="s">
        <v>525</v>
      </c>
      <c r="C1155" s="375"/>
      <c r="D1155" s="376"/>
      <c r="E1155" s="8"/>
      <c r="F1155" s="8"/>
      <c r="G1155" s="8"/>
      <c r="I1155" s="374" t="s">
        <v>525</v>
      </c>
      <c r="J1155" s="375"/>
      <c r="K1155" s="376"/>
      <c r="L1155" s="8"/>
      <c r="M1155" s="8"/>
      <c r="N1155" s="8"/>
      <c r="P1155" s="374" t="s">
        <v>802</v>
      </c>
      <c r="Q1155" s="375"/>
      <c r="R1155" s="376"/>
      <c r="S1155" s="8"/>
      <c r="T1155" s="8"/>
      <c r="U1155" s="8"/>
      <c r="W1155" s="374" t="s">
        <v>802</v>
      </c>
      <c r="X1155" s="375"/>
      <c r="Y1155" s="376"/>
      <c r="Z1155" s="273"/>
      <c r="AA1155" s="273"/>
      <c r="AB1155" s="273"/>
    </row>
    <row r="1156" spans="1:28" ht="45" customHeight="1" x14ac:dyDescent="0.25">
      <c r="A1156" s="9">
        <v>11</v>
      </c>
      <c r="B1156" s="371" t="s">
        <v>526</v>
      </c>
      <c r="C1156" s="372"/>
      <c r="D1156" s="373"/>
      <c r="E1156" s="8"/>
      <c r="F1156" s="8"/>
      <c r="G1156" s="8"/>
      <c r="I1156" s="371" t="s">
        <v>526</v>
      </c>
      <c r="J1156" s="372"/>
      <c r="K1156" s="373"/>
      <c r="L1156" s="8"/>
      <c r="M1156" s="8"/>
      <c r="N1156" s="8"/>
      <c r="P1156" s="371" t="s">
        <v>526</v>
      </c>
      <c r="Q1156" s="372"/>
      <c r="R1156" s="373"/>
      <c r="S1156" s="8"/>
      <c r="T1156" s="8"/>
      <c r="U1156" s="8"/>
      <c r="W1156" s="371" t="s">
        <v>526</v>
      </c>
      <c r="X1156" s="372"/>
      <c r="Y1156" s="373"/>
      <c r="Z1156" s="273"/>
      <c r="AA1156" s="273"/>
      <c r="AB1156" s="273"/>
    </row>
    <row r="1157" spans="1:28" ht="45" customHeight="1" thickBot="1" x14ac:dyDescent="0.3">
      <c r="A1157" s="9">
        <v>11</v>
      </c>
      <c r="B1157" s="374" t="s">
        <v>527</v>
      </c>
      <c r="C1157" s="375"/>
      <c r="D1157" s="376"/>
      <c r="E1157" s="8"/>
      <c r="F1157" s="8"/>
      <c r="G1157" s="8"/>
      <c r="I1157" s="374" t="s">
        <v>527</v>
      </c>
      <c r="J1157" s="375"/>
      <c r="K1157" s="376"/>
      <c r="L1157" s="8"/>
      <c r="M1157" s="8"/>
      <c r="N1157" s="8"/>
      <c r="P1157" s="374" t="s">
        <v>527</v>
      </c>
      <c r="Q1157" s="375"/>
      <c r="R1157" s="376"/>
      <c r="S1157" s="8"/>
      <c r="T1157" s="8"/>
      <c r="U1157" s="8"/>
      <c r="W1157" s="374" t="s">
        <v>527</v>
      </c>
      <c r="X1157" s="375"/>
      <c r="Y1157" s="376"/>
      <c r="Z1157" s="273"/>
      <c r="AA1157" s="273"/>
      <c r="AB1157" s="273"/>
    </row>
    <row r="1158" spans="1:28" ht="45" customHeight="1" x14ac:dyDescent="0.25">
      <c r="A1158" s="9">
        <v>11</v>
      </c>
      <c r="B1158" s="371" t="s">
        <v>761</v>
      </c>
      <c r="C1158" s="372"/>
      <c r="D1158" s="373"/>
      <c r="E1158" s="8"/>
      <c r="F1158" s="8"/>
      <c r="G1158" s="8"/>
      <c r="I1158" s="371" t="s">
        <v>761</v>
      </c>
      <c r="J1158" s="372"/>
      <c r="K1158" s="373"/>
      <c r="L1158" s="8"/>
      <c r="M1158" s="8"/>
      <c r="N1158" s="8"/>
      <c r="P1158" s="371" t="s">
        <v>761</v>
      </c>
      <c r="Q1158" s="372"/>
      <c r="R1158" s="373"/>
      <c r="S1158" s="8"/>
      <c r="T1158" s="8"/>
      <c r="U1158" s="8"/>
      <c r="W1158" s="371" t="s">
        <v>761</v>
      </c>
      <c r="X1158" s="372"/>
      <c r="Y1158" s="373"/>
      <c r="Z1158" s="273"/>
      <c r="AA1158" s="273"/>
      <c r="AB1158" s="273"/>
    </row>
    <row r="1159" spans="1:28" ht="45" customHeight="1" thickBot="1" x14ac:dyDescent="0.3">
      <c r="A1159" s="9">
        <v>11</v>
      </c>
      <c r="B1159" s="374" t="s">
        <v>333</v>
      </c>
      <c r="C1159" s="375"/>
      <c r="D1159" s="376"/>
      <c r="E1159" s="8"/>
      <c r="F1159" s="8"/>
      <c r="G1159" s="8"/>
      <c r="I1159" s="374" t="s">
        <v>333</v>
      </c>
      <c r="J1159" s="375"/>
      <c r="K1159" s="376"/>
      <c r="L1159" s="8"/>
      <c r="M1159" s="8"/>
      <c r="N1159" s="8"/>
      <c r="P1159" s="374" t="s">
        <v>803</v>
      </c>
      <c r="Q1159" s="375"/>
      <c r="R1159" s="376"/>
      <c r="S1159" s="8"/>
      <c r="T1159" s="8"/>
      <c r="U1159" s="8"/>
      <c r="W1159" s="374" t="s">
        <v>803</v>
      </c>
      <c r="X1159" s="375"/>
      <c r="Y1159" s="376"/>
      <c r="Z1159" s="273"/>
      <c r="AA1159" s="273"/>
      <c r="AB1159" s="273"/>
    </row>
    <row r="1160" spans="1:28" ht="45" customHeight="1" thickBot="1" x14ac:dyDescent="0.3">
      <c r="A1160" s="9">
        <v>11</v>
      </c>
      <c r="B1160" s="5"/>
      <c r="C1160" s="4"/>
      <c r="D1160" s="4"/>
      <c r="E1160" s="8"/>
      <c r="F1160" s="8"/>
      <c r="G1160" s="8"/>
      <c r="I1160" s="5"/>
      <c r="J1160" s="4"/>
      <c r="K1160" s="4"/>
      <c r="L1160" s="8"/>
      <c r="M1160" s="8"/>
      <c r="N1160" s="8"/>
      <c r="P1160" s="146"/>
      <c r="Q1160" s="145"/>
      <c r="R1160" s="145"/>
      <c r="S1160" s="8"/>
      <c r="T1160" s="8"/>
      <c r="U1160" s="8"/>
      <c r="W1160" s="270"/>
      <c r="X1160" s="269"/>
      <c r="Y1160" s="269"/>
      <c r="Z1160" s="273"/>
      <c r="AA1160" s="273"/>
      <c r="AB1160" s="273"/>
    </row>
    <row r="1161" spans="1:28" ht="45" customHeight="1" thickBot="1" x14ac:dyDescent="0.3">
      <c r="A1161" s="9">
        <v>11</v>
      </c>
      <c r="B1161" s="370" t="s">
        <v>538</v>
      </c>
      <c r="C1161" s="370"/>
      <c r="D1161" s="370"/>
      <c r="E1161" s="8"/>
      <c r="F1161" s="8"/>
      <c r="G1161" s="8"/>
      <c r="I1161" s="370" t="s">
        <v>538</v>
      </c>
      <c r="J1161" s="370"/>
      <c r="K1161" s="370"/>
      <c r="L1161" s="8"/>
      <c r="M1161" s="8"/>
      <c r="N1161" s="8"/>
      <c r="P1161" s="370" t="s">
        <v>538</v>
      </c>
      <c r="Q1161" s="370"/>
      <c r="R1161" s="370"/>
      <c r="S1161" s="8"/>
      <c r="T1161" s="8"/>
      <c r="U1161" s="8"/>
      <c r="W1161" s="370" t="s">
        <v>538</v>
      </c>
      <c r="X1161" s="370"/>
      <c r="Y1161" s="370"/>
      <c r="Z1161" s="273"/>
      <c r="AA1161" s="273"/>
      <c r="AB1161" s="273"/>
    </row>
    <row r="1162" spans="1:28" ht="45" customHeight="1" x14ac:dyDescent="0.25">
      <c r="A1162" s="9">
        <v>11</v>
      </c>
      <c r="B1162" s="377" t="s">
        <v>529</v>
      </c>
      <c r="C1162" s="378"/>
      <c r="D1162" s="379"/>
      <c r="E1162" s="8"/>
      <c r="F1162" s="8"/>
      <c r="G1162" s="8"/>
      <c r="I1162" s="377" t="s">
        <v>529</v>
      </c>
      <c r="J1162" s="378"/>
      <c r="K1162" s="379"/>
      <c r="L1162" s="8"/>
      <c r="M1162" s="8"/>
      <c r="N1162" s="8"/>
      <c r="P1162" s="377" t="s">
        <v>529</v>
      </c>
      <c r="Q1162" s="378"/>
      <c r="R1162" s="379"/>
      <c r="S1162" s="8"/>
      <c r="T1162" s="8"/>
      <c r="U1162" s="8"/>
      <c r="W1162" s="377" t="s">
        <v>529</v>
      </c>
      <c r="X1162" s="378"/>
      <c r="Y1162" s="379"/>
      <c r="Z1162" s="273"/>
      <c r="AA1162" s="273"/>
      <c r="AB1162" s="273"/>
    </row>
    <row r="1163" spans="1:28" ht="45" customHeight="1" thickBot="1" x14ac:dyDescent="0.3">
      <c r="A1163" s="9">
        <v>11</v>
      </c>
      <c r="B1163" s="374" t="s">
        <v>530</v>
      </c>
      <c r="C1163" s="375"/>
      <c r="D1163" s="376"/>
      <c r="E1163" s="8"/>
      <c r="F1163" s="8"/>
      <c r="G1163" s="8"/>
      <c r="I1163" s="374" t="s">
        <v>530</v>
      </c>
      <c r="J1163" s="375"/>
      <c r="K1163" s="376"/>
      <c r="L1163" s="8"/>
      <c r="M1163" s="8"/>
      <c r="N1163" s="8"/>
      <c r="P1163" s="374" t="s">
        <v>530</v>
      </c>
      <c r="Q1163" s="375"/>
      <c r="R1163" s="376"/>
      <c r="S1163" s="8"/>
      <c r="T1163" s="8"/>
      <c r="U1163" s="8"/>
      <c r="W1163" s="374" t="s">
        <v>530</v>
      </c>
      <c r="X1163" s="375"/>
      <c r="Y1163" s="376"/>
      <c r="Z1163" s="273"/>
      <c r="AA1163" s="273"/>
      <c r="AB1163" s="273"/>
    </row>
    <row r="1164" spans="1:28" ht="45" customHeight="1" thickBot="1" x14ac:dyDescent="0.3">
      <c r="A1164" s="9">
        <v>11</v>
      </c>
      <c r="B1164" s="6"/>
      <c r="C1164" s="6"/>
      <c r="D1164" s="6"/>
      <c r="E1164" s="8"/>
      <c r="F1164" s="8"/>
      <c r="G1164" s="8"/>
      <c r="I1164" s="6"/>
      <c r="J1164" s="6"/>
      <c r="K1164" s="6"/>
      <c r="L1164" s="8"/>
      <c r="M1164" s="8"/>
      <c r="N1164" s="8"/>
      <c r="P1164" s="147"/>
      <c r="Q1164" s="147"/>
      <c r="R1164" s="147"/>
      <c r="S1164" s="8"/>
      <c r="T1164" s="8"/>
      <c r="U1164" s="8"/>
      <c r="W1164" s="271"/>
      <c r="X1164" s="271"/>
      <c r="Y1164" s="271"/>
      <c r="Z1164" s="273"/>
      <c r="AA1164" s="273"/>
      <c r="AB1164" s="273"/>
    </row>
    <row r="1165" spans="1:28" ht="45" customHeight="1" thickBot="1" x14ac:dyDescent="0.3">
      <c r="A1165" s="9">
        <v>11</v>
      </c>
      <c r="B1165" s="370" t="s">
        <v>250</v>
      </c>
      <c r="C1165" s="370"/>
      <c r="D1165" s="370"/>
      <c r="E1165" s="8"/>
      <c r="F1165" s="8"/>
      <c r="G1165" s="8"/>
      <c r="I1165" s="370" t="s">
        <v>250</v>
      </c>
      <c r="J1165" s="370"/>
      <c r="K1165" s="370"/>
      <c r="L1165" s="8"/>
      <c r="M1165" s="8"/>
      <c r="N1165" s="8"/>
      <c r="P1165" s="370" t="s">
        <v>250</v>
      </c>
      <c r="Q1165" s="370"/>
      <c r="R1165" s="370"/>
      <c r="S1165" s="8"/>
      <c r="T1165" s="8"/>
      <c r="U1165" s="8"/>
      <c r="W1165" s="370" t="s">
        <v>250</v>
      </c>
      <c r="X1165" s="370"/>
      <c r="Y1165" s="370"/>
      <c r="Z1165" s="273"/>
      <c r="AA1165" s="273"/>
      <c r="AB1165" s="273"/>
    </row>
    <row r="1166" spans="1:28" ht="45" customHeight="1" x14ac:dyDescent="0.25">
      <c r="A1166" s="9">
        <v>11</v>
      </c>
      <c r="B1166" s="377" t="s">
        <v>531</v>
      </c>
      <c r="C1166" s="378"/>
      <c r="D1166" s="379"/>
      <c r="E1166" s="8"/>
      <c r="F1166" s="8"/>
      <c r="G1166" s="8"/>
      <c r="I1166" s="377" t="s">
        <v>531</v>
      </c>
      <c r="J1166" s="378"/>
      <c r="K1166" s="379"/>
      <c r="L1166" s="8"/>
      <c r="M1166" s="8"/>
      <c r="N1166" s="8"/>
      <c r="P1166" s="377" t="s">
        <v>531</v>
      </c>
      <c r="Q1166" s="378"/>
      <c r="R1166" s="379"/>
      <c r="S1166" s="8"/>
      <c r="T1166" s="8"/>
      <c r="U1166" s="8"/>
      <c r="W1166" s="377" t="s">
        <v>531</v>
      </c>
      <c r="X1166" s="378"/>
      <c r="Y1166" s="379"/>
      <c r="Z1166" s="273"/>
      <c r="AA1166" s="273"/>
      <c r="AB1166" s="273"/>
    </row>
    <row r="1167" spans="1:28" ht="45" customHeight="1" thickBot="1" x14ac:dyDescent="0.3">
      <c r="A1167" s="9">
        <v>11</v>
      </c>
      <c r="B1167" s="374" t="s">
        <v>532</v>
      </c>
      <c r="C1167" s="375"/>
      <c r="D1167" s="376"/>
      <c r="E1167" s="8"/>
      <c r="F1167" s="8"/>
      <c r="G1167" s="8"/>
      <c r="I1167" s="374" t="s">
        <v>532</v>
      </c>
      <c r="J1167" s="375"/>
      <c r="K1167" s="376"/>
      <c r="L1167" s="8"/>
      <c r="M1167" s="8"/>
      <c r="N1167" s="8"/>
      <c r="P1167" s="374" t="s">
        <v>532</v>
      </c>
      <c r="Q1167" s="375"/>
      <c r="R1167" s="376"/>
      <c r="S1167" s="8"/>
      <c r="T1167" s="8"/>
      <c r="U1167" s="8"/>
      <c r="W1167" s="374" t="s">
        <v>532</v>
      </c>
      <c r="X1167" s="375"/>
      <c r="Y1167" s="376"/>
      <c r="Z1167" s="273"/>
      <c r="AA1167" s="273"/>
      <c r="AB1167" s="273"/>
    </row>
    <row r="1168" spans="1:28" x14ac:dyDescent="0.25">
      <c r="A1168" s="9">
        <v>11</v>
      </c>
      <c r="C1168" s="45"/>
      <c r="J1168" s="45"/>
      <c r="Q1168" s="45"/>
      <c r="X1168" s="306"/>
    </row>
    <row r="1169" spans="1:28" x14ac:dyDescent="0.25">
      <c r="A1169" s="9">
        <v>11</v>
      </c>
      <c r="C1169" s="45"/>
      <c r="J1169" s="45"/>
      <c r="Q1169" s="45"/>
      <c r="X1169" s="306"/>
    </row>
    <row r="1170" spans="1:28" x14ac:dyDescent="0.25">
      <c r="A1170" s="9">
        <v>11</v>
      </c>
      <c r="C1170" s="24" t="s">
        <v>284</v>
      </c>
      <c r="D1170" s="24" t="s">
        <v>285</v>
      </c>
      <c r="G1170" s="24" t="s">
        <v>334</v>
      </c>
      <c r="J1170" s="24" t="s">
        <v>284</v>
      </c>
      <c r="K1170" s="24" t="s">
        <v>285</v>
      </c>
      <c r="N1170" s="24" t="s">
        <v>334</v>
      </c>
      <c r="Q1170" s="119" t="s">
        <v>284</v>
      </c>
      <c r="R1170" s="119" t="s">
        <v>285</v>
      </c>
      <c r="U1170" s="119" t="s">
        <v>334</v>
      </c>
      <c r="X1170" s="288" t="s">
        <v>284</v>
      </c>
      <c r="Y1170" s="288" t="s">
        <v>285</v>
      </c>
      <c r="AB1170" s="288" t="s">
        <v>334</v>
      </c>
    </row>
    <row r="1171" spans="1:28" x14ac:dyDescent="0.25">
      <c r="A1171" s="9">
        <v>11</v>
      </c>
      <c r="D1171" s="46" t="s">
        <v>286</v>
      </c>
      <c r="K1171" s="46" t="s">
        <v>286</v>
      </c>
      <c r="R1171" s="46" t="s">
        <v>286</v>
      </c>
      <c r="Y1171" s="307" t="s">
        <v>286</v>
      </c>
    </row>
    <row r="1172" spans="1:28" x14ac:dyDescent="0.25">
      <c r="A1172" s="9">
        <v>11</v>
      </c>
    </row>
    <row r="1173" spans="1:28" x14ac:dyDescent="0.25">
      <c r="A1173" s="9">
        <v>11</v>
      </c>
    </row>
    <row r="1174" spans="1:28" ht="99.95" customHeight="1" x14ac:dyDescent="0.25">
      <c r="A1174" s="9">
        <v>11</v>
      </c>
      <c r="C1174" s="45" t="s">
        <v>287</v>
      </c>
      <c r="D1174" s="24" t="s">
        <v>335</v>
      </c>
      <c r="G1174" s="24" t="s">
        <v>336</v>
      </c>
      <c r="J1174" s="45" t="s">
        <v>287</v>
      </c>
      <c r="K1174" s="24" t="s">
        <v>335</v>
      </c>
      <c r="N1174" s="24" t="s">
        <v>336</v>
      </c>
      <c r="Q1174" s="45" t="s">
        <v>287</v>
      </c>
      <c r="R1174" s="119" t="s">
        <v>335</v>
      </c>
      <c r="U1174" s="119" t="s">
        <v>336</v>
      </c>
      <c r="X1174" s="306" t="s">
        <v>287</v>
      </c>
      <c r="Y1174" s="288" t="s">
        <v>335</v>
      </c>
      <c r="AB1174" s="288" t="s">
        <v>336</v>
      </c>
    </row>
    <row r="1175" spans="1:28" x14ac:dyDescent="0.25">
      <c r="A1175" s="9">
        <v>11</v>
      </c>
      <c r="C1175" s="45"/>
      <c r="D1175" s="46" t="s">
        <v>286</v>
      </c>
      <c r="J1175" s="45"/>
      <c r="K1175" s="46" t="s">
        <v>286</v>
      </c>
      <c r="Q1175" s="45"/>
      <c r="R1175" s="46" t="s">
        <v>286</v>
      </c>
      <c r="X1175" s="306"/>
      <c r="Y1175" s="307" t="s">
        <v>286</v>
      </c>
    </row>
    <row r="1176" spans="1:28" x14ac:dyDescent="0.25">
      <c r="A1176" s="9">
        <v>11</v>
      </c>
    </row>
    <row r="1177" spans="1:28" x14ac:dyDescent="0.25">
      <c r="A1177" s="9">
        <v>11</v>
      </c>
    </row>
    <row r="1178" spans="1:28" x14ac:dyDescent="0.25">
      <c r="A1178" s="9">
        <v>11</v>
      </c>
    </row>
    <row r="1179" spans="1:28" x14ac:dyDescent="0.25">
      <c r="A1179" s="9">
        <v>11</v>
      </c>
    </row>
    <row r="1180" spans="1:28" x14ac:dyDescent="0.25">
      <c r="A1180" s="9">
        <v>11</v>
      </c>
    </row>
    <row r="1181" spans="1:28" x14ac:dyDescent="0.25">
      <c r="A1181" s="9">
        <v>11</v>
      </c>
      <c r="C1181" s="45"/>
      <c r="J1181" s="45"/>
      <c r="Q1181" s="45"/>
      <c r="X1181" s="306"/>
    </row>
    <row r="1182" spans="1:28" x14ac:dyDescent="0.25">
      <c r="A1182" s="9">
        <v>11</v>
      </c>
      <c r="C1182" s="45"/>
      <c r="J1182" s="45"/>
      <c r="Q1182" s="45"/>
      <c r="X1182" s="306"/>
    </row>
    <row r="1183" spans="1:28" x14ac:dyDescent="0.25">
      <c r="A1183" s="9">
        <v>11</v>
      </c>
      <c r="C1183" s="45"/>
      <c r="J1183" s="45"/>
      <c r="Q1183" s="45"/>
      <c r="X1183" s="306"/>
    </row>
    <row r="1184" spans="1:28" x14ac:dyDescent="0.25">
      <c r="A1184" s="9">
        <v>11</v>
      </c>
      <c r="C1184" s="45"/>
      <c r="J1184" s="45"/>
      <c r="Q1184" s="45"/>
      <c r="X1184" s="306"/>
    </row>
    <row r="1185" spans="1:24" x14ac:dyDescent="0.25">
      <c r="A1185" s="9">
        <v>11</v>
      </c>
      <c r="C1185" s="45"/>
      <c r="J1185" s="45"/>
      <c r="Q1185" s="45"/>
      <c r="X1185" s="306"/>
    </row>
    <row r="1186" spans="1:24" x14ac:dyDescent="0.25">
      <c r="A1186" s="9">
        <v>11</v>
      </c>
      <c r="C1186" s="45"/>
      <c r="J1186" s="45"/>
      <c r="Q1186" s="45"/>
      <c r="X1186" s="306"/>
    </row>
    <row r="1187" spans="1:24" x14ac:dyDescent="0.25">
      <c r="A1187" s="9">
        <v>11</v>
      </c>
      <c r="C1187" s="45"/>
      <c r="J1187" s="45"/>
      <c r="Q1187" s="45"/>
      <c r="X1187" s="306"/>
    </row>
    <row r="1188" spans="1:24" x14ac:dyDescent="0.25">
      <c r="A1188" s="9">
        <v>11</v>
      </c>
      <c r="C1188" s="45"/>
      <c r="J1188" s="45"/>
      <c r="Q1188" s="45"/>
      <c r="X1188" s="306"/>
    </row>
    <row r="1189" spans="1:24" x14ac:dyDescent="0.25">
      <c r="A1189" s="9">
        <v>11</v>
      </c>
      <c r="C1189" s="45"/>
      <c r="J1189" s="45"/>
      <c r="Q1189" s="45"/>
      <c r="X1189" s="306"/>
    </row>
    <row r="1190" spans="1:24" x14ac:dyDescent="0.25">
      <c r="A1190" s="9">
        <v>11</v>
      </c>
      <c r="C1190" s="45"/>
      <c r="J1190" s="45"/>
      <c r="Q1190" s="45"/>
      <c r="X1190" s="306"/>
    </row>
    <row r="1191" spans="1:24" x14ac:dyDescent="0.25">
      <c r="A1191" s="9">
        <v>11</v>
      </c>
      <c r="C1191" s="45"/>
      <c r="J1191" s="45"/>
      <c r="Q1191" s="45"/>
      <c r="X1191" s="306"/>
    </row>
    <row r="1192" spans="1:24" x14ac:dyDescent="0.25">
      <c r="A1192" s="9">
        <v>11</v>
      </c>
      <c r="C1192" s="45"/>
      <c r="J1192" s="45"/>
      <c r="Q1192" s="45"/>
      <c r="X1192" s="306"/>
    </row>
    <row r="1193" spans="1:24" x14ac:dyDescent="0.25">
      <c r="A1193" s="9">
        <v>11</v>
      </c>
      <c r="C1193" s="45"/>
      <c r="J1193" s="45"/>
      <c r="Q1193" s="45"/>
      <c r="X1193" s="306"/>
    </row>
    <row r="1194" spans="1:24" x14ac:dyDescent="0.25">
      <c r="A1194" s="9">
        <v>11</v>
      </c>
      <c r="C1194" s="45"/>
      <c r="J1194" s="45"/>
      <c r="Q1194" s="45"/>
      <c r="X1194" s="306"/>
    </row>
    <row r="1195" spans="1:24" x14ac:dyDescent="0.25">
      <c r="A1195" s="9">
        <v>11</v>
      </c>
      <c r="C1195" s="45"/>
      <c r="J1195" s="45"/>
      <c r="Q1195" s="45"/>
      <c r="X1195" s="306"/>
    </row>
    <row r="1196" spans="1:24" x14ac:dyDescent="0.25">
      <c r="A1196" s="9">
        <v>11</v>
      </c>
      <c r="C1196" s="45"/>
      <c r="J1196" s="45"/>
      <c r="Q1196" s="45"/>
      <c r="X1196" s="306"/>
    </row>
    <row r="1197" spans="1:24" x14ac:dyDescent="0.25">
      <c r="A1197" s="9">
        <v>11</v>
      </c>
      <c r="C1197" s="45"/>
      <c r="J1197" s="45"/>
      <c r="Q1197" s="45"/>
      <c r="X1197" s="306"/>
    </row>
    <row r="1198" spans="1:24" x14ac:dyDescent="0.25">
      <c r="A1198" s="9">
        <v>11</v>
      </c>
      <c r="C1198" s="45"/>
      <c r="J1198" s="45"/>
      <c r="Q1198" s="45"/>
      <c r="X1198" s="306"/>
    </row>
    <row r="1199" spans="1:24" x14ac:dyDescent="0.25">
      <c r="A1199" s="9">
        <v>11</v>
      </c>
      <c r="C1199" s="45"/>
      <c r="J1199" s="45"/>
      <c r="Q1199" s="45"/>
      <c r="X1199" s="306"/>
    </row>
    <row r="1200" spans="1:24" x14ac:dyDescent="0.25">
      <c r="A1200" s="9">
        <v>11</v>
      </c>
      <c r="C1200" s="45"/>
      <c r="J1200" s="45"/>
      <c r="Q1200" s="45"/>
      <c r="X1200" s="306"/>
    </row>
    <row r="1201" spans="1:28" x14ac:dyDescent="0.25">
      <c r="A1201" s="9">
        <v>12</v>
      </c>
      <c r="C1201" s="45"/>
      <c r="J1201" s="45"/>
      <c r="Q1201" s="45"/>
      <c r="X1201" s="306"/>
    </row>
    <row r="1202" spans="1:28" x14ac:dyDescent="0.25">
      <c r="A1202" s="9">
        <v>12</v>
      </c>
      <c r="C1202" s="45"/>
      <c r="J1202" s="45"/>
      <c r="Q1202" s="45"/>
      <c r="X1202" s="306"/>
    </row>
    <row r="1203" spans="1:28" x14ac:dyDescent="0.25">
      <c r="A1203" s="9">
        <v>12</v>
      </c>
      <c r="C1203" s="45"/>
      <c r="J1203" s="45"/>
      <c r="Q1203" s="45"/>
      <c r="X1203" s="306"/>
    </row>
    <row r="1204" spans="1:28" ht="16.5" customHeight="1" x14ac:dyDescent="0.25">
      <c r="A1204" s="9">
        <v>12</v>
      </c>
      <c r="B1204" s="382">
        <v>43546</v>
      </c>
      <c r="C1204" s="381"/>
      <c r="D1204" s="381"/>
      <c r="E1204" s="381"/>
      <c r="F1204" s="381"/>
      <c r="G1204" s="26"/>
      <c r="I1204" s="382">
        <v>43636</v>
      </c>
      <c r="J1204" s="383"/>
      <c r="K1204" s="383"/>
      <c r="L1204" s="383"/>
      <c r="M1204" s="383"/>
      <c r="N1204" s="25"/>
      <c r="P1204" s="382">
        <v>43733</v>
      </c>
      <c r="Q1204" s="383"/>
      <c r="R1204" s="383"/>
      <c r="S1204" s="383"/>
      <c r="T1204" s="383"/>
      <c r="U1204" s="105"/>
      <c r="W1204" s="382">
        <v>43815</v>
      </c>
      <c r="X1204" s="383"/>
      <c r="Y1204" s="383"/>
      <c r="Z1204" s="383"/>
      <c r="AA1204" s="383"/>
      <c r="AB1204" s="264"/>
    </row>
    <row r="1205" spans="1:28" x14ac:dyDescent="0.25">
      <c r="A1205" s="9">
        <v>12</v>
      </c>
      <c r="F1205" s="27" t="s">
        <v>178</v>
      </c>
      <c r="G1205" s="27"/>
      <c r="M1205" s="27" t="s">
        <v>178</v>
      </c>
      <c r="N1205" s="27"/>
      <c r="T1205" s="27" t="s">
        <v>178</v>
      </c>
      <c r="U1205" s="27"/>
      <c r="AA1205" s="290" t="s">
        <v>178</v>
      </c>
      <c r="AB1205" s="290"/>
    </row>
    <row r="1206" spans="1:28" ht="15.75" customHeight="1" x14ac:dyDescent="0.25">
      <c r="A1206" s="9">
        <v>12</v>
      </c>
      <c r="B1206" s="384" t="s">
        <v>151</v>
      </c>
      <c r="C1206" s="365" t="s">
        <v>152</v>
      </c>
      <c r="D1206" s="365" t="s">
        <v>181</v>
      </c>
      <c r="E1206" s="386" t="s">
        <v>519</v>
      </c>
      <c r="F1206" s="386"/>
      <c r="G1206" s="365" t="s">
        <v>539</v>
      </c>
      <c r="I1206" s="384" t="s">
        <v>151</v>
      </c>
      <c r="J1206" s="365" t="s">
        <v>152</v>
      </c>
      <c r="K1206" s="365" t="s">
        <v>181</v>
      </c>
      <c r="L1206" s="386" t="s">
        <v>332</v>
      </c>
      <c r="M1206" s="386"/>
      <c r="N1206" s="365" t="s">
        <v>539</v>
      </c>
      <c r="P1206" s="384" t="s">
        <v>151</v>
      </c>
      <c r="Q1206" s="365" t="s">
        <v>152</v>
      </c>
      <c r="R1206" s="365" t="s">
        <v>181</v>
      </c>
      <c r="S1206" s="386" t="s">
        <v>792</v>
      </c>
      <c r="T1206" s="386"/>
      <c r="U1206" s="365" t="s">
        <v>539</v>
      </c>
      <c r="W1206" s="384" t="s">
        <v>151</v>
      </c>
      <c r="X1206" s="365" t="s">
        <v>152</v>
      </c>
      <c r="Y1206" s="365" t="s">
        <v>181</v>
      </c>
      <c r="Z1206" s="386" t="s">
        <v>920</v>
      </c>
      <c r="AA1206" s="386"/>
      <c r="AB1206" s="365" t="s">
        <v>539</v>
      </c>
    </row>
    <row r="1207" spans="1:28" ht="47.25" customHeight="1" x14ac:dyDescent="0.25">
      <c r="A1207" s="9">
        <v>12</v>
      </c>
      <c r="B1207" s="385"/>
      <c r="C1207" s="366"/>
      <c r="D1207" s="366"/>
      <c r="E1207" s="28" t="s">
        <v>582</v>
      </c>
      <c r="F1207" s="28" t="s">
        <v>581</v>
      </c>
      <c r="G1207" s="366"/>
      <c r="I1207" s="385"/>
      <c r="J1207" s="366"/>
      <c r="K1207" s="366"/>
      <c r="L1207" s="28" t="s">
        <v>582</v>
      </c>
      <c r="M1207" s="28" t="s">
        <v>581</v>
      </c>
      <c r="N1207" s="366"/>
      <c r="P1207" s="385"/>
      <c r="Q1207" s="366"/>
      <c r="R1207" s="366"/>
      <c r="S1207" s="106" t="s">
        <v>582</v>
      </c>
      <c r="T1207" s="106" t="s">
        <v>581</v>
      </c>
      <c r="U1207" s="366"/>
      <c r="W1207" s="385"/>
      <c r="X1207" s="366"/>
      <c r="Y1207" s="366"/>
      <c r="Z1207" s="291" t="s">
        <v>582</v>
      </c>
      <c r="AA1207" s="291" t="s">
        <v>581</v>
      </c>
      <c r="AB1207" s="366"/>
    </row>
    <row r="1208" spans="1:28" x14ac:dyDescent="0.25">
      <c r="A1208" s="9">
        <v>12</v>
      </c>
      <c r="B1208" s="29" t="s">
        <v>163</v>
      </c>
      <c r="C1208" s="30">
        <v>2</v>
      </c>
      <c r="D1208" s="29" t="s">
        <v>165</v>
      </c>
      <c r="E1208" s="29" t="s">
        <v>166</v>
      </c>
      <c r="F1208" s="29" t="s">
        <v>180</v>
      </c>
      <c r="G1208" s="29" t="s">
        <v>185</v>
      </c>
      <c r="I1208" s="29" t="s">
        <v>163</v>
      </c>
      <c r="J1208" s="30">
        <v>2</v>
      </c>
      <c r="K1208" s="29" t="s">
        <v>165</v>
      </c>
      <c r="L1208" s="29" t="s">
        <v>166</v>
      </c>
      <c r="M1208" s="29" t="s">
        <v>180</v>
      </c>
      <c r="N1208" s="29" t="s">
        <v>185</v>
      </c>
      <c r="P1208" s="29" t="s">
        <v>163</v>
      </c>
      <c r="Q1208" s="30">
        <v>2</v>
      </c>
      <c r="R1208" s="29" t="s">
        <v>165</v>
      </c>
      <c r="S1208" s="29" t="s">
        <v>166</v>
      </c>
      <c r="T1208" s="29" t="s">
        <v>180</v>
      </c>
      <c r="U1208" s="29" t="s">
        <v>185</v>
      </c>
      <c r="W1208" s="292" t="s">
        <v>163</v>
      </c>
      <c r="X1208" s="293">
        <v>2</v>
      </c>
      <c r="Y1208" s="292" t="s">
        <v>165</v>
      </c>
      <c r="Z1208" s="292" t="s">
        <v>166</v>
      </c>
      <c r="AA1208" s="292" t="s">
        <v>180</v>
      </c>
      <c r="AB1208" s="292" t="s">
        <v>185</v>
      </c>
    </row>
    <row r="1209" spans="1:28" ht="20.100000000000001" customHeight="1" x14ac:dyDescent="0.25">
      <c r="A1209" s="9">
        <v>12</v>
      </c>
      <c r="B1209" s="361" t="s">
        <v>163</v>
      </c>
      <c r="C1209" s="363" t="s">
        <v>153</v>
      </c>
      <c r="D1209" s="35" t="s">
        <v>182</v>
      </c>
      <c r="E1209" s="41"/>
      <c r="F1209" s="41"/>
      <c r="G1209" s="41"/>
      <c r="I1209" s="361" t="s">
        <v>163</v>
      </c>
      <c r="J1209" s="363" t="s">
        <v>153</v>
      </c>
      <c r="K1209" s="35" t="s">
        <v>182</v>
      </c>
      <c r="L1209" s="41"/>
      <c r="M1209" s="41"/>
      <c r="N1209" s="41"/>
      <c r="P1209" s="361" t="s">
        <v>163</v>
      </c>
      <c r="Q1209" s="363" t="s">
        <v>153</v>
      </c>
      <c r="R1209" s="35" t="s">
        <v>182</v>
      </c>
      <c r="S1209" s="41"/>
      <c r="T1209" s="41"/>
      <c r="U1209" s="41"/>
      <c r="W1209" s="361" t="s">
        <v>163</v>
      </c>
      <c r="X1209" s="363" t="s">
        <v>153</v>
      </c>
      <c r="Y1209" s="294" t="s">
        <v>182</v>
      </c>
      <c r="Z1209" s="303"/>
      <c r="AA1209" s="303"/>
      <c r="AB1209" s="303"/>
    </row>
    <row r="1210" spans="1:28" ht="20.100000000000001" customHeight="1" x14ac:dyDescent="0.25">
      <c r="A1210" s="9">
        <v>12</v>
      </c>
      <c r="B1210" s="362"/>
      <c r="C1210" s="364"/>
      <c r="D1210" s="35" t="s">
        <v>183</v>
      </c>
      <c r="E1210" s="41"/>
      <c r="F1210" s="41"/>
      <c r="G1210" s="41"/>
      <c r="I1210" s="362"/>
      <c r="J1210" s="364"/>
      <c r="K1210" s="35" t="s">
        <v>183</v>
      </c>
      <c r="L1210" s="41"/>
      <c r="M1210" s="41"/>
      <c r="N1210" s="41"/>
      <c r="P1210" s="362"/>
      <c r="Q1210" s="364"/>
      <c r="R1210" s="35" t="s">
        <v>183</v>
      </c>
      <c r="S1210" s="41"/>
      <c r="T1210" s="41"/>
      <c r="U1210" s="41"/>
      <c r="W1210" s="362"/>
      <c r="X1210" s="364"/>
      <c r="Y1210" s="294" t="s">
        <v>183</v>
      </c>
      <c r="Z1210" s="303"/>
      <c r="AA1210" s="303"/>
      <c r="AB1210" s="303"/>
    </row>
    <row r="1211" spans="1:28" ht="20.100000000000001" customHeight="1" x14ac:dyDescent="0.25">
      <c r="A1211" s="9">
        <v>12</v>
      </c>
      <c r="B1211" s="361" t="s">
        <v>164</v>
      </c>
      <c r="C1211" s="363" t="s">
        <v>154</v>
      </c>
      <c r="D1211" s="35" t="s">
        <v>182</v>
      </c>
      <c r="E1211" s="41"/>
      <c r="F1211" s="41"/>
      <c r="G1211" s="41"/>
      <c r="I1211" s="361" t="s">
        <v>164</v>
      </c>
      <c r="J1211" s="363" t="s">
        <v>154</v>
      </c>
      <c r="K1211" s="35" t="s">
        <v>182</v>
      </c>
      <c r="L1211" s="41"/>
      <c r="M1211" s="41"/>
      <c r="N1211" s="41"/>
      <c r="P1211" s="361" t="s">
        <v>164</v>
      </c>
      <c r="Q1211" s="363" t="s">
        <v>154</v>
      </c>
      <c r="R1211" s="35" t="s">
        <v>182</v>
      </c>
      <c r="S1211" s="41"/>
      <c r="T1211" s="41"/>
      <c r="U1211" s="41"/>
      <c r="W1211" s="361" t="s">
        <v>164</v>
      </c>
      <c r="X1211" s="363" t="s">
        <v>154</v>
      </c>
      <c r="Y1211" s="294" t="s">
        <v>182</v>
      </c>
      <c r="Z1211" s="303"/>
      <c r="AA1211" s="303"/>
      <c r="AB1211" s="303"/>
    </row>
    <row r="1212" spans="1:28" ht="20.100000000000001" customHeight="1" x14ac:dyDescent="0.25">
      <c r="A1212" s="9">
        <v>12</v>
      </c>
      <c r="B1212" s="362"/>
      <c r="C1212" s="364"/>
      <c r="D1212" s="35" t="s">
        <v>183</v>
      </c>
      <c r="E1212" s="41"/>
      <c r="F1212" s="41"/>
      <c r="G1212" s="41"/>
      <c r="I1212" s="362"/>
      <c r="J1212" s="364"/>
      <c r="K1212" s="35" t="s">
        <v>183</v>
      </c>
      <c r="L1212" s="41"/>
      <c r="M1212" s="41"/>
      <c r="N1212" s="41"/>
      <c r="P1212" s="362"/>
      <c r="Q1212" s="364"/>
      <c r="R1212" s="35" t="s">
        <v>183</v>
      </c>
      <c r="S1212" s="41"/>
      <c r="T1212" s="41"/>
      <c r="U1212" s="41"/>
      <c r="W1212" s="362"/>
      <c r="X1212" s="364"/>
      <c r="Y1212" s="294" t="s">
        <v>183</v>
      </c>
      <c r="Z1212" s="303"/>
      <c r="AA1212" s="303"/>
      <c r="AB1212" s="303"/>
    </row>
    <row r="1213" spans="1:28" ht="20.100000000000001" customHeight="1" x14ac:dyDescent="0.25">
      <c r="A1213" s="9">
        <v>12</v>
      </c>
      <c r="B1213" s="34" t="s">
        <v>165</v>
      </c>
      <c r="C1213" s="35" t="s">
        <v>155</v>
      </c>
      <c r="D1213" s="35"/>
      <c r="E1213" s="41"/>
      <c r="F1213" s="41"/>
      <c r="G1213" s="41"/>
      <c r="I1213" s="34" t="s">
        <v>165</v>
      </c>
      <c r="J1213" s="35" t="s">
        <v>155</v>
      </c>
      <c r="K1213" s="35"/>
      <c r="L1213" s="41"/>
      <c r="M1213" s="41"/>
      <c r="N1213" s="41"/>
      <c r="P1213" s="34" t="s">
        <v>165</v>
      </c>
      <c r="Q1213" s="35" t="s">
        <v>155</v>
      </c>
      <c r="R1213" s="35"/>
      <c r="S1213" s="41"/>
      <c r="T1213" s="41"/>
      <c r="U1213" s="41"/>
      <c r="W1213" s="297" t="s">
        <v>165</v>
      </c>
      <c r="X1213" s="294" t="s">
        <v>155</v>
      </c>
      <c r="Y1213" s="294"/>
      <c r="Z1213" s="303"/>
      <c r="AA1213" s="303"/>
      <c r="AB1213" s="303"/>
    </row>
    <row r="1214" spans="1:28" ht="20.100000000000001" customHeight="1" x14ac:dyDescent="0.25">
      <c r="A1214" s="9">
        <v>12</v>
      </c>
      <c r="B1214" s="361" t="s">
        <v>167</v>
      </c>
      <c r="C1214" s="363" t="s">
        <v>251</v>
      </c>
      <c r="D1214" s="35" t="s">
        <v>182</v>
      </c>
      <c r="E1214" s="41"/>
      <c r="F1214" s="41"/>
      <c r="G1214" s="41"/>
      <c r="I1214" s="361" t="s">
        <v>167</v>
      </c>
      <c r="J1214" s="363" t="s">
        <v>251</v>
      </c>
      <c r="K1214" s="35" t="s">
        <v>182</v>
      </c>
      <c r="L1214" s="41"/>
      <c r="M1214" s="41"/>
      <c r="N1214" s="41"/>
      <c r="P1214" s="361" t="s">
        <v>167</v>
      </c>
      <c r="Q1214" s="363" t="s">
        <v>251</v>
      </c>
      <c r="R1214" s="35" t="s">
        <v>182</v>
      </c>
      <c r="S1214" s="41"/>
      <c r="T1214" s="41"/>
      <c r="U1214" s="41"/>
      <c r="W1214" s="361" t="s">
        <v>167</v>
      </c>
      <c r="X1214" s="363" t="s">
        <v>251</v>
      </c>
      <c r="Y1214" s="294" t="s">
        <v>182</v>
      </c>
      <c r="Z1214" s="303"/>
      <c r="AA1214" s="303"/>
      <c r="AB1214" s="303"/>
    </row>
    <row r="1215" spans="1:28" ht="20.100000000000001" customHeight="1" x14ac:dyDescent="0.25">
      <c r="A1215" s="9">
        <v>12</v>
      </c>
      <c r="B1215" s="362"/>
      <c r="C1215" s="364"/>
      <c r="D1215" s="35" t="s">
        <v>183</v>
      </c>
      <c r="E1215" s="41"/>
      <c r="F1215" s="41"/>
      <c r="G1215" s="41"/>
      <c r="I1215" s="362"/>
      <c r="J1215" s="364"/>
      <c r="K1215" s="35" t="s">
        <v>183</v>
      </c>
      <c r="L1215" s="41"/>
      <c r="M1215" s="41"/>
      <c r="N1215" s="41"/>
      <c r="P1215" s="362"/>
      <c r="Q1215" s="364"/>
      <c r="R1215" s="35" t="s">
        <v>183</v>
      </c>
      <c r="S1215" s="41"/>
      <c r="T1215" s="41"/>
      <c r="U1215" s="41"/>
      <c r="W1215" s="362"/>
      <c r="X1215" s="364"/>
      <c r="Y1215" s="294" t="s">
        <v>183</v>
      </c>
      <c r="Z1215" s="303"/>
      <c r="AA1215" s="303"/>
      <c r="AB1215" s="303"/>
    </row>
    <row r="1216" spans="1:28" ht="20.100000000000001" customHeight="1" x14ac:dyDescent="0.25">
      <c r="A1216" s="9">
        <v>12</v>
      </c>
      <c r="B1216" s="361" t="s">
        <v>168</v>
      </c>
      <c r="C1216" s="363" t="s">
        <v>252</v>
      </c>
      <c r="D1216" s="35" t="s">
        <v>182</v>
      </c>
      <c r="E1216" s="41"/>
      <c r="F1216" s="41"/>
      <c r="G1216" s="41"/>
      <c r="I1216" s="361" t="s">
        <v>168</v>
      </c>
      <c r="J1216" s="363" t="s">
        <v>252</v>
      </c>
      <c r="K1216" s="35" t="s">
        <v>182</v>
      </c>
      <c r="L1216" s="41"/>
      <c r="M1216" s="41"/>
      <c r="N1216" s="41"/>
      <c r="P1216" s="361" t="s">
        <v>168</v>
      </c>
      <c r="Q1216" s="363" t="s">
        <v>252</v>
      </c>
      <c r="R1216" s="35" t="s">
        <v>182</v>
      </c>
      <c r="S1216" s="41"/>
      <c r="T1216" s="41"/>
      <c r="U1216" s="41"/>
      <c r="W1216" s="361" t="s">
        <v>168</v>
      </c>
      <c r="X1216" s="363" t="s">
        <v>252</v>
      </c>
      <c r="Y1216" s="294" t="s">
        <v>182</v>
      </c>
      <c r="Z1216" s="303"/>
      <c r="AA1216" s="303"/>
      <c r="AB1216" s="303"/>
    </row>
    <row r="1217" spans="1:28" ht="20.100000000000001" customHeight="1" x14ac:dyDescent="0.25">
      <c r="A1217" s="9">
        <v>12</v>
      </c>
      <c r="B1217" s="362"/>
      <c r="C1217" s="364"/>
      <c r="D1217" s="35" t="s">
        <v>183</v>
      </c>
      <c r="E1217" s="41"/>
      <c r="F1217" s="41"/>
      <c r="G1217" s="41"/>
      <c r="I1217" s="362"/>
      <c r="J1217" s="364"/>
      <c r="K1217" s="35" t="s">
        <v>183</v>
      </c>
      <c r="L1217" s="41"/>
      <c r="M1217" s="41"/>
      <c r="N1217" s="41"/>
      <c r="P1217" s="362"/>
      <c r="Q1217" s="364"/>
      <c r="R1217" s="35" t="s">
        <v>183</v>
      </c>
      <c r="S1217" s="41"/>
      <c r="T1217" s="41"/>
      <c r="U1217" s="41"/>
      <c r="W1217" s="362"/>
      <c r="X1217" s="364"/>
      <c r="Y1217" s="294" t="s">
        <v>183</v>
      </c>
      <c r="Z1217" s="303"/>
      <c r="AA1217" s="303"/>
      <c r="AB1217" s="303"/>
    </row>
    <row r="1218" spans="1:28" ht="20.100000000000001" customHeight="1" x14ac:dyDescent="0.25">
      <c r="A1218" s="9">
        <v>12</v>
      </c>
      <c r="B1218" s="361" t="s">
        <v>169</v>
      </c>
      <c r="C1218" s="363" t="s">
        <v>253</v>
      </c>
      <c r="D1218" s="35" t="s">
        <v>182</v>
      </c>
      <c r="E1218" s="41"/>
      <c r="F1218" s="41"/>
      <c r="G1218" s="41"/>
      <c r="I1218" s="361" t="s">
        <v>169</v>
      </c>
      <c r="J1218" s="363" t="s">
        <v>253</v>
      </c>
      <c r="K1218" s="35" t="s">
        <v>182</v>
      </c>
      <c r="L1218" s="41"/>
      <c r="M1218" s="41"/>
      <c r="N1218" s="41"/>
      <c r="P1218" s="361" t="s">
        <v>169</v>
      </c>
      <c r="Q1218" s="363" t="s">
        <v>253</v>
      </c>
      <c r="R1218" s="35" t="s">
        <v>182</v>
      </c>
      <c r="S1218" s="41"/>
      <c r="T1218" s="41"/>
      <c r="U1218" s="41"/>
      <c r="W1218" s="361" t="s">
        <v>169</v>
      </c>
      <c r="X1218" s="363" t="s">
        <v>253</v>
      </c>
      <c r="Y1218" s="294" t="s">
        <v>182</v>
      </c>
      <c r="Z1218" s="303"/>
      <c r="AA1218" s="303"/>
      <c r="AB1218" s="303"/>
    </row>
    <row r="1219" spans="1:28" ht="20.100000000000001" customHeight="1" x14ac:dyDescent="0.25">
      <c r="A1219" s="9">
        <v>12</v>
      </c>
      <c r="B1219" s="362"/>
      <c r="C1219" s="364"/>
      <c r="D1219" s="35" t="s">
        <v>183</v>
      </c>
      <c r="E1219" s="41"/>
      <c r="F1219" s="41"/>
      <c r="G1219" s="41"/>
      <c r="I1219" s="362"/>
      <c r="J1219" s="364"/>
      <c r="K1219" s="35" t="s">
        <v>183</v>
      </c>
      <c r="L1219" s="41"/>
      <c r="M1219" s="41"/>
      <c r="N1219" s="41"/>
      <c r="P1219" s="362"/>
      <c r="Q1219" s="364"/>
      <c r="R1219" s="35" t="s">
        <v>183</v>
      </c>
      <c r="S1219" s="41"/>
      <c r="T1219" s="41"/>
      <c r="U1219" s="41"/>
      <c r="W1219" s="362"/>
      <c r="X1219" s="364"/>
      <c r="Y1219" s="294" t="s">
        <v>183</v>
      </c>
      <c r="Z1219" s="303"/>
      <c r="AA1219" s="303"/>
      <c r="AB1219" s="303"/>
    </row>
    <row r="1220" spans="1:28" ht="20.100000000000001" customHeight="1" x14ac:dyDescent="0.25">
      <c r="A1220" s="9">
        <v>12</v>
      </c>
      <c r="B1220" s="361" t="s">
        <v>170</v>
      </c>
      <c r="C1220" s="363" t="s">
        <v>254</v>
      </c>
      <c r="D1220" s="35" t="s">
        <v>182</v>
      </c>
      <c r="E1220" s="41"/>
      <c r="F1220" s="41"/>
      <c r="G1220" s="41"/>
      <c r="I1220" s="361" t="s">
        <v>170</v>
      </c>
      <c r="J1220" s="363" t="s">
        <v>254</v>
      </c>
      <c r="K1220" s="35" t="s">
        <v>182</v>
      </c>
      <c r="L1220" s="41"/>
      <c r="M1220" s="41"/>
      <c r="N1220" s="41"/>
      <c r="P1220" s="361" t="s">
        <v>170</v>
      </c>
      <c r="Q1220" s="363" t="s">
        <v>254</v>
      </c>
      <c r="R1220" s="35" t="s">
        <v>182</v>
      </c>
      <c r="S1220" s="41"/>
      <c r="T1220" s="41"/>
      <c r="U1220" s="41"/>
      <c r="W1220" s="361" t="s">
        <v>170</v>
      </c>
      <c r="X1220" s="363" t="s">
        <v>254</v>
      </c>
      <c r="Y1220" s="294" t="s">
        <v>182</v>
      </c>
      <c r="Z1220" s="303"/>
      <c r="AA1220" s="303"/>
      <c r="AB1220" s="303"/>
    </row>
    <row r="1221" spans="1:28" ht="20.100000000000001" customHeight="1" x14ac:dyDescent="0.25">
      <c r="A1221" s="9">
        <v>12</v>
      </c>
      <c r="B1221" s="362"/>
      <c r="C1221" s="364"/>
      <c r="D1221" s="35" t="s">
        <v>183</v>
      </c>
      <c r="E1221" s="41"/>
      <c r="F1221" s="41"/>
      <c r="G1221" s="41"/>
      <c r="I1221" s="362"/>
      <c r="J1221" s="364"/>
      <c r="K1221" s="35" t="s">
        <v>183</v>
      </c>
      <c r="L1221" s="41"/>
      <c r="M1221" s="41"/>
      <c r="N1221" s="41"/>
      <c r="P1221" s="362"/>
      <c r="Q1221" s="364"/>
      <c r="R1221" s="35" t="s">
        <v>183</v>
      </c>
      <c r="S1221" s="41"/>
      <c r="T1221" s="41"/>
      <c r="U1221" s="41"/>
      <c r="W1221" s="362"/>
      <c r="X1221" s="364"/>
      <c r="Y1221" s="294" t="s">
        <v>183</v>
      </c>
      <c r="Z1221" s="303"/>
      <c r="AA1221" s="303"/>
      <c r="AB1221" s="303"/>
    </row>
    <row r="1222" spans="1:28" ht="20.100000000000001" customHeight="1" x14ac:dyDescent="0.25">
      <c r="A1222" s="9">
        <v>12</v>
      </c>
      <c r="B1222" s="361" t="s">
        <v>171</v>
      </c>
      <c r="C1222" s="363" t="s">
        <v>533</v>
      </c>
      <c r="D1222" s="35" t="s">
        <v>182</v>
      </c>
      <c r="E1222" s="41"/>
      <c r="F1222" s="41"/>
      <c r="G1222" s="41"/>
      <c r="I1222" s="361" t="s">
        <v>171</v>
      </c>
      <c r="J1222" s="363" t="s">
        <v>533</v>
      </c>
      <c r="K1222" s="35" t="s">
        <v>182</v>
      </c>
      <c r="L1222" s="41"/>
      <c r="M1222" s="41"/>
      <c r="N1222" s="41"/>
      <c r="P1222" s="361" t="s">
        <v>171</v>
      </c>
      <c r="Q1222" s="363" t="s">
        <v>533</v>
      </c>
      <c r="R1222" s="35" t="s">
        <v>182</v>
      </c>
      <c r="S1222" s="41"/>
      <c r="T1222" s="41"/>
      <c r="U1222" s="41"/>
      <c r="W1222" s="361" t="s">
        <v>171</v>
      </c>
      <c r="X1222" s="363" t="s">
        <v>533</v>
      </c>
      <c r="Y1222" s="294" t="s">
        <v>182</v>
      </c>
      <c r="Z1222" s="303"/>
      <c r="AA1222" s="303"/>
      <c r="AB1222" s="303"/>
    </row>
    <row r="1223" spans="1:28" ht="20.100000000000001" customHeight="1" x14ac:dyDescent="0.25">
      <c r="A1223" s="9">
        <v>12</v>
      </c>
      <c r="B1223" s="362"/>
      <c r="C1223" s="364"/>
      <c r="D1223" s="35" t="s">
        <v>183</v>
      </c>
      <c r="E1223" s="41"/>
      <c r="F1223" s="41"/>
      <c r="G1223" s="41"/>
      <c r="I1223" s="362"/>
      <c r="J1223" s="364"/>
      <c r="K1223" s="35" t="s">
        <v>183</v>
      </c>
      <c r="L1223" s="41"/>
      <c r="M1223" s="41"/>
      <c r="N1223" s="41"/>
      <c r="P1223" s="362"/>
      <c r="Q1223" s="364"/>
      <c r="R1223" s="35" t="s">
        <v>183</v>
      </c>
      <c r="S1223" s="41"/>
      <c r="T1223" s="41"/>
      <c r="U1223" s="41"/>
      <c r="W1223" s="362"/>
      <c r="X1223" s="364"/>
      <c r="Y1223" s="294" t="s">
        <v>183</v>
      </c>
      <c r="Z1223" s="303"/>
      <c r="AA1223" s="303"/>
      <c r="AB1223" s="303"/>
    </row>
    <row r="1224" spans="1:28" ht="20.100000000000001" customHeight="1" x14ac:dyDescent="0.25">
      <c r="A1224" s="9">
        <v>12</v>
      </c>
      <c r="B1224" s="34" t="s">
        <v>166</v>
      </c>
      <c r="C1224" s="35" t="s">
        <v>156</v>
      </c>
      <c r="D1224" s="35"/>
      <c r="E1224" s="41"/>
      <c r="F1224" s="41"/>
      <c r="G1224" s="41"/>
      <c r="I1224" s="34" t="s">
        <v>166</v>
      </c>
      <c r="J1224" s="35" t="s">
        <v>156</v>
      </c>
      <c r="K1224" s="35"/>
      <c r="L1224" s="41"/>
      <c r="M1224" s="41"/>
      <c r="N1224" s="41"/>
      <c r="P1224" s="34" t="s">
        <v>166</v>
      </c>
      <c r="Q1224" s="35" t="s">
        <v>156</v>
      </c>
      <c r="R1224" s="35"/>
      <c r="S1224" s="41"/>
      <c r="T1224" s="41"/>
      <c r="U1224" s="41"/>
      <c r="W1224" s="297" t="s">
        <v>166</v>
      </c>
      <c r="X1224" s="294" t="s">
        <v>156</v>
      </c>
      <c r="Y1224" s="294"/>
      <c r="Z1224" s="303"/>
      <c r="AA1224" s="303"/>
      <c r="AB1224" s="303"/>
    </row>
    <row r="1225" spans="1:28" ht="20.100000000000001" customHeight="1" x14ac:dyDescent="0.25">
      <c r="A1225" s="9">
        <v>12</v>
      </c>
      <c r="B1225" s="361" t="s">
        <v>172</v>
      </c>
      <c r="C1225" s="363" t="s">
        <v>157</v>
      </c>
      <c r="D1225" s="35" t="s">
        <v>182</v>
      </c>
      <c r="E1225" s="41"/>
      <c r="F1225" s="41"/>
      <c r="G1225" s="41"/>
      <c r="I1225" s="361" t="s">
        <v>172</v>
      </c>
      <c r="J1225" s="363" t="s">
        <v>157</v>
      </c>
      <c r="K1225" s="35" t="s">
        <v>182</v>
      </c>
      <c r="L1225" s="41"/>
      <c r="M1225" s="41"/>
      <c r="N1225" s="41"/>
      <c r="P1225" s="361" t="s">
        <v>172</v>
      </c>
      <c r="Q1225" s="363" t="s">
        <v>157</v>
      </c>
      <c r="R1225" s="35" t="s">
        <v>182</v>
      </c>
      <c r="S1225" s="41"/>
      <c r="T1225" s="41"/>
      <c r="U1225" s="41"/>
      <c r="W1225" s="361" t="s">
        <v>172</v>
      </c>
      <c r="X1225" s="363" t="s">
        <v>157</v>
      </c>
      <c r="Y1225" s="294" t="s">
        <v>182</v>
      </c>
      <c r="Z1225" s="303"/>
      <c r="AA1225" s="303"/>
      <c r="AB1225" s="303"/>
    </row>
    <row r="1226" spans="1:28" ht="20.100000000000001" customHeight="1" x14ac:dyDescent="0.25">
      <c r="A1226" s="9">
        <v>12</v>
      </c>
      <c r="B1226" s="362"/>
      <c r="C1226" s="364"/>
      <c r="D1226" s="35" t="s">
        <v>183</v>
      </c>
      <c r="E1226" s="41"/>
      <c r="F1226" s="41"/>
      <c r="G1226" s="41"/>
      <c r="I1226" s="362"/>
      <c r="J1226" s="364"/>
      <c r="K1226" s="35" t="s">
        <v>183</v>
      </c>
      <c r="L1226" s="41"/>
      <c r="M1226" s="41"/>
      <c r="N1226" s="41"/>
      <c r="P1226" s="362"/>
      <c r="Q1226" s="364"/>
      <c r="R1226" s="35" t="s">
        <v>183</v>
      </c>
      <c r="S1226" s="41"/>
      <c r="T1226" s="41"/>
      <c r="U1226" s="41"/>
      <c r="W1226" s="362"/>
      <c r="X1226" s="364"/>
      <c r="Y1226" s="294" t="s">
        <v>183</v>
      </c>
      <c r="Z1226" s="303"/>
      <c r="AA1226" s="303"/>
      <c r="AB1226" s="303"/>
    </row>
    <row r="1227" spans="1:28" ht="20.100000000000001" customHeight="1" x14ac:dyDescent="0.25">
      <c r="A1227" s="9">
        <v>12</v>
      </c>
      <c r="B1227" s="361" t="s">
        <v>173</v>
      </c>
      <c r="C1227" s="363" t="s">
        <v>158</v>
      </c>
      <c r="D1227" s="35" t="s">
        <v>182</v>
      </c>
      <c r="E1227" s="41"/>
      <c r="F1227" s="41"/>
      <c r="G1227" s="41"/>
      <c r="I1227" s="361" t="s">
        <v>173</v>
      </c>
      <c r="J1227" s="363" t="s">
        <v>158</v>
      </c>
      <c r="K1227" s="35" t="s">
        <v>182</v>
      </c>
      <c r="L1227" s="41"/>
      <c r="M1227" s="41"/>
      <c r="N1227" s="41"/>
      <c r="P1227" s="361" t="s">
        <v>173</v>
      </c>
      <c r="Q1227" s="363" t="s">
        <v>158</v>
      </c>
      <c r="R1227" s="35" t="s">
        <v>182</v>
      </c>
      <c r="S1227" s="41"/>
      <c r="T1227" s="41"/>
      <c r="U1227" s="41"/>
      <c r="W1227" s="361" t="s">
        <v>173</v>
      </c>
      <c r="X1227" s="363" t="s">
        <v>158</v>
      </c>
      <c r="Y1227" s="294" t="s">
        <v>182</v>
      </c>
      <c r="Z1227" s="303"/>
      <c r="AA1227" s="303"/>
      <c r="AB1227" s="303"/>
    </row>
    <row r="1228" spans="1:28" ht="20.100000000000001" customHeight="1" x14ac:dyDescent="0.25">
      <c r="A1228" s="9">
        <v>12</v>
      </c>
      <c r="B1228" s="362"/>
      <c r="C1228" s="364"/>
      <c r="D1228" s="35" t="s">
        <v>183</v>
      </c>
      <c r="E1228" s="41"/>
      <c r="F1228" s="41"/>
      <c r="G1228" s="41"/>
      <c r="I1228" s="362"/>
      <c r="J1228" s="364"/>
      <c r="K1228" s="35" t="s">
        <v>183</v>
      </c>
      <c r="L1228" s="41"/>
      <c r="M1228" s="41"/>
      <c r="N1228" s="41"/>
      <c r="P1228" s="362"/>
      <c r="Q1228" s="364"/>
      <c r="R1228" s="35" t="s">
        <v>183</v>
      </c>
      <c r="S1228" s="41"/>
      <c r="T1228" s="41"/>
      <c r="U1228" s="41"/>
      <c r="W1228" s="362"/>
      <c r="X1228" s="364"/>
      <c r="Y1228" s="294" t="s">
        <v>183</v>
      </c>
      <c r="Z1228" s="303"/>
      <c r="AA1228" s="303"/>
      <c r="AB1228" s="303"/>
    </row>
    <row r="1229" spans="1:28" ht="20.100000000000001" customHeight="1" x14ac:dyDescent="0.25">
      <c r="A1229" s="9">
        <v>12</v>
      </c>
      <c r="B1229" s="361" t="s">
        <v>174</v>
      </c>
      <c r="C1229" s="363" t="s">
        <v>159</v>
      </c>
      <c r="D1229" s="35" t="s">
        <v>182</v>
      </c>
      <c r="E1229" s="41"/>
      <c r="F1229" s="41"/>
      <c r="G1229" s="41"/>
      <c r="I1229" s="361" t="s">
        <v>174</v>
      </c>
      <c r="J1229" s="363" t="s">
        <v>159</v>
      </c>
      <c r="K1229" s="35" t="s">
        <v>182</v>
      </c>
      <c r="L1229" s="41"/>
      <c r="M1229" s="41"/>
      <c r="N1229" s="41"/>
      <c r="P1229" s="361" t="s">
        <v>174</v>
      </c>
      <c r="Q1229" s="363" t="s">
        <v>159</v>
      </c>
      <c r="R1229" s="35" t="s">
        <v>182</v>
      </c>
      <c r="S1229" s="41"/>
      <c r="T1229" s="41"/>
      <c r="U1229" s="41"/>
      <c r="W1229" s="361" t="s">
        <v>174</v>
      </c>
      <c r="X1229" s="363" t="s">
        <v>159</v>
      </c>
      <c r="Y1229" s="294" t="s">
        <v>182</v>
      </c>
      <c r="Z1229" s="303"/>
      <c r="AA1229" s="303"/>
      <c r="AB1229" s="303"/>
    </row>
    <row r="1230" spans="1:28" ht="20.100000000000001" customHeight="1" x14ac:dyDescent="0.25">
      <c r="A1230" s="9">
        <v>12</v>
      </c>
      <c r="B1230" s="362"/>
      <c r="C1230" s="364"/>
      <c r="D1230" s="35" t="s">
        <v>183</v>
      </c>
      <c r="E1230" s="41"/>
      <c r="F1230" s="41"/>
      <c r="G1230" s="41"/>
      <c r="I1230" s="362"/>
      <c r="J1230" s="364"/>
      <c r="K1230" s="35" t="s">
        <v>183</v>
      </c>
      <c r="L1230" s="41"/>
      <c r="M1230" s="41"/>
      <c r="N1230" s="41"/>
      <c r="P1230" s="362"/>
      <c r="Q1230" s="364"/>
      <c r="R1230" s="35" t="s">
        <v>183</v>
      </c>
      <c r="S1230" s="41"/>
      <c r="T1230" s="41"/>
      <c r="U1230" s="41"/>
      <c r="W1230" s="362"/>
      <c r="X1230" s="364"/>
      <c r="Y1230" s="294" t="s">
        <v>183</v>
      </c>
      <c r="Z1230" s="303"/>
      <c r="AA1230" s="303"/>
      <c r="AB1230" s="303"/>
    </row>
    <row r="1231" spans="1:28" ht="20.100000000000001" customHeight="1" x14ac:dyDescent="0.25">
      <c r="A1231" s="9">
        <v>12</v>
      </c>
      <c r="B1231" s="361" t="s">
        <v>175</v>
      </c>
      <c r="C1231" s="363" t="s">
        <v>160</v>
      </c>
      <c r="D1231" s="35" t="s">
        <v>182</v>
      </c>
      <c r="E1231" s="41"/>
      <c r="F1231" s="41"/>
      <c r="G1231" s="41"/>
      <c r="I1231" s="361" t="s">
        <v>175</v>
      </c>
      <c r="J1231" s="363" t="s">
        <v>160</v>
      </c>
      <c r="K1231" s="35" t="s">
        <v>182</v>
      </c>
      <c r="L1231" s="41"/>
      <c r="M1231" s="41"/>
      <c r="N1231" s="41"/>
      <c r="P1231" s="361" t="s">
        <v>175</v>
      </c>
      <c r="Q1231" s="363" t="s">
        <v>160</v>
      </c>
      <c r="R1231" s="35" t="s">
        <v>182</v>
      </c>
      <c r="S1231" s="41"/>
      <c r="T1231" s="41"/>
      <c r="U1231" s="41"/>
      <c r="W1231" s="361" t="s">
        <v>175</v>
      </c>
      <c r="X1231" s="363" t="s">
        <v>160</v>
      </c>
      <c r="Y1231" s="294" t="s">
        <v>182</v>
      </c>
      <c r="Z1231" s="303"/>
      <c r="AA1231" s="303"/>
      <c r="AB1231" s="303"/>
    </row>
    <row r="1232" spans="1:28" ht="20.100000000000001" customHeight="1" x14ac:dyDescent="0.25">
      <c r="A1232" s="9">
        <v>12</v>
      </c>
      <c r="B1232" s="362"/>
      <c r="C1232" s="364"/>
      <c r="D1232" s="35" t="s">
        <v>183</v>
      </c>
      <c r="E1232" s="41"/>
      <c r="F1232" s="41"/>
      <c r="G1232" s="41"/>
      <c r="I1232" s="362"/>
      <c r="J1232" s="364"/>
      <c r="K1232" s="35" t="s">
        <v>183</v>
      </c>
      <c r="L1232" s="41"/>
      <c r="M1232" s="41"/>
      <c r="N1232" s="41"/>
      <c r="P1232" s="362"/>
      <c r="Q1232" s="364"/>
      <c r="R1232" s="35" t="s">
        <v>183</v>
      </c>
      <c r="S1232" s="41"/>
      <c r="T1232" s="41"/>
      <c r="U1232" s="41"/>
      <c r="W1232" s="362"/>
      <c r="X1232" s="364"/>
      <c r="Y1232" s="294" t="s">
        <v>183</v>
      </c>
      <c r="Z1232" s="303"/>
      <c r="AA1232" s="303"/>
      <c r="AB1232" s="303"/>
    </row>
    <row r="1233" spans="1:28" ht="20.100000000000001" customHeight="1" x14ac:dyDescent="0.25">
      <c r="A1233" s="9">
        <v>12</v>
      </c>
      <c r="B1233" s="361" t="s">
        <v>176</v>
      </c>
      <c r="C1233" s="363" t="s">
        <v>161</v>
      </c>
      <c r="D1233" s="35" t="s">
        <v>182</v>
      </c>
      <c r="E1233" s="41"/>
      <c r="F1233" s="41"/>
      <c r="G1233" s="41"/>
      <c r="I1233" s="361" t="s">
        <v>176</v>
      </c>
      <c r="J1233" s="363" t="s">
        <v>161</v>
      </c>
      <c r="K1233" s="35" t="s">
        <v>182</v>
      </c>
      <c r="L1233" s="41"/>
      <c r="M1233" s="41"/>
      <c r="N1233" s="41"/>
      <c r="P1233" s="361" t="s">
        <v>176</v>
      </c>
      <c r="Q1233" s="363" t="s">
        <v>161</v>
      </c>
      <c r="R1233" s="35" t="s">
        <v>182</v>
      </c>
      <c r="S1233" s="41"/>
      <c r="T1233" s="41"/>
      <c r="U1233" s="41"/>
      <c r="W1233" s="361" t="s">
        <v>176</v>
      </c>
      <c r="X1233" s="363" t="s">
        <v>161</v>
      </c>
      <c r="Y1233" s="294" t="s">
        <v>182</v>
      </c>
      <c r="Z1233" s="303"/>
      <c r="AA1233" s="303"/>
      <c r="AB1233" s="303"/>
    </row>
    <row r="1234" spans="1:28" ht="20.100000000000001" customHeight="1" x14ac:dyDescent="0.25">
      <c r="A1234" s="9">
        <v>12</v>
      </c>
      <c r="B1234" s="362"/>
      <c r="C1234" s="364"/>
      <c r="D1234" s="35" t="s">
        <v>183</v>
      </c>
      <c r="E1234" s="41"/>
      <c r="F1234" s="41"/>
      <c r="G1234" s="41"/>
      <c r="I1234" s="362"/>
      <c r="J1234" s="364"/>
      <c r="K1234" s="35" t="s">
        <v>183</v>
      </c>
      <c r="L1234" s="41"/>
      <c r="M1234" s="41"/>
      <c r="N1234" s="41"/>
      <c r="P1234" s="362"/>
      <c r="Q1234" s="364"/>
      <c r="R1234" s="35" t="s">
        <v>183</v>
      </c>
      <c r="S1234" s="41"/>
      <c r="T1234" s="41"/>
      <c r="U1234" s="41"/>
      <c r="W1234" s="362"/>
      <c r="X1234" s="364"/>
      <c r="Y1234" s="294" t="s">
        <v>183</v>
      </c>
      <c r="Z1234" s="303"/>
      <c r="AA1234" s="303"/>
      <c r="AB1234" s="303"/>
    </row>
    <row r="1235" spans="1:28" ht="20.100000000000001" customHeight="1" x14ac:dyDescent="0.25">
      <c r="A1235" s="9">
        <v>12</v>
      </c>
      <c r="B1235" s="361" t="s">
        <v>177</v>
      </c>
      <c r="C1235" s="363" t="s">
        <v>162</v>
      </c>
      <c r="D1235" s="35" t="s">
        <v>182</v>
      </c>
      <c r="E1235" s="41"/>
      <c r="F1235" s="41"/>
      <c r="G1235" s="41"/>
      <c r="I1235" s="361" t="s">
        <v>177</v>
      </c>
      <c r="J1235" s="363" t="s">
        <v>162</v>
      </c>
      <c r="K1235" s="35" t="s">
        <v>182</v>
      </c>
      <c r="L1235" s="41"/>
      <c r="M1235" s="41"/>
      <c r="N1235" s="41"/>
      <c r="P1235" s="361" t="s">
        <v>177</v>
      </c>
      <c r="Q1235" s="363" t="s">
        <v>162</v>
      </c>
      <c r="R1235" s="35" t="s">
        <v>182</v>
      </c>
      <c r="S1235" s="41"/>
      <c r="T1235" s="41"/>
      <c r="U1235" s="41"/>
      <c r="W1235" s="361" t="s">
        <v>177</v>
      </c>
      <c r="X1235" s="363" t="s">
        <v>162</v>
      </c>
      <c r="Y1235" s="294" t="s">
        <v>182</v>
      </c>
      <c r="Z1235" s="303"/>
      <c r="AA1235" s="303"/>
      <c r="AB1235" s="303"/>
    </row>
    <row r="1236" spans="1:28" ht="20.100000000000001" customHeight="1" x14ac:dyDescent="0.25">
      <c r="A1236" s="9">
        <v>12</v>
      </c>
      <c r="B1236" s="362"/>
      <c r="C1236" s="364"/>
      <c r="D1236" s="35" t="s">
        <v>183</v>
      </c>
      <c r="E1236" s="41"/>
      <c r="F1236" s="41"/>
      <c r="G1236" s="41"/>
      <c r="I1236" s="362"/>
      <c r="J1236" s="364"/>
      <c r="K1236" s="35" t="s">
        <v>183</v>
      </c>
      <c r="L1236" s="41"/>
      <c r="M1236" s="41"/>
      <c r="N1236" s="41"/>
      <c r="P1236" s="362"/>
      <c r="Q1236" s="364"/>
      <c r="R1236" s="35" t="s">
        <v>183</v>
      </c>
      <c r="S1236" s="41"/>
      <c r="T1236" s="41"/>
      <c r="U1236" s="41"/>
      <c r="W1236" s="362"/>
      <c r="X1236" s="364"/>
      <c r="Y1236" s="294" t="s">
        <v>183</v>
      </c>
      <c r="Z1236" s="303"/>
      <c r="AA1236" s="303"/>
      <c r="AB1236" s="303"/>
    </row>
    <row r="1237" spans="1:28" ht="20.100000000000001" customHeight="1" x14ac:dyDescent="0.25">
      <c r="A1237" s="9">
        <v>12</v>
      </c>
      <c r="B1237" s="361" t="s">
        <v>180</v>
      </c>
      <c r="C1237" s="363" t="s">
        <v>534</v>
      </c>
      <c r="D1237" s="35" t="s">
        <v>182</v>
      </c>
      <c r="E1237" s="41"/>
      <c r="F1237" s="41"/>
      <c r="G1237" s="41"/>
      <c r="I1237" s="361" t="s">
        <v>180</v>
      </c>
      <c r="J1237" s="363" t="s">
        <v>534</v>
      </c>
      <c r="K1237" s="35" t="s">
        <v>182</v>
      </c>
      <c r="L1237" s="41"/>
      <c r="M1237" s="41"/>
      <c r="N1237" s="41"/>
      <c r="P1237" s="361" t="s">
        <v>180</v>
      </c>
      <c r="Q1237" s="363" t="s">
        <v>534</v>
      </c>
      <c r="R1237" s="35" t="s">
        <v>182</v>
      </c>
      <c r="S1237" s="41"/>
      <c r="T1237" s="41"/>
      <c r="U1237" s="41"/>
      <c r="W1237" s="361" t="s">
        <v>180</v>
      </c>
      <c r="X1237" s="363" t="s">
        <v>534</v>
      </c>
      <c r="Y1237" s="294" t="s">
        <v>182</v>
      </c>
      <c r="Z1237" s="303"/>
      <c r="AA1237" s="303"/>
      <c r="AB1237" s="303"/>
    </row>
    <row r="1238" spans="1:28" ht="20.100000000000001" customHeight="1" x14ac:dyDescent="0.25">
      <c r="A1238" s="9">
        <v>12</v>
      </c>
      <c r="B1238" s="362"/>
      <c r="C1238" s="364"/>
      <c r="D1238" s="35" t="s">
        <v>183</v>
      </c>
      <c r="E1238" s="41"/>
      <c r="F1238" s="41"/>
      <c r="G1238" s="41"/>
      <c r="I1238" s="362"/>
      <c r="J1238" s="364"/>
      <c r="K1238" s="35" t="s">
        <v>183</v>
      </c>
      <c r="L1238" s="41"/>
      <c r="M1238" s="41"/>
      <c r="N1238" s="41"/>
      <c r="P1238" s="362"/>
      <c r="Q1238" s="364"/>
      <c r="R1238" s="35" t="s">
        <v>183</v>
      </c>
      <c r="S1238" s="41"/>
      <c r="T1238" s="41"/>
      <c r="U1238" s="41"/>
      <c r="W1238" s="362"/>
      <c r="X1238" s="364"/>
      <c r="Y1238" s="294" t="s">
        <v>183</v>
      </c>
      <c r="Z1238" s="303"/>
      <c r="AA1238" s="303"/>
      <c r="AB1238" s="303"/>
    </row>
    <row r="1239" spans="1:28" ht="20.100000000000001" customHeight="1" x14ac:dyDescent="0.25">
      <c r="A1239" s="9">
        <v>12</v>
      </c>
      <c r="B1239" s="361" t="s">
        <v>185</v>
      </c>
      <c r="C1239" s="363" t="s">
        <v>535</v>
      </c>
      <c r="D1239" s="35" t="s">
        <v>182</v>
      </c>
      <c r="E1239" s="41"/>
      <c r="F1239" s="41"/>
      <c r="G1239" s="41"/>
      <c r="I1239" s="361" t="s">
        <v>185</v>
      </c>
      <c r="J1239" s="363" t="s">
        <v>535</v>
      </c>
      <c r="K1239" s="35" t="s">
        <v>182</v>
      </c>
      <c r="L1239" s="41"/>
      <c r="M1239" s="41"/>
      <c r="N1239" s="41"/>
      <c r="P1239" s="361" t="s">
        <v>185</v>
      </c>
      <c r="Q1239" s="363" t="s">
        <v>535</v>
      </c>
      <c r="R1239" s="35" t="s">
        <v>182</v>
      </c>
      <c r="S1239" s="41"/>
      <c r="T1239" s="41"/>
      <c r="U1239" s="41"/>
      <c r="W1239" s="361" t="s">
        <v>185</v>
      </c>
      <c r="X1239" s="363" t="s">
        <v>535</v>
      </c>
      <c r="Y1239" s="294" t="s">
        <v>182</v>
      </c>
      <c r="Z1239" s="303"/>
      <c r="AA1239" s="303"/>
      <c r="AB1239" s="303"/>
    </row>
    <row r="1240" spans="1:28" ht="20.100000000000001" customHeight="1" x14ac:dyDescent="0.25">
      <c r="A1240" s="9">
        <v>12</v>
      </c>
      <c r="B1240" s="362"/>
      <c r="C1240" s="364"/>
      <c r="D1240" s="35" t="s">
        <v>183</v>
      </c>
      <c r="E1240" s="41"/>
      <c r="F1240" s="41"/>
      <c r="G1240" s="41"/>
      <c r="I1240" s="362"/>
      <c r="J1240" s="364"/>
      <c r="K1240" s="35" t="s">
        <v>183</v>
      </c>
      <c r="L1240" s="41"/>
      <c r="M1240" s="41"/>
      <c r="N1240" s="41"/>
      <c r="P1240" s="362"/>
      <c r="Q1240" s="364"/>
      <c r="R1240" s="35" t="s">
        <v>183</v>
      </c>
      <c r="S1240" s="41"/>
      <c r="T1240" s="41"/>
      <c r="U1240" s="41"/>
      <c r="W1240" s="362"/>
      <c r="X1240" s="364"/>
      <c r="Y1240" s="294" t="s">
        <v>183</v>
      </c>
      <c r="Z1240" s="303"/>
      <c r="AA1240" s="303"/>
      <c r="AB1240" s="303"/>
    </row>
    <row r="1241" spans="1:28" ht="20.100000000000001" customHeight="1" x14ac:dyDescent="0.25">
      <c r="A1241" s="9">
        <v>12</v>
      </c>
      <c r="B1241" s="361" t="s">
        <v>179</v>
      </c>
      <c r="C1241" s="365" t="s">
        <v>184</v>
      </c>
      <c r="D1241" s="42" t="s">
        <v>182</v>
      </c>
      <c r="E1241" s="43">
        <f>E1209+E1211+E1214+E1216+E1218+E1220+E1222+E1225+E1227+E1229+E1231+E1233+E1235+E1237+E1239</f>
        <v>0</v>
      </c>
      <c r="F1241" s="43">
        <f>F1209+F1211+F1214+F1216+F1218+F1220+F1222+F1225+F1227+F1229+F1231+F1233+F1235+F1237+F1239</f>
        <v>0</v>
      </c>
      <c r="G1241" s="44"/>
      <c r="I1241" s="361" t="s">
        <v>179</v>
      </c>
      <c r="J1241" s="365" t="s">
        <v>184</v>
      </c>
      <c r="K1241" s="42" t="s">
        <v>182</v>
      </c>
      <c r="L1241" s="43">
        <f>L1209+L1211+L1214+L1216+L1218+L1220+L1222+L1225+L1227+L1229+L1231+L1233+L1235+L1237+L1239</f>
        <v>0</v>
      </c>
      <c r="M1241" s="43">
        <f>M1209+M1211+M1214+M1216+M1218+M1220+M1222+M1225+M1227+M1229+M1231+M1233+M1235+M1237+M1239</f>
        <v>0</v>
      </c>
      <c r="N1241" s="44"/>
      <c r="P1241" s="361" t="s">
        <v>179</v>
      </c>
      <c r="Q1241" s="365" t="s">
        <v>184</v>
      </c>
      <c r="R1241" s="42" t="s">
        <v>182</v>
      </c>
      <c r="S1241" s="43">
        <f>S1209+S1211+S1214+S1216+S1218+S1220+S1222+S1225+S1227+S1229+S1231+S1233+S1235+S1237+S1239</f>
        <v>0</v>
      </c>
      <c r="T1241" s="43">
        <f>T1209+T1211+T1214+T1216+T1218+T1220+T1222+T1225+T1227+T1229+T1231+T1233+T1235+T1237+T1239</f>
        <v>0</v>
      </c>
      <c r="U1241" s="44"/>
      <c r="W1241" s="361" t="s">
        <v>179</v>
      </c>
      <c r="X1241" s="365" t="s">
        <v>184</v>
      </c>
      <c r="Y1241" s="298" t="s">
        <v>182</v>
      </c>
      <c r="Z1241" s="304">
        <f>Z1209+Z1211+Z1214+Z1216+Z1218+Z1220+Z1222+Z1225+Z1227+Z1229+Z1231+Z1233+Z1235+Z1237+Z1239</f>
        <v>0</v>
      </c>
      <c r="AA1241" s="304">
        <f>AA1209+AA1211+AA1214+AA1216+AA1218+AA1220+AA1222+AA1225+AA1227+AA1229+AA1231+AA1233+AA1235+AA1237+AA1239</f>
        <v>0</v>
      </c>
      <c r="AB1241" s="305"/>
    </row>
    <row r="1242" spans="1:28" ht="20.100000000000001" customHeight="1" x14ac:dyDescent="0.25">
      <c r="A1242" s="9">
        <v>12</v>
      </c>
      <c r="B1242" s="362"/>
      <c r="C1242" s="366"/>
      <c r="D1242" s="42" t="s">
        <v>183</v>
      </c>
      <c r="E1242" s="43">
        <f>E1210+E1212+E1215+E1217+E1219+E1221+E1223+E1226+E1228+E1230+E1232+E1234+E1236+E1238+E1240</f>
        <v>0</v>
      </c>
      <c r="F1242" s="43">
        <f>F1210+F1212+F1215+F1217+F1219+F1221+F1223+F1226+F1228+F1230+F1232+F1234+F1236+F1238+F1240</f>
        <v>0</v>
      </c>
      <c r="G1242" s="44"/>
      <c r="I1242" s="362"/>
      <c r="J1242" s="366"/>
      <c r="K1242" s="42" t="s">
        <v>183</v>
      </c>
      <c r="L1242" s="43">
        <f>L1210+L1212+L1215+L1217+L1219+L1221+L1223+L1226+L1228+L1230+L1232+L1234+L1236+L1238+L1240</f>
        <v>0</v>
      </c>
      <c r="M1242" s="43">
        <f>M1210+M1212+M1215+M1217+M1219+M1221+M1223+M1226+M1228+M1230+M1232+M1234+M1236+M1238+M1240</f>
        <v>0</v>
      </c>
      <c r="N1242" s="44"/>
      <c r="P1242" s="362"/>
      <c r="Q1242" s="366"/>
      <c r="R1242" s="42" t="s">
        <v>183</v>
      </c>
      <c r="S1242" s="43">
        <f>S1210+S1212+S1215+S1217+S1219+S1221+S1223+S1226+S1228+S1230+S1232+S1234+S1236+S1238+S1240</f>
        <v>0</v>
      </c>
      <c r="T1242" s="43">
        <f>T1210+T1212+T1215+T1217+T1219+T1221+T1223+T1226+T1228+T1230+T1232+T1234+T1236+T1238+T1240</f>
        <v>0</v>
      </c>
      <c r="U1242" s="44"/>
      <c r="W1242" s="362"/>
      <c r="X1242" s="366"/>
      <c r="Y1242" s="298" t="s">
        <v>183</v>
      </c>
      <c r="Z1242" s="304">
        <f>Z1210+Z1212+Z1215+Z1217+Z1219+Z1221+Z1223+Z1226+Z1228+Z1230+Z1232+Z1234+Z1236+Z1238+Z1240</f>
        <v>0</v>
      </c>
      <c r="AA1242" s="304">
        <f>AA1210+AA1212+AA1215+AA1217+AA1219+AA1221+AA1223+AA1226+AA1228+AA1230+AA1232+AA1234+AA1236+AA1238+AA1240</f>
        <v>0</v>
      </c>
      <c r="AB1242" s="305"/>
    </row>
    <row r="1243" spans="1:28" ht="15" customHeight="1" x14ac:dyDescent="0.25">
      <c r="A1243" s="9">
        <v>12</v>
      </c>
      <c r="B1243" s="367" t="s">
        <v>536</v>
      </c>
      <c r="C1243" s="367"/>
      <c r="D1243" s="367"/>
      <c r="E1243" s="7"/>
      <c r="F1243" s="2"/>
      <c r="G1243" s="2"/>
      <c r="I1243" s="367" t="s">
        <v>536</v>
      </c>
      <c r="J1243" s="367"/>
      <c r="K1243" s="367"/>
      <c r="L1243" s="7"/>
      <c r="M1243" s="2"/>
      <c r="N1243" s="2"/>
      <c r="P1243" s="367" t="s">
        <v>536</v>
      </c>
      <c r="Q1243" s="367"/>
      <c r="R1243" s="367"/>
      <c r="S1243" s="7"/>
      <c r="T1243" s="2"/>
      <c r="U1243" s="2"/>
      <c r="W1243" s="367" t="s">
        <v>536</v>
      </c>
      <c r="X1243" s="367"/>
      <c r="Y1243" s="367"/>
      <c r="Z1243" s="272"/>
      <c r="AA1243" s="267"/>
      <c r="AB1243" s="267"/>
    </row>
    <row r="1244" spans="1:28" x14ac:dyDescent="0.25">
      <c r="A1244" s="9">
        <v>12</v>
      </c>
      <c r="B1244" s="3"/>
      <c r="C1244" s="3"/>
      <c r="D1244" s="3"/>
      <c r="E1244" s="8"/>
      <c r="F1244" s="2"/>
      <c r="G1244" s="2"/>
      <c r="I1244" s="3"/>
      <c r="J1244" s="3"/>
      <c r="K1244" s="3"/>
      <c r="L1244" s="8"/>
      <c r="M1244" s="2"/>
      <c r="N1244" s="2"/>
      <c r="P1244" s="103"/>
      <c r="Q1244" s="103"/>
      <c r="R1244" s="103"/>
      <c r="S1244" s="8"/>
      <c r="T1244" s="2"/>
      <c r="U1244" s="2"/>
      <c r="W1244" s="268"/>
      <c r="X1244" s="268"/>
      <c r="Y1244" s="268"/>
      <c r="Z1244" s="273"/>
      <c r="AA1244" s="267"/>
      <c r="AB1244" s="267"/>
    </row>
    <row r="1245" spans="1:28" x14ac:dyDescent="0.25">
      <c r="A1245" s="9">
        <v>12</v>
      </c>
      <c r="B1245" s="368" t="s">
        <v>537</v>
      </c>
      <c r="C1245" s="368"/>
      <c r="D1245" s="368"/>
      <c r="E1245" s="8"/>
      <c r="F1245" s="8"/>
      <c r="G1245" s="8"/>
      <c r="I1245" s="368" t="s">
        <v>537</v>
      </c>
      <c r="J1245" s="368"/>
      <c r="K1245" s="368"/>
      <c r="L1245" s="8"/>
      <c r="M1245" s="8"/>
      <c r="N1245" s="8"/>
      <c r="P1245" s="368" t="s">
        <v>537</v>
      </c>
      <c r="Q1245" s="368"/>
      <c r="R1245" s="368"/>
      <c r="S1245" s="8"/>
      <c r="T1245" s="8"/>
      <c r="U1245" s="8"/>
      <c r="W1245" s="368" t="s">
        <v>537</v>
      </c>
      <c r="X1245" s="368"/>
      <c r="Y1245" s="368"/>
      <c r="Z1245" s="273"/>
      <c r="AA1245" s="273"/>
      <c r="AB1245" s="273"/>
    </row>
    <row r="1246" spans="1:28" x14ac:dyDescent="0.25">
      <c r="A1246" s="9">
        <v>12</v>
      </c>
      <c r="B1246" s="39"/>
      <c r="C1246" s="39"/>
      <c r="D1246" s="39"/>
      <c r="E1246" s="8"/>
      <c r="F1246" s="8"/>
      <c r="G1246" s="8"/>
      <c r="I1246" s="39"/>
      <c r="J1246" s="39"/>
      <c r="K1246" s="39"/>
      <c r="L1246" s="8"/>
      <c r="M1246" s="8"/>
      <c r="N1246" s="8"/>
      <c r="P1246" s="39"/>
      <c r="Q1246" s="39"/>
      <c r="R1246" s="39"/>
      <c r="S1246" s="8"/>
      <c r="T1246" s="8"/>
      <c r="U1246" s="8"/>
      <c r="W1246" s="301"/>
      <c r="X1246" s="301"/>
      <c r="Y1246" s="301"/>
      <c r="Z1246" s="273"/>
      <c r="AA1246" s="273"/>
      <c r="AB1246" s="273"/>
    </row>
    <row r="1247" spans="1:28" ht="15" customHeight="1" x14ac:dyDescent="0.25">
      <c r="A1247" s="9">
        <v>12</v>
      </c>
      <c r="B1247" s="369" t="s">
        <v>248</v>
      </c>
      <c r="C1247" s="369"/>
      <c r="D1247" s="369"/>
      <c r="E1247" s="8"/>
      <c r="F1247" s="8"/>
      <c r="G1247" s="8"/>
      <c r="I1247" s="369" t="s">
        <v>248</v>
      </c>
      <c r="J1247" s="369"/>
      <c r="K1247" s="369"/>
      <c r="L1247" s="8"/>
      <c r="M1247" s="8"/>
      <c r="N1247" s="8"/>
      <c r="P1247" s="369" t="s">
        <v>248</v>
      </c>
      <c r="Q1247" s="369"/>
      <c r="R1247" s="369"/>
      <c r="S1247" s="8"/>
      <c r="T1247" s="8"/>
      <c r="U1247" s="8"/>
      <c r="W1247" s="369" t="s">
        <v>248</v>
      </c>
      <c r="X1247" s="369"/>
      <c r="Y1247" s="369"/>
      <c r="Z1247" s="273"/>
      <c r="AA1247" s="273"/>
      <c r="AB1247" s="273"/>
    </row>
    <row r="1248" spans="1:28" x14ac:dyDescent="0.25">
      <c r="A1248" s="9">
        <v>12</v>
      </c>
      <c r="B1248" s="369"/>
      <c r="C1248" s="369"/>
      <c r="D1248" s="369"/>
      <c r="E1248" s="8"/>
      <c r="F1248" s="8"/>
      <c r="G1248" s="8"/>
      <c r="I1248" s="369"/>
      <c r="J1248" s="369"/>
      <c r="K1248" s="369"/>
      <c r="L1248" s="8"/>
      <c r="M1248" s="8"/>
      <c r="N1248" s="8"/>
      <c r="P1248" s="369"/>
      <c r="Q1248" s="369"/>
      <c r="R1248" s="369"/>
      <c r="S1248" s="8"/>
      <c r="T1248" s="8"/>
      <c r="U1248" s="8"/>
      <c r="W1248" s="369"/>
      <c r="X1248" s="369"/>
      <c r="Y1248" s="369"/>
      <c r="Z1248" s="273"/>
      <c r="AA1248" s="273"/>
      <c r="AB1248" s="273"/>
    </row>
    <row r="1249" spans="1:28" ht="15.75" customHeight="1" thickBot="1" x14ac:dyDescent="0.3">
      <c r="A1249" s="9">
        <v>12</v>
      </c>
      <c r="B1249" s="370" t="s">
        <v>249</v>
      </c>
      <c r="C1249" s="370"/>
      <c r="D1249" s="370"/>
      <c r="E1249" s="8"/>
      <c r="F1249" s="8"/>
      <c r="G1249" s="8"/>
      <c r="I1249" s="370" t="s">
        <v>249</v>
      </c>
      <c r="J1249" s="370"/>
      <c r="K1249" s="370"/>
      <c r="L1249" s="8"/>
      <c r="M1249" s="8"/>
      <c r="N1249" s="8"/>
      <c r="P1249" s="370" t="s">
        <v>249</v>
      </c>
      <c r="Q1249" s="370"/>
      <c r="R1249" s="370"/>
      <c r="S1249" s="8"/>
      <c r="T1249" s="8"/>
      <c r="U1249" s="8"/>
      <c r="W1249" s="370" t="s">
        <v>249</v>
      </c>
      <c r="X1249" s="370"/>
      <c r="Y1249" s="370"/>
      <c r="Z1249" s="273"/>
      <c r="AA1249" s="273"/>
      <c r="AB1249" s="273"/>
    </row>
    <row r="1250" spans="1:28" ht="15" customHeight="1" x14ac:dyDescent="0.25">
      <c r="A1250" s="9">
        <v>12</v>
      </c>
      <c r="B1250" s="371" t="s">
        <v>520</v>
      </c>
      <c r="C1250" s="372"/>
      <c r="D1250" s="373"/>
      <c r="E1250" s="8"/>
      <c r="F1250" s="8"/>
      <c r="G1250" s="8"/>
      <c r="I1250" s="371" t="s">
        <v>520</v>
      </c>
      <c r="J1250" s="372"/>
      <c r="K1250" s="373"/>
      <c r="L1250" s="8"/>
      <c r="M1250" s="8"/>
      <c r="N1250" s="8"/>
      <c r="P1250" s="371" t="s">
        <v>520</v>
      </c>
      <c r="Q1250" s="372"/>
      <c r="R1250" s="373"/>
      <c r="S1250" s="8"/>
      <c r="T1250" s="8"/>
      <c r="U1250" s="8"/>
      <c r="W1250" s="371" t="s">
        <v>520</v>
      </c>
      <c r="X1250" s="372"/>
      <c r="Y1250" s="373"/>
      <c r="Z1250" s="273"/>
      <c r="AA1250" s="273"/>
      <c r="AB1250" s="273"/>
    </row>
    <row r="1251" spans="1:28" ht="15.75" customHeight="1" thickBot="1" x14ac:dyDescent="0.3">
      <c r="A1251" s="9">
        <v>12</v>
      </c>
      <c r="B1251" s="374" t="s">
        <v>521</v>
      </c>
      <c r="C1251" s="375"/>
      <c r="D1251" s="376"/>
      <c r="E1251" s="8"/>
      <c r="F1251" s="8"/>
      <c r="G1251" s="8"/>
      <c r="I1251" s="374" t="s">
        <v>521</v>
      </c>
      <c r="J1251" s="375"/>
      <c r="K1251" s="376"/>
      <c r="L1251" s="8"/>
      <c r="M1251" s="8"/>
      <c r="N1251" s="8"/>
      <c r="P1251" s="374" t="s">
        <v>521</v>
      </c>
      <c r="Q1251" s="375"/>
      <c r="R1251" s="376"/>
      <c r="S1251" s="8"/>
      <c r="T1251" s="8"/>
      <c r="U1251" s="8"/>
      <c r="W1251" s="374" t="s">
        <v>521</v>
      </c>
      <c r="X1251" s="375"/>
      <c r="Y1251" s="376"/>
      <c r="Z1251" s="273"/>
      <c r="AA1251" s="273"/>
      <c r="AB1251" s="273"/>
    </row>
    <row r="1252" spans="1:28" ht="15" customHeight="1" x14ac:dyDescent="0.25">
      <c r="A1252" s="9">
        <v>12</v>
      </c>
      <c r="B1252" s="371" t="s">
        <v>522</v>
      </c>
      <c r="C1252" s="372"/>
      <c r="D1252" s="373"/>
      <c r="E1252" s="8"/>
      <c r="F1252" s="8"/>
      <c r="G1252" s="8"/>
      <c r="I1252" s="371" t="s">
        <v>522</v>
      </c>
      <c r="J1252" s="372"/>
      <c r="K1252" s="373"/>
      <c r="L1252" s="8"/>
      <c r="M1252" s="8"/>
      <c r="N1252" s="8"/>
      <c r="P1252" s="371" t="s">
        <v>522</v>
      </c>
      <c r="Q1252" s="372"/>
      <c r="R1252" s="373"/>
      <c r="S1252" s="8"/>
      <c r="T1252" s="8"/>
      <c r="U1252" s="8"/>
      <c r="W1252" s="371" t="s">
        <v>522</v>
      </c>
      <c r="X1252" s="372"/>
      <c r="Y1252" s="373"/>
      <c r="Z1252" s="273"/>
      <c r="AA1252" s="273"/>
      <c r="AB1252" s="273"/>
    </row>
    <row r="1253" spans="1:28" ht="15.75" customHeight="1" thickBot="1" x14ac:dyDescent="0.3">
      <c r="A1253" s="9">
        <v>12</v>
      </c>
      <c r="B1253" s="374" t="s">
        <v>523</v>
      </c>
      <c r="C1253" s="375"/>
      <c r="D1253" s="376"/>
      <c r="E1253" s="8"/>
      <c r="F1253" s="8"/>
      <c r="G1253" s="8"/>
      <c r="I1253" s="374" t="s">
        <v>523</v>
      </c>
      <c r="J1253" s="375"/>
      <c r="K1253" s="376"/>
      <c r="L1253" s="8"/>
      <c r="M1253" s="8"/>
      <c r="N1253" s="8"/>
      <c r="P1253" s="374" t="s">
        <v>523</v>
      </c>
      <c r="Q1253" s="375"/>
      <c r="R1253" s="376"/>
      <c r="S1253" s="8"/>
      <c r="T1253" s="8"/>
      <c r="U1253" s="8"/>
      <c r="W1253" s="374" t="s">
        <v>523</v>
      </c>
      <c r="X1253" s="375"/>
      <c r="Y1253" s="376"/>
      <c r="Z1253" s="273"/>
      <c r="AA1253" s="273"/>
      <c r="AB1253" s="273"/>
    </row>
    <row r="1254" spans="1:28" ht="15" customHeight="1" x14ac:dyDescent="0.25">
      <c r="A1254" s="9">
        <v>12</v>
      </c>
      <c r="B1254" s="371" t="s">
        <v>524</v>
      </c>
      <c r="C1254" s="372"/>
      <c r="D1254" s="373"/>
      <c r="E1254" s="8"/>
      <c r="F1254" s="8"/>
      <c r="G1254" s="8"/>
      <c r="I1254" s="371" t="s">
        <v>524</v>
      </c>
      <c r="J1254" s="372"/>
      <c r="K1254" s="373"/>
      <c r="L1254" s="8"/>
      <c r="M1254" s="8"/>
      <c r="N1254" s="8"/>
      <c r="P1254" s="371" t="s">
        <v>524</v>
      </c>
      <c r="Q1254" s="372"/>
      <c r="R1254" s="373"/>
      <c r="S1254" s="8"/>
      <c r="T1254" s="8"/>
      <c r="U1254" s="8"/>
      <c r="W1254" s="371" t="s">
        <v>524</v>
      </c>
      <c r="X1254" s="372"/>
      <c r="Y1254" s="373"/>
      <c r="Z1254" s="273"/>
      <c r="AA1254" s="273"/>
      <c r="AB1254" s="273"/>
    </row>
    <row r="1255" spans="1:28" ht="15.75" customHeight="1" thickBot="1" x14ac:dyDescent="0.3">
      <c r="A1255" s="9">
        <v>12</v>
      </c>
      <c r="B1255" s="374" t="s">
        <v>525</v>
      </c>
      <c r="C1255" s="375"/>
      <c r="D1255" s="376"/>
      <c r="E1255" s="8"/>
      <c r="F1255" s="8"/>
      <c r="G1255" s="8"/>
      <c r="I1255" s="374" t="s">
        <v>525</v>
      </c>
      <c r="J1255" s="375"/>
      <c r="K1255" s="376"/>
      <c r="L1255" s="8"/>
      <c r="M1255" s="8"/>
      <c r="N1255" s="8"/>
      <c r="P1255" s="374" t="s">
        <v>525</v>
      </c>
      <c r="Q1255" s="375"/>
      <c r="R1255" s="376"/>
      <c r="S1255" s="8"/>
      <c r="T1255" s="8"/>
      <c r="U1255" s="8"/>
      <c r="W1255" s="374" t="s">
        <v>525</v>
      </c>
      <c r="X1255" s="375"/>
      <c r="Y1255" s="376"/>
      <c r="Z1255" s="273"/>
      <c r="AA1255" s="273"/>
      <c r="AB1255" s="273"/>
    </row>
    <row r="1256" spans="1:28" ht="15" customHeight="1" x14ac:dyDescent="0.25">
      <c r="A1256" s="9">
        <v>12</v>
      </c>
      <c r="B1256" s="371" t="s">
        <v>526</v>
      </c>
      <c r="C1256" s="372"/>
      <c r="D1256" s="373"/>
      <c r="E1256" s="8"/>
      <c r="F1256" s="8"/>
      <c r="G1256" s="8"/>
      <c r="I1256" s="371" t="s">
        <v>526</v>
      </c>
      <c r="J1256" s="372"/>
      <c r="K1256" s="373"/>
      <c r="L1256" s="8"/>
      <c r="M1256" s="8"/>
      <c r="N1256" s="8"/>
      <c r="P1256" s="371" t="s">
        <v>526</v>
      </c>
      <c r="Q1256" s="372"/>
      <c r="R1256" s="373"/>
      <c r="S1256" s="8"/>
      <c r="T1256" s="8"/>
      <c r="U1256" s="8"/>
      <c r="W1256" s="371" t="s">
        <v>526</v>
      </c>
      <c r="X1256" s="372"/>
      <c r="Y1256" s="373"/>
      <c r="Z1256" s="273"/>
      <c r="AA1256" s="273"/>
      <c r="AB1256" s="273"/>
    </row>
    <row r="1257" spans="1:28" ht="15.75" customHeight="1" thickBot="1" x14ac:dyDescent="0.3">
      <c r="A1257" s="9">
        <v>12</v>
      </c>
      <c r="B1257" s="374" t="s">
        <v>527</v>
      </c>
      <c r="C1257" s="375"/>
      <c r="D1257" s="376"/>
      <c r="E1257" s="8"/>
      <c r="F1257" s="8"/>
      <c r="G1257" s="8"/>
      <c r="I1257" s="374" t="s">
        <v>527</v>
      </c>
      <c r="J1257" s="375"/>
      <c r="K1257" s="376"/>
      <c r="L1257" s="8"/>
      <c r="M1257" s="8"/>
      <c r="N1257" s="8"/>
      <c r="P1257" s="374" t="s">
        <v>527</v>
      </c>
      <c r="Q1257" s="375"/>
      <c r="R1257" s="376"/>
      <c r="S1257" s="8"/>
      <c r="T1257" s="8"/>
      <c r="U1257" s="8"/>
      <c r="W1257" s="374" t="s">
        <v>527</v>
      </c>
      <c r="X1257" s="375"/>
      <c r="Y1257" s="376"/>
      <c r="Z1257" s="273"/>
      <c r="AA1257" s="273"/>
      <c r="AB1257" s="273"/>
    </row>
    <row r="1258" spans="1:28" ht="15" customHeight="1" x14ac:dyDescent="0.25">
      <c r="A1258" s="9">
        <v>12</v>
      </c>
      <c r="B1258" s="371" t="s">
        <v>143</v>
      </c>
      <c r="C1258" s="372"/>
      <c r="D1258" s="373"/>
      <c r="E1258" s="8"/>
      <c r="F1258" s="8"/>
      <c r="G1258" s="8"/>
      <c r="I1258" s="371" t="s">
        <v>143</v>
      </c>
      <c r="J1258" s="372"/>
      <c r="K1258" s="373"/>
      <c r="L1258" s="8"/>
      <c r="M1258" s="8"/>
      <c r="N1258" s="8"/>
      <c r="P1258" s="371" t="s">
        <v>143</v>
      </c>
      <c r="Q1258" s="372"/>
      <c r="R1258" s="373"/>
      <c r="S1258" s="8"/>
      <c r="T1258" s="8"/>
      <c r="U1258" s="8"/>
      <c r="W1258" s="371" t="s">
        <v>143</v>
      </c>
      <c r="X1258" s="372"/>
      <c r="Y1258" s="373"/>
      <c r="Z1258" s="273"/>
      <c r="AA1258" s="273"/>
      <c r="AB1258" s="273"/>
    </row>
    <row r="1259" spans="1:28" ht="15.75" customHeight="1" thickBot="1" x14ac:dyDescent="0.3">
      <c r="A1259" s="9">
        <v>12</v>
      </c>
      <c r="B1259" s="374" t="s">
        <v>528</v>
      </c>
      <c r="C1259" s="375"/>
      <c r="D1259" s="376"/>
      <c r="E1259" s="8"/>
      <c r="F1259" s="8"/>
      <c r="G1259" s="8"/>
      <c r="I1259" s="374" t="s">
        <v>528</v>
      </c>
      <c r="J1259" s="375"/>
      <c r="K1259" s="376"/>
      <c r="L1259" s="8"/>
      <c r="M1259" s="8"/>
      <c r="N1259" s="8"/>
      <c r="P1259" s="374" t="s">
        <v>528</v>
      </c>
      <c r="Q1259" s="375"/>
      <c r="R1259" s="376"/>
      <c r="S1259" s="8"/>
      <c r="T1259" s="8"/>
      <c r="U1259" s="8"/>
      <c r="W1259" s="374" t="s">
        <v>528</v>
      </c>
      <c r="X1259" s="375"/>
      <c r="Y1259" s="376"/>
      <c r="Z1259" s="273"/>
      <c r="AA1259" s="273"/>
      <c r="AB1259" s="273"/>
    </row>
    <row r="1260" spans="1:28" ht="15.75" thickBot="1" x14ac:dyDescent="0.3">
      <c r="A1260" s="9">
        <v>12</v>
      </c>
      <c r="B1260" s="5"/>
      <c r="C1260" s="4"/>
      <c r="D1260" s="4"/>
      <c r="E1260" s="8"/>
      <c r="F1260" s="8"/>
      <c r="G1260" s="8"/>
      <c r="I1260" s="5"/>
      <c r="J1260" s="4"/>
      <c r="K1260" s="4"/>
      <c r="L1260" s="8"/>
      <c r="M1260" s="8"/>
      <c r="N1260" s="8"/>
      <c r="P1260" s="5"/>
      <c r="Q1260" s="4"/>
      <c r="R1260" s="4"/>
      <c r="S1260" s="8"/>
      <c r="T1260" s="8"/>
      <c r="U1260" s="8"/>
      <c r="W1260" s="270"/>
      <c r="X1260" s="269"/>
      <c r="Y1260" s="269"/>
      <c r="Z1260" s="273"/>
      <c r="AA1260" s="273"/>
      <c r="AB1260" s="273"/>
    </row>
    <row r="1261" spans="1:28" ht="15.75" customHeight="1" thickBot="1" x14ac:dyDescent="0.3">
      <c r="A1261" s="9">
        <v>12</v>
      </c>
      <c r="B1261" s="370" t="s">
        <v>538</v>
      </c>
      <c r="C1261" s="370"/>
      <c r="D1261" s="370"/>
      <c r="E1261" s="8"/>
      <c r="F1261" s="8"/>
      <c r="G1261" s="8"/>
      <c r="I1261" s="370" t="s">
        <v>538</v>
      </c>
      <c r="J1261" s="370"/>
      <c r="K1261" s="370"/>
      <c r="L1261" s="8"/>
      <c r="M1261" s="8"/>
      <c r="N1261" s="8"/>
      <c r="P1261" s="370" t="s">
        <v>538</v>
      </c>
      <c r="Q1261" s="370"/>
      <c r="R1261" s="370"/>
      <c r="S1261" s="8"/>
      <c r="T1261" s="8"/>
      <c r="U1261" s="8"/>
      <c r="W1261" s="370" t="s">
        <v>538</v>
      </c>
      <c r="X1261" s="370"/>
      <c r="Y1261" s="370"/>
      <c r="Z1261" s="273"/>
      <c r="AA1261" s="273"/>
      <c r="AB1261" s="273"/>
    </row>
    <row r="1262" spans="1:28" ht="15" customHeight="1" x14ac:dyDescent="0.25">
      <c r="A1262" s="9">
        <v>12</v>
      </c>
      <c r="B1262" s="377" t="s">
        <v>529</v>
      </c>
      <c r="C1262" s="378"/>
      <c r="D1262" s="379"/>
      <c r="E1262" s="8"/>
      <c r="F1262" s="8"/>
      <c r="G1262" s="8"/>
      <c r="I1262" s="377" t="s">
        <v>529</v>
      </c>
      <c r="J1262" s="378"/>
      <c r="K1262" s="379"/>
      <c r="L1262" s="8"/>
      <c r="M1262" s="8"/>
      <c r="N1262" s="8"/>
      <c r="P1262" s="377" t="s">
        <v>529</v>
      </c>
      <c r="Q1262" s="378"/>
      <c r="R1262" s="379"/>
      <c r="S1262" s="8"/>
      <c r="T1262" s="8"/>
      <c r="U1262" s="8"/>
      <c r="W1262" s="377" t="s">
        <v>529</v>
      </c>
      <c r="X1262" s="378"/>
      <c r="Y1262" s="379"/>
      <c r="Z1262" s="273"/>
      <c r="AA1262" s="273"/>
      <c r="AB1262" s="273"/>
    </row>
    <row r="1263" spans="1:28" ht="15.75" customHeight="1" thickBot="1" x14ac:dyDescent="0.3">
      <c r="A1263" s="9">
        <v>12</v>
      </c>
      <c r="B1263" s="374" t="s">
        <v>530</v>
      </c>
      <c r="C1263" s="375"/>
      <c r="D1263" s="376"/>
      <c r="E1263" s="8"/>
      <c r="F1263" s="8"/>
      <c r="G1263" s="8"/>
      <c r="I1263" s="374" t="s">
        <v>530</v>
      </c>
      <c r="J1263" s="375"/>
      <c r="K1263" s="376"/>
      <c r="L1263" s="8"/>
      <c r="M1263" s="8"/>
      <c r="N1263" s="8"/>
      <c r="P1263" s="374" t="s">
        <v>530</v>
      </c>
      <c r="Q1263" s="375"/>
      <c r="R1263" s="376"/>
      <c r="S1263" s="8"/>
      <c r="T1263" s="8"/>
      <c r="U1263" s="8"/>
      <c r="W1263" s="374" t="s">
        <v>530</v>
      </c>
      <c r="X1263" s="375"/>
      <c r="Y1263" s="376"/>
      <c r="Z1263" s="273"/>
      <c r="AA1263" s="273"/>
      <c r="AB1263" s="273"/>
    </row>
    <row r="1264" spans="1:28" ht="15.75" thickBot="1" x14ac:dyDescent="0.3">
      <c r="A1264" s="9">
        <v>12</v>
      </c>
      <c r="B1264" s="6"/>
      <c r="C1264" s="6"/>
      <c r="D1264" s="6"/>
      <c r="E1264" s="8"/>
      <c r="F1264" s="8"/>
      <c r="G1264" s="8"/>
      <c r="I1264" s="6"/>
      <c r="J1264" s="6"/>
      <c r="K1264" s="6"/>
      <c r="L1264" s="8"/>
      <c r="M1264" s="8"/>
      <c r="N1264" s="8"/>
      <c r="P1264" s="6"/>
      <c r="Q1264" s="6"/>
      <c r="R1264" s="6"/>
      <c r="S1264" s="8"/>
      <c r="T1264" s="8"/>
      <c r="U1264" s="8"/>
      <c r="W1264" s="271"/>
      <c r="X1264" s="271"/>
      <c r="Y1264" s="271"/>
      <c r="Z1264" s="273"/>
      <c r="AA1264" s="273"/>
      <c r="AB1264" s="273"/>
    </row>
    <row r="1265" spans="1:28" ht="15.75" customHeight="1" thickBot="1" x14ac:dyDescent="0.3">
      <c r="A1265" s="9">
        <v>12</v>
      </c>
      <c r="B1265" s="370" t="s">
        <v>250</v>
      </c>
      <c r="C1265" s="370"/>
      <c r="D1265" s="370"/>
      <c r="E1265" s="8"/>
      <c r="F1265" s="8"/>
      <c r="G1265" s="8"/>
      <c r="I1265" s="370" t="s">
        <v>250</v>
      </c>
      <c r="J1265" s="370"/>
      <c r="K1265" s="370"/>
      <c r="L1265" s="8"/>
      <c r="M1265" s="8"/>
      <c r="N1265" s="8"/>
      <c r="P1265" s="370" t="s">
        <v>250</v>
      </c>
      <c r="Q1265" s="370"/>
      <c r="R1265" s="370"/>
      <c r="S1265" s="8"/>
      <c r="T1265" s="8"/>
      <c r="U1265" s="8"/>
      <c r="W1265" s="370" t="s">
        <v>250</v>
      </c>
      <c r="X1265" s="370"/>
      <c r="Y1265" s="370"/>
      <c r="Z1265" s="273"/>
      <c r="AA1265" s="273"/>
      <c r="AB1265" s="273"/>
    </row>
    <row r="1266" spans="1:28" ht="15" customHeight="1" x14ac:dyDescent="0.25">
      <c r="A1266" s="9">
        <v>12</v>
      </c>
      <c r="B1266" s="377" t="s">
        <v>531</v>
      </c>
      <c r="C1266" s="378"/>
      <c r="D1266" s="379"/>
      <c r="E1266" s="8"/>
      <c r="F1266" s="8"/>
      <c r="G1266" s="8"/>
      <c r="I1266" s="377" t="s">
        <v>531</v>
      </c>
      <c r="J1266" s="378"/>
      <c r="K1266" s="379"/>
      <c r="L1266" s="8"/>
      <c r="M1266" s="8"/>
      <c r="N1266" s="8"/>
      <c r="P1266" s="377" t="s">
        <v>531</v>
      </c>
      <c r="Q1266" s="378"/>
      <c r="R1266" s="379"/>
      <c r="S1266" s="8"/>
      <c r="T1266" s="8"/>
      <c r="U1266" s="8"/>
      <c r="W1266" s="377" t="s">
        <v>531</v>
      </c>
      <c r="X1266" s="378"/>
      <c r="Y1266" s="379"/>
      <c r="Z1266" s="273"/>
      <c r="AA1266" s="273"/>
      <c r="AB1266" s="273"/>
    </row>
    <row r="1267" spans="1:28" ht="15.75" customHeight="1" thickBot="1" x14ac:dyDescent="0.3">
      <c r="A1267" s="9">
        <v>12</v>
      </c>
      <c r="B1267" s="374" t="s">
        <v>532</v>
      </c>
      <c r="C1267" s="375"/>
      <c r="D1267" s="376"/>
      <c r="E1267" s="8"/>
      <c r="F1267" s="8"/>
      <c r="G1267" s="8"/>
      <c r="I1267" s="374" t="s">
        <v>532</v>
      </c>
      <c r="J1267" s="375"/>
      <c r="K1267" s="376"/>
      <c r="L1267" s="8"/>
      <c r="M1267" s="8"/>
      <c r="N1267" s="8"/>
      <c r="P1267" s="374" t="s">
        <v>532</v>
      </c>
      <c r="Q1267" s="375"/>
      <c r="R1267" s="376"/>
      <c r="S1267" s="8"/>
      <c r="T1267" s="8"/>
      <c r="U1267" s="8"/>
      <c r="W1267" s="374" t="s">
        <v>532</v>
      </c>
      <c r="X1267" s="375"/>
      <c r="Y1267" s="376"/>
      <c r="Z1267" s="273"/>
      <c r="AA1267" s="273"/>
      <c r="AB1267" s="273"/>
    </row>
    <row r="1268" spans="1:28" x14ac:dyDescent="0.25">
      <c r="A1268" s="9">
        <v>12</v>
      </c>
      <c r="C1268" s="45"/>
      <c r="J1268" s="45"/>
      <c r="Q1268" s="45"/>
      <c r="X1268" s="306"/>
    </row>
    <row r="1269" spans="1:28" x14ac:dyDescent="0.25">
      <c r="A1269" s="9">
        <v>12</v>
      </c>
      <c r="C1269" s="45"/>
      <c r="J1269" s="45"/>
      <c r="Q1269" s="45"/>
      <c r="X1269" s="306"/>
    </row>
    <row r="1270" spans="1:28" x14ac:dyDescent="0.25">
      <c r="A1270" s="9">
        <v>12</v>
      </c>
      <c r="C1270" s="24" t="s">
        <v>284</v>
      </c>
      <c r="G1270" s="24" t="s">
        <v>149</v>
      </c>
      <c r="J1270" s="24" t="s">
        <v>284</v>
      </c>
      <c r="N1270" s="24" t="s">
        <v>149</v>
      </c>
      <c r="Q1270" s="119" t="s">
        <v>284</v>
      </c>
      <c r="U1270" s="119" t="s">
        <v>149</v>
      </c>
      <c r="X1270" s="288" t="s">
        <v>284</v>
      </c>
      <c r="AB1270" s="288" t="s">
        <v>149</v>
      </c>
    </row>
    <row r="1271" spans="1:28" x14ac:dyDescent="0.25">
      <c r="A1271" s="9">
        <v>12</v>
      </c>
      <c r="D1271" s="46" t="s">
        <v>286</v>
      </c>
      <c r="K1271" s="46" t="s">
        <v>286</v>
      </c>
      <c r="R1271" s="46" t="s">
        <v>286</v>
      </c>
      <c r="Y1271" s="307" t="s">
        <v>286</v>
      </c>
    </row>
    <row r="1272" spans="1:28" x14ac:dyDescent="0.25">
      <c r="A1272" s="9">
        <v>12</v>
      </c>
    </row>
    <row r="1273" spans="1:28" x14ac:dyDescent="0.25">
      <c r="A1273" s="9">
        <v>12</v>
      </c>
    </row>
    <row r="1274" spans="1:28" ht="99.95" customHeight="1" x14ac:dyDescent="0.25">
      <c r="A1274" s="9">
        <v>12</v>
      </c>
      <c r="C1274" s="45" t="s">
        <v>287</v>
      </c>
      <c r="G1274" s="24" t="s">
        <v>150</v>
      </c>
      <c r="J1274" s="45" t="s">
        <v>287</v>
      </c>
      <c r="N1274" s="24" t="s">
        <v>150</v>
      </c>
      <c r="Q1274" s="45" t="s">
        <v>287</v>
      </c>
      <c r="U1274" s="119" t="s">
        <v>150</v>
      </c>
      <c r="X1274" s="306" t="s">
        <v>287</v>
      </c>
      <c r="AB1274" s="288" t="s">
        <v>150</v>
      </c>
    </row>
    <row r="1275" spans="1:28" x14ac:dyDescent="0.25">
      <c r="A1275" s="9">
        <v>12</v>
      </c>
      <c r="C1275" s="45"/>
      <c r="D1275" s="46" t="s">
        <v>286</v>
      </c>
      <c r="J1275" s="45"/>
      <c r="K1275" s="46" t="s">
        <v>286</v>
      </c>
      <c r="Q1275" s="45"/>
      <c r="R1275" s="46" t="s">
        <v>286</v>
      </c>
      <c r="X1275" s="306"/>
      <c r="Y1275" s="307" t="s">
        <v>286</v>
      </c>
    </row>
    <row r="1276" spans="1:28" x14ac:dyDescent="0.25">
      <c r="A1276" s="9">
        <v>12</v>
      </c>
    </row>
    <row r="1277" spans="1:28" x14ac:dyDescent="0.25">
      <c r="A1277" s="9">
        <v>12</v>
      </c>
    </row>
    <row r="1278" spans="1:28" x14ac:dyDescent="0.25">
      <c r="A1278" s="9">
        <v>12</v>
      </c>
    </row>
    <row r="1279" spans="1:28" x14ac:dyDescent="0.25">
      <c r="A1279" s="9">
        <v>12</v>
      </c>
    </row>
    <row r="1280" spans="1:28" x14ac:dyDescent="0.25">
      <c r="A1280" s="9">
        <v>12</v>
      </c>
    </row>
    <row r="1281" spans="1:24" x14ac:dyDescent="0.25">
      <c r="A1281" s="9">
        <v>12</v>
      </c>
      <c r="C1281" s="45"/>
      <c r="J1281" s="45"/>
      <c r="Q1281" s="45"/>
      <c r="X1281" s="306"/>
    </row>
    <row r="1282" spans="1:24" x14ac:dyDescent="0.25">
      <c r="A1282" s="9">
        <v>12</v>
      </c>
      <c r="C1282" s="45"/>
      <c r="J1282" s="45"/>
      <c r="Q1282" s="45"/>
      <c r="X1282" s="306"/>
    </row>
    <row r="1283" spans="1:24" x14ac:dyDescent="0.25">
      <c r="A1283" s="9">
        <v>12</v>
      </c>
      <c r="C1283" s="45"/>
      <c r="J1283" s="45"/>
      <c r="Q1283" s="45"/>
      <c r="X1283" s="306"/>
    </row>
    <row r="1284" spans="1:24" x14ac:dyDescent="0.25">
      <c r="A1284" s="9">
        <v>12</v>
      </c>
      <c r="C1284" s="45"/>
      <c r="J1284" s="45"/>
      <c r="Q1284" s="45"/>
      <c r="X1284" s="306"/>
    </row>
    <row r="1285" spans="1:24" x14ac:dyDescent="0.25">
      <c r="A1285" s="9">
        <v>12</v>
      </c>
      <c r="C1285" s="45"/>
      <c r="J1285" s="45"/>
      <c r="Q1285" s="45"/>
      <c r="X1285" s="306"/>
    </row>
    <row r="1286" spans="1:24" x14ac:dyDescent="0.25">
      <c r="A1286" s="9">
        <v>12</v>
      </c>
      <c r="C1286" s="45"/>
      <c r="J1286" s="45"/>
      <c r="Q1286" s="45"/>
      <c r="X1286" s="306"/>
    </row>
    <row r="1287" spans="1:24" x14ac:dyDescent="0.25">
      <c r="A1287" s="9">
        <v>12</v>
      </c>
      <c r="C1287" s="45"/>
      <c r="J1287" s="45"/>
      <c r="Q1287" s="45"/>
      <c r="X1287" s="306"/>
    </row>
    <row r="1288" spans="1:24" x14ac:dyDescent="0.25">
      <c r="A1288" s="9">
        <v>12</v>
      </c>
      <c r="C1288" s="45"/>
      <c r="J1288" s="45"/>
      <c r="Q1288" s="45"/>
      <c r="X1288" s="306"/>
    </row>
    <row r="1289" spans="1:24" x14ac:dyDescent="0.25">
      <c r="A1289" s="9">
        <v>12</v>
      </c>
      <c r="C1289" s="45"/>
      <c r="J1289" s="45"/>
      <c r="Q1289" s="45"/>
      <c r="X1289" s="306"/>
    </row>
    <row r="1290" spans="1:24" x14ac:dyDescent="0.25">
      <c r="A1290" s="9">
        <v>12</v>
      </c>
      <c r="C1290" s="45"/>
      <c r="J1290" s="45"/>
      <c r="Q1290" s="45"/>
      <c r="X1290" s="306"/>
    </row>
    <row r="1291" spans="1:24" x14ac:dyDescent="0.25">
      <c r="A1291" s="9">
        <v>12</v>
      </c>
      <c r="C1291" s="45"/>
      <c r="J1291" s="45"/>
      <c r="Q1291" s="45"/>
      <c r="X1291" s="306"/>
    </row>
    <row r="1292" spans="1:24" x14ac:dyDescent="0.25">
      <c r="A1292" s="9">
        <v>12</v>
      </c>
      <c r="C1292" s="45"/>
      <c r="J1292" s="45"/>
      <c r="Q1292" s="45"/>
      <c r="X1292" s="306"/>
    </row>
    <row r="1293" spans="1:24" x14ac:dyDescent="0.25">
      <c r="A1293" s="9">
        <v>12</v>
      </c>
      <c r="C1293" s="45"/>
      <c r="J1293" s="45"/>
      <c r="Q1293" s="45"/>
      <c r="X1293" s="306"/>
    </row>
    <row r="1294" spans="1:24" x14ac:dyDescent="0.25">
      <c r="A1294" s="9">
        <v>12</v>
      </c>
      <c r="C1294" s="45"/>
      <c r="J1294" s="45"/>
      <c r="Q1294" s="45"/>
      <c r="X1294" s="306"/>
    </row>
    <row r="1295" spans="1:24" x14ac:dyDescent="0.25">
      <c r="A1295" s="9">
        <v>12</v>
      </c>
      <c r="C1295" s="45"/>
      <c r="J1295" s="45"/>
      <c r="Q1295" s="45"/>
      <c r="X1295" s="306"/>
    </row>
    <row r="1296" spans="1:24" x14ac:dyDescent="0.25">
      <c r="A1296" s="9">
        <v>12</v>
      </c>
      <c r="C1296" s="45"/>
      <c r="J1296" s="45"/>
      <c r="Q1296" s="45"/>
      <c r="X1296" s="306"/>
    </row>
    <row r="1297" spans="1:28" x14ac:dyDescent="0.25">
      <c r="A1297" s="9">
        <v>12</v>
      </c>
      <c r="C1297" s="45"/>
      <c r="J1297" s="45"/>
      <c r="Q1297" s="45"/>
      <c r="X1297" s="306"/>
    </row>
    <row r="1298" spans="1:28" x14ac:dyDescent="0.25">
      <c r="A1298" s="9">
        <v>12</v>
      </c>
      <c r="C1298" s="45"/>
      <c r="J1298" s="45"/>
      <c r="Q1298" s="45"/>
      <c r="X1298" s="306"/>
    </row>
    <row r="1299" spans="1:28" x14ac:dyDescent="0.25">
      <c r="A1299" s="9">
        <v>12</v>
      </c>
      <c r="C1299" s="45"/>
      <c r="J1299" s="45"/>
      <c r="Q1299" s="45"/>
      <c r="X1299" s="306"/>
    </row>
    <row r="1300" spans="1:28" x14ac:dyDescent="0.25">
      <c r="A1300" s="9">
        <v>12</v>
      </c>
      <c r="C1300" s="45"/>
      <c r="J1300" s="45"/>
      <c r="Q1300" s="45"/>
      <c r="X1300" s="306"/>
    </row>
    <row r="1301" spans="1:28" ht="45" customHeight="1" x14ac:dyDescent="0.25">
      <c r="A1301" s="9">
        <v>13</v>
      </c>
      <c r="B1301" s="23" t="s">
        <v>194</v>
      </c>
      <c r="E1301" s="391" t="s">
        <v>281</v>
      </c>
      <c r="F1301" s="391"/>
      <c r="G1301" s="40"/>
      <c r="H1301" s="8"/>
      <c r="I1301" s="23" t="s">
        <v>194</v>
      </c>
      <c r="L1301" s="391" t="s">
        <v>281</v>
      </c>
      <c r="M1301" s="391"/>
      <c r="N1301" s="40"/>
      <c r="P1301" s="23" t="s">
        <v>194</v>
      </c>
      <c r="S1301" s="391" t="s">
        <v>281</v>
      </c>
      <c r="T1301" s="391"/>
      <c r="U1301" s="108"/>
      <c r="W1301" s="287" t="s">
        <v>194</v>
      </c>
      <c r="Z1301" s="391" t="s">
        <v>281</v>
      </c>
      <c r="AA1301" s="391"/>
      <c r="AB1301" s="302"/>
    </row>
    <row r="1302" spans="1:28" ht="32.25" customHeight="1" x14ac:dyDescent="0.25">
      <c r="A1302" s="9">
        <v>13</v>
      </c>
      <c r="B1302" s="381" t="s">
        <v>280</v>
      </c>
      <c r="C1302" s="381"/>
      <c r="D1302" s="381"/>
      <c r="E1302" s="381"/>
      <c r="F1302" s="381"/>
      <c r="G1302" s="26"/>
      <c r="I1302" s="381" t="s">
        <v>280</v>
      </c>
      <c r="J1302" s="381"/>
      <c r="K1302" s="381"/>
      <c r="L1302" s="381"/>
      <c r="M1302" s="381"/>
      <c r="N1302" s="26"/>
      <c r="P1302" s="381" t="s">
        <v>280</v>
      </c>
      <c r="Q1302" s="381"/>
      <c r="R1302" s="381"/>
      <c r="S1302" s="381"/>
      <c r="T1302" s="381"/>
      <c r="U1302" s="104"/>
      <c r="W1302" s="381" t="s">
        <v>280</v>
      </c>
      <c r="X1302" s="381"/>
      <c r="Y1302" s="381"/>
      <c r="Z1302" s="381"/>
      <c r="AA1302" s="381"/>
      <c r="AB1302" s="289"/>
    </row>
    <row r="1303" spans="1:28" ht="78.75" customHeight="1" x14ac:dyDescent="0.25">
      <c r="A1303" s="9">
        <v>13</v>
      </c>
      <c r="B1303" s="380" t="s">
        <v>306</v>
      </c>
      <c r="C1303" s="381"/>
      <c r="D1303" s="381"/>
      <c r="E1303" s="381"/>
      <c r="F1303" s="381"/>
      <c r="G1303" s="26"/>
      <c r="I1303" s="380" t="s">
        <v>306</v>
      </c>
      <c r="J1303" s="381"/>
      <c r="K1303" s="381"/>
      <c r="L1303" s="381"/>
      <c r="M1303" s="381"/>
      <c r="N1303" s="26"/>
      <c r="P1303" s="380" t="s">
        <v>306</v>
      </c>
      <c r="Q1303" s="381"/>
      <c r="R1303" s="381"/>
      <c r="S1303" s="381"/>
      <c r="T1303" s="381"/>
      <c r="U1303" s="104"/>
      <c r="W1303" s="380" t="s">
        <v>306</v>
      </c>
      <c r="X1303" s="381"/>
      <c r="Y1303" s="381"/>
      <c r="Z1303" s="381"/>
      <c r="AA1303" s="381"/>
      <c r="AB1303" s="289"/>
    </row>
    <row r="1304" spans="1:28" ht="36.75" customHeight="1" x14ac:dyDescent="0.25">
      <c r="A1304" s="9">
        <v>13</v>
      </c>
      <c r="B1304" s="382">
        <v>43546</v>
      </c>
      <c r="C1304" s="381"/>
      <c r="D1304" s="381"/>
      <c r="E1304" s="381"/>
      <c r="F1304" s="381"/>
      <c r="G1304" s="26"/>
      <c r="I1304" s="382">
        <v>43636</v>
      </c>
      <c r="J1304" s="383"/>
      <c r="K1304" s="383"/>
      <c r="L1304" s="383"/>
      <c r="M1304" s="383"/>
      <c r="N1304" s="25"/>
      <c r="P1304" s="382">
        <v>43733</v>
      </c>
      <c r="Q1304" s="383"/>
      <c r="R1304" s="383"/>
      <c r="S1304" s="383"/>
      <c r="T1304" s="383"/>
      <c r="U1304" s="105"/>
      <c r="W1304" s="382">
        <v>43815</v>
      </c>
      <c r="X1304" s="383"/>
      <c r="Y1304" s="383"/>
      <c r="Z1304" s="383"/>
      <c r="AA1304" s="383"/>
      <c r="AB1304" s="264"/>
    </row>
    <row r="1305" spans="1:28" x14ac:dyDescent="0.25">
      <c r="A1305" s="9">
        <v>13</v>
      </c>
      <c r="F1305" s="27" t="s">
        <v>178</v>
      </c>
      <c r="G1305" s="27"/>
      <c r="M1305" s="27" t="s">
        <v>178</v>
      </c>
      <c r="N1305" s="27"/>
      <c r="T1305" s="27" t="s">
        <v>178</v>
      </c>
      <c r="U1305" s="27"/>
      <c r="AA1305" s="290" t="s">
        <v>178</v>
      </c>
      <c r="AB1305" s="290"/>
    </row>
    <row r="1306" spans="1:28" ht="41.25" customHeight="1" x14ac:dyDescent="0.25">
      <c r="A1306" s="9">
        <v>13</v>
      </c>
      <c r="B1306" s="384" t="s">
        <v>151</v>
      </c>
      <c r="C1306" s="365" t="s">
        <v>152</v>
      </c>
      <c r="D1306" s="365" t="s">
        <v>181</v>
      </c>
      <c r="E1306" s="386" t="s">
        <v>519</v>
      </c>
      <c r="F1306" s="386"/>
      <c r="G1306" s="365" t="s">
        <v>539</v>
      </c>
      <c r="I1306" s="384" t="s">
        <v>151</v>
      </c>
      <c r="J1306" s="365" t="s">
        <v>152</v>
      </c>
      <c r="K1306" s="365" t="s">
        <v>181</v>
      </c>
      <c r="L1306" s="386" t="s">
        <v>332</v>
      </c>
      <c r="M1306" s="386"/>
      <c r="N1306" s="365" t="s">
        <v>539</v>
      </c>
      <c r="P1306" s="384" t="s">
        <v>151</v>
      </c>
      <c r="Q1306" s="365" t="s">
        <v>152</v>
      </c>
      <c r="R1306" s="365" t="s">
        <v>181</v>
      </c>
      <c r="S1306" s="386" t="s">
        <v>792</v>
      </c>
      <c r="T1306" s="386"/>
      <c r="U1306" s="365" t="s">
        <v>539</v>
      </c>
      <c r="W1306" s="384" t="s">
        <v>151</v>
      </c>
      <c r="X1306" s="365" t="s">
        <v>152</v>
      </c>
      <c r="Y1306" s="365" t="s">
        <v>181</v>
      </c>
      <c r="Z1306" s="386" t="s">
        <v>920</v>
      </c>
      <c r="AA1306" s="386"/>
      <c r="AB1306" s="365" t="s">
        <v>539</v>
      </c>
    </row>
    <row r="1307" spans="1:28" ht="47.25" customHeight="1" x14ac:dyDescent="0.25">
      <c r="A1307" s="9">
        <v>13</v>
      </c>
      <c r="B1307" s="385"/>
      <c r="C1307" s="366"/>
      <c r="D1307" s="366"/>
      <c r="E1307" s="28" t="s">
        <v>582</v>
      </c>
      <c r="F1307" s="28" t="s">
        <v>581</v>
      </c>
      <c r="G1307" s="366"/>
      <c r="I1307" s="385"/>
      <c r="J1307" s="366"/>
      <c r="K1307" s="366"/>
      <c r="L1307" s="28" t="s">
        <v>582</v>
      </c>
      <c r="M1307" s="28" t="s">
        <v>581</v>
      </c>
      <c r="N1307" s="366"/>
      <c r="P1307" s="385"/>
      <c r="Q1307" s="366"/>
      <c r="R1307" s="366"/>
      <c r="S1307" s="106" t="s">
        <v>582</v>
      </c>
      <c r="T1307" s="106" t="s">
        <v>581</v>
      </c>
      <c r="U1307" s="366"/>
      <c r="W1307" s="385"/>
      <c r="X1307" s="366"/>
      <c r="Y1307" s="366"/>
      <c r="Z1307" s="291" t="s">
        <v>582</v>
      </c>
      <c r="AA1307" s="291" t="s">
        <v>581</v>
      </c>
      <c r="AB1307" s="366"/>
    </row>
    <row r="1308" spans="1:28" ht="12.75" customHeight="1" x14ac:dyDescent="0.25">
      <c r="A1308" s="9">
        <v>13</v>
      </c>
      <c r="B1308" s="29" t="s">
        <v>163</v>
      </c>
      <c r="C1308" s="30">
        <v>2</v>
      </c>
      <c r="D1308" s="29" t="s">
        <v>165</v>
      </c>
      <c r="E1308" s="29" t="s">
        <v>166</v>
      </c>
      <c r="F1308" s="29" t="s">
        <v>180</v>
      </c>
      <c r="G1308" s="29" t="s">
        <v>185</v>
      </c>
      <c r="I1308" s="29" t="s">
        <v>163</v>
      </c>
      <c r="J1308" s="30">
        <v>2</v>
      </c>
      <c r="K1308" s="29" t="s">
        <v>165</v>
      </c>
      <c r="L1308" s="29" t="s">
        <v>166</v>
      </c>
      <c r="M1308" s="29" t="s">
        <v>180</v>
      </c>
      <c r="N1308" s="29" t="s">
        <v>185</v>
      </c>
      <c r="P1308" s="29" t="s">
        <v>163</v>
      </c>
      <c r="Q1308" s="30">
        <v>2</v>
      </c>
      <c r="R1308" s="29" t="s">
        <v>165</v>
      </c>
      <c r="S1308" s="29" t="s">
        <v>166</v>
      </c>
      <c r="T1308" s="29" t="s">
        <v>180</v>
      </c>
      <c r="U1308" s="29" t="s">
        <v>185</v>
      </c>
      <c r="W1308" s="292" t="s">
        <v>163</v>
      </c>
      <c r="X1308" s="293">
        <v>2</v>
      </c>
      <c r="Y1308" s="292" t="s">
        <v>165</v>
      </c>
      <c r="Z1308" s="292" t="s">
        <v>166</v>
      </c>
      <c r="AA1308" s="292" t="s">
        <v>180</v>
      </c>
      <c r="AB1308" s="292" t="s">
        <v>185</v>
      </c>
    </row>
    <row r="1309" spans="1:28" ht="20.100000000000001" customHeight="1" x14ac:dyDescent="0.25">
      <c r="A1309" s="9">
        <v>13</v>
      </c>
      <c r="B1309" s="361" t="s">
        <v>163</v>
      </c>
      <c r="C1309" s="363" t="s">
        <v>153</v>
      </c>
      <c r="D1309" s="35" t="s">
        <v>182</v>
      </c>
      <c r="E1309" s="41"/>
      <c r="F1309" s="41"/>
      <c r="G1309" s="41"/>
      <c r="I1309" s="361" t="s">
        <v>163</v>
      </c>
      <c r="J1309" s="363" t="s">
        <v>153</v>
      </c>
      <c r="K1309" s="35" t="s">
        <v>182</v>
      </c>
      <c r="L1309" s="41"/>
      <c r="M1309" s="41"/>
      <c r="N1309" s="41"/>
      <c r="P1309" s="361" t="s">
        <v>163</v>
      </c>
      <c r="Q1309" s="363" t="s">
        <v>153</v>
      </c>
      <c r="R1309" s="35" t="s">
        <v>182</v>
      </c>
      <c r="S1309" s="41"/>
      <c r="T1309" s="154"/>
      <c r="U1309" s="41"/>
      <c r="W1309" s="361" t="s">
        <v>163</v>
      </c>
      <c r="X1309" s="363" t="s">
        <v>153</v>
      </c>
      <c r="Y1309" s="294" t="s">
        <v>182</v>
      </c>
      <c r="Z1309" s="303"/>
      <c r="AA1309" s="303"/>
      <c r="AB1309" s="303"/>
    </row>
    <row r="1310" spans="1:28" ht="20.100000000000001" customHeight="1" x14ac:dyDescent="0.25">
      <c r="A1310" s="9">
        <v>13</v>
      </c>
      <c r="B1310" s="362"/>
      <c r="C1310" s="364"/>
      <c r="D1310" s="35" t="s">
        <v>183</v>
      </c>
      <c r="E1310" s="41"/>
      <c r="F1310" s="41"/>
      <c r="G1310" s="41"/>
      <c r="I1310" s="362"/>
      <c r="J1310" s="364"/>
      <c r="K1310" s="35" t="s">
        <v>183</v>
      </c>
      <c r="L1310" s="41"/>
      <c r="M1310" s="41"/>
      <c r="N1310" s="41"/>
      <c r="P1310" s="362"/>
      <c r="Q1310" s="364"/>
      <c r="R1310" s="35" t="s">
        <v>183</v>
      </c>
      <c r="S1310" s="41"/>
      <c r="T1310" s="154"/>
      <c r="U1310" s="41"/>
      <c r="W1310" s="362"/>
      <c r="X1310" s="364"/>
      <c r="Y1310" s="294" t="s">
        <v>183</v>
      </c>
      <c r="Z1310" s="303"/>
      <c r="AA1310" s="303"/>
      <c r="AB1310" s="303"/>
    </row>
    <row r="1311" spans="1:28" ht="20.100000000000001" customHeight="1" x14ac:dyDescent="0.25">
      <c r="A1311" s="9">
        <v>13</v>
      </c>
      <c r="B1311" s="361" t="s">
        <v>164</v>
      </c>
      <c r="C1311" s="363" t="s">
        <v>154</v>
      </c>
      <c r="D1311" s="35" t="s">
        <v>182</v>
      </c>
      <c r="E1311" s="41"/>
      <c r="F1311" s="41"/>
      <c r="G1311" s="41"/>
      <c r="I1311" s="361" t="s">
        <v>164</v>
      </c>
      <c r="J1311" s="363" t="s">
        <v>154</v>
      </c>
      <c r="K1311" s="35" t="s">
        <v>182</v>
      </c>
      <c r="L1311" s="41"/>
      <c r="M1311" s="41"/>
      <c r="N1311" s="41"/>
      <c r="P1311" s="361" t="s">
        <v>164</v>
      </c>
      <c r="Q1311" s="363" t="s">
        <v>154</v>
      </c>
      <c r="R1311" s="35" t="s">
        <v>182</v>
      </c>
      <c r="S1311" s="41"/>
      <c r="T1311" s="154"/>
      <c r="U1311" s="41"/>
      <c r="W1311" s="361" t="s">
        <v>164</v>
      </c>
      <c r="X1311" s="363" t="s">
        <v>154</v>
      </c>
      <c r="Y1311" s="294" t="s">
        <v>182</v>
      </c>
      <c r="Z1311" s="303"/>
      <c r="AA1311" s="303"/>
      <c r="AB1311" s="303"/>
    </row>
    <row r="1312" spans="1:28" ht="20.100000000000001" customHeight="1" x14ac:dyDescent="0.25">
      <c r="A1312" s="9">
        <v>13</v>
      </c>
      <c r="B1312" s="362"/>
      <c r="C1312" s="364"/>
      <c r="D1312" s="35" t="s">
        <v>183</v>
      </c>
      <c r="E1312" s="41"/>
      <c r="F1312" s="41"/>
      <c r="G1312" s="41"/>
      <c r="I1312" s="362"/>
      <c r="J1312" s="364"/>
      <c r="K1312" s="35" t="s">
        <v>183</v>
      </c>
      <c r="L1312" s="41"/>
      <c r="M1312" s="41"/>
      <c r="N1312" s="41"/>
      <c r="P1312" s="362"/>
      <c r="Q1312" s="364"/>
      <c r="R1312" s="35" t="s">
        <v>183</v>
      </c>
      <c r="S1312" s="41"/>
      <c r="T1312" s="154"/>
      <c r="U1312" s="41"/>
      <c r="W1312" s="362"/>
      <c r="X1312" s="364"/>
      <c r="Y1312" s="294" t="s">
        <v>183</v>
      </c>
      <c r="Z1312" s="303"/>
      <c r="AA1312" s="303"/>
      <c r="AB1312" s="303"/>
    </row>
    <row r="1313" spans="1:28" ht="20.100000000000001" customHeight="1" x14ac:dyDescent="0.25">
      <c r="A1313" s="9">
        <v>13</v>
      </c>
      <c r="B1313" s="34" t="s">
        <v>165</v>
      </c>
      <c r="C1313" s="35" t="s">
        <v>155</v>
      </c>
      <c r="D1313" s="35"/>
      <c r="E1313" s="41"/>
      <c r="F1313" s="41"/>
      <c r="G1313" s="41"/>
      <c r="I1313" s="34" t="s">
        <v>165</v>
      </c>
      <c r="J1313" s="35" t="s">
        <v>155</v>
      </c>
      <c r="K1313" s="35"/>
      <c r="L1313" s="41"/>
      <c r="M1313" s="41"/>
      <c r="N1313" s="41"/>
      <c r="P1313" s="34" t="s">
        <v>165</v>
      </c>
      <c r="Q1313" s="35" t="s">
        <v>155</v>
      </c>
      <c r="R1313" s="35"/>
      <c r="S1313" s="41"/>
      <c r="T1313" s="154"/>
      <c r="U1313" s="41"/>
      <c r="W1313" s="297" t="s">
        <v>165</v>
      </c>
      <c r="X1313" s="294" t="s">
        <v>155</v>
      </c>
      <c r="Y1313" s="294"/>
      <c r="Z1313" s="303"/>
      <c r="AA1313" s="303"/>
      <c r="AB1313" s="303"/>
    </row>
    <row r="1314" spans="1:28" ht="20.100000000000001" customHeight="1" x14ac:dyDescent="0.25">
      <c r="A1314" s="9">
        <v>13</v>
      </c>
      <c r="B1314" s="361" t="s">
        <v>167</v>
      </c>
      <c r="C1314" s="363" t="s">
        <v>251</v>
      </c>
      <c r="D1314" s="35" t="s">
        <v>182</v>
      </c>
      <c r="E1314" s="41"/>
      <c r="F1314" s="41"/>
      <c r="G1314" s="41"/>
      <c r="I1314" s="361" t="s">
        <v>167</v>
      </c>
      <c r="J1314" s="363" t="s">
        <v>251</v>
      </c>
      <c r="K1314" s="35" t="s">
        <v>182</v>
      </c>
      <c r="L1314" s="41"/>
      <c r="M1314" s="41"/>
      <c r="N1314" s="41"/>
      <c r="P1314" s="361" t="s">
        <v>167</v>
      </c>
      <c r="Q1314" s="363" t="s">
        <v>251</v>
      </c>
      <c r="R1314" s="35" t="s">
        <v>182</v>
      </c>
      <c r="S1314" s="41"/>
      <c r="T1314" s="154"/>
      <c r="U1314" s="41"/>
      <c r="W1314" s="361" t="s">
        <v>167</v>
      </c>
      <c r="X1314" s="363" t="s">
        <v>251</v>
      </c>
      <c r="Y1314" s="294" t="s">
        <v>182</v>
      </c>
      <c r="Z1314" s="303"/>
      <c r="AA1314" s="303"/>
      <c r="AB1314" s="303"/>
    </row>
    <row r="1315" spans="1:28" ht="20.100000000000001" customHeight="1" x14ac:dyDescent="0.25">
      <c r="A1315" s="9">
        <v>13</v>
      </c>
      <c r="B1315" s="362"/>
      <c r="C1315" s="364"/>
      <c r="D1315" s="35" t="s">
        <v>183</v>
      </c>
      <c r="E1315" s="41"/>
      <c r="F1315" s="41"/>
      <c r="G1315" s="41"/>
      <c r="I1315" s="362"/>
      <c r="J1315" s="364"/>
      <c r="K1315" s="35" t="s">
        <v>183</v>
      </c>
      <c r="L1315" s="41"/>
      <c r="M1315" s="41"/>
      <c r="N1315" s="41"/>
      <c r="P1315" s="362"/>
      <c r="Q1315" s="364"/>
      <c r="R1315" s="35" t="s">
        <v>183</v>
      </c>
      <c r="S1315" s="41"/>
      <c r="T1315" s="154"/>
      <c r="U1315" s="41"/>
      <c r="W1315" s="362"/>
      <c r="X1315" s="364"/>
      <c r="Y1315" s="294" t="s">
        <v>183</v>
      </c>
      <c r="Z1315" s="303"/>
      <c r="AA1315" s="303"/>
      <c r="AB1315" s="303"/>
    </row>
    <row r="1316" spans="1:28" ht="20.100000000000001" customHeight="1" x14ac:dyDescent="0.25">
      <c r="A1316" s="9">
        <v>13</v>
      </c>
      <c r="B1316" s="361" t="s">
        <v>168</v>
      </c>
      <c r="C1316" s="363" t="s">
        <v>252</v>
      </c>
      <c r="D1316" s="35" t="s">
        <v>182</v>
      </c>
      <c r="E1316" s="41"/>
      <c r="F1316" s="41"/>
      <c r="G1316" s="41"/>
      <c r="I1316" s="361" t="s">
        <v>168</v>
      </c>
      <c r="J1316" s="363" t="s">
        <v>252</v>
      </c>
      <c r="K1316" s="35" t="s">
        <v>182</v>
      </c>
      <c r="L1316" s="41"/>
      <c r="M1316" s="41"/>
      <c r="N1316" s="41"/>
      <c r="P1316" s="361" t="s">
        <v>168</v>
      </c>
      <c r="Q1316" s="363" t="s">
        <v>252</v>
      </c>
      <c r="R1316" s="35" t="s">
        <v>182</v>
      </c>
      <c r="S1316" s="41"/>
      <c r="T1316" s="154"/>
      <c r="U1316" s="41"/>
      <c r="W1316" s="361" t="s">
        <v>168</v>
      </c>
      <c r="X1316" s="363" t="s">
        <v>252</v>
      </c>
      <c r="Y1316" s="294" t="s">
        <v>182</v>
      </c>
      <c r="Z1316" s="303"/>
      <c r="AA1316" s="303"/>
      <c r="AB1316" s="303"/>
    </row>
    <row r="1317" spans="1:28" ht="20.100000000000001" customHeight="1" x14ac:dyDescent="0.25">
      <c r="A1317" s="9">
        <v>13</v>
      </c>
      <c r="B1317" s="362"/>
      <c r="C1317" s="364"/>
      <c r="D1317" s="35" t="s">
        <v>183</v>
      </c>
      <c r="E1317" s="41"/>
      <c r="F1317" s="41"/>
      <c r="G1317" s="41"/>
      <c r="I1317" s="362"/>
      <c r="J1317" s="364"/>
      <c r="K1317" s="35" t="s">
        <v>183</v>
      </c>
      <c r="L1317" s="41"/>
      <c r="M1317" s="41"/>
      <c r="N1317" s="41"/>
      <c r="P1317" s="362"/>
      <c r="Q1317" s="364"/>
      <c r="R1317" s="35" t="s">
        <v>183</v>
      </c>
      <c r="S1317" s="41"/>
      <c r="T1317" s="154"/>
      <c r="U1317" s="41"/>
      <c r="W1317" s="362"/>
      <c r="X1317" s="364"/>
      <c r="Y1317" s="294" t="s">
        <v>183</v>
      </c>
      <c r="Z1317" s="303"/>
      <c r="AA1317" s="303"/>
      <c r="AB1317" s="303"/>
    </row>
    <row r="1318" spans="1:28" ht="20.100000000000001" customHeight="1" x14ac:dyDescent="0.25">
      <c r="A1318" s="9">
        <v>13</v>
      </c>
      <c r="B1318" s="361" t="s">
        <v>169</v>
      </c>
      <c r="C1318" s="363" t="s">
        <v>253</v>
      </c>
      <c r="D1318" s="35" t="s">
        <v>182</v>
      </c>
      <c r="E1318" s="41">
        <v>130.6</v>
      </c>
      <c r="F1318" s="41">
        <v>21.8</v>
      </c>
      <c r="G1318" s="41"/>
      <c r="I1318" s="361" t="s">
        <v>169</v>
      </c>
      <c r="J1318" s="363" t="s">
        <v>253</v>
      </c>
      <c r="K1318" s="35" t="s">
        <v>182</v>
      </c>
      <c r="L1318" s="41">
        <v>130.6</v>
      </c>
      <c r="M1318" s="41">
        <v>54.4</v>
      </c>
      <c r="N1318" s="41"/>
      <c r="P1318" s="361" t="s">
        <v>169</v>
      </c>
      <c r="Q1318" s="363" t="s">
        <v>253</v>
      </c>
      <c r="R1318" s="35" t="s">
        <v>182</v>
      </c>
      <c r="S1318" s="41">
        <v>130.6</v>
      </c>
      <c r="T1318" s="154">
        <v>87.1</v>
      </c>
      <c r="U1318" s="41"/>
      <c r="W1318" s="361" t="s">
        <v>169</v>
      </c>
      <c r="X1318" s="363" t="s">
        <v>253</v>
      </c>
      <c r="Y1318" s="294" t="s">
        <v>182</v>
      </c>
      <c r="Z1318" s="303">
        <v>130.6</v>
      </c>
      <c r="AA1318" s="303">
        <v>87.1</v>
      </c>
      <c r="AB1318" s="303"/>
    </row>
    <row r="1319" spans="1:28" ht="20.100000000000001" customHeight="1" x14ac:dyDescent="0.25">
      <c r="A1319" s="9">
        <v>13</v>
      </c>
      <c r="B1319" s="362"/>
      <c r="C1319" s="364"/>
      <c r="D1319" s="35" t="s">
        <v>183</v>
      </c>
      <c r="E1319" s="41"/>
      <c r="F1319" s="41"/>
      <c r="G1319" s="41"/>
      <c r="I1319" s="362"/>
      <c r="J1319" s="364"/>
      <c r="K1319" s="35" t="s">
        <v>183</v>
      </c>
      <c r="L1319" s="41"/>
      <c r="M1319" s="41"/>
      <c r="N1319" s="41"/>
      <c r="P1319" s="362"/>
      <c r="Q1319" s="364"/>
      <c r="R1319" s="35" t="s">
        <v>183</v>
      </c>
      <c r="S1319" s="41"/>
      <c r="T1319" s="154"/>
      <c r="U1319" s="41"/>
      <c r="W1319" s="362"/>
      <c r="X1319" s="364"/>
      <c r="Y1319" s="294" t="s">
        <v>183</v>
      </c>
      <c r="Z1319" s="303"/>
      <c r="AA1319" s="303"/>
      <c r="AB1319" s="303"/>
    </row>
    <row r="1320" spans="1:28" ht="20.100000000000001" customHeight="1" x14ac:dyDescent="0.25">
      <c r="A1320" s="9">
        <v>13</v>
      </c>
      <c r="B1320" s="361" t="s">
        <v>170</v>
      </c>
      <c r="C1320" s="363" t="s">
        <v>254</v>
      </c>
      <c r="D1320" s="35" t="s">
        <v>182</v>
      </c>
      <c r="E1320" s="41"/>
      <c r="F1320" s="41"/>
      <c r="G1320" s="41"/>
      <c r="I1320" s="361" t="s">
        <v>170</v>
      </c>
      <c r="J1320" s="363" t="s">
        <v>254</v>
      </c>
      <c r="K1320" s="35" t="s">
        <v>182</v>
      </c>
      <c r="L1320" s="41"/>
      <c r="M1320" s="41"/>
      <c r="N1320" s="41"/>
      <c r="P1320" s="361" t="s">
        <v>170</v>
      </c>
      <c r="Q1320" s="363" t="s">
        <v>254</v>
      </c>
      <c r="R1320" s="35" t="s">
        <v>182</v>
      </c>
      <c r="S1320" s="41"/>
      <c r="T1320" s="154"/>
      <c r="U1320" s="41"/>
      <c r="W1320" s="361" t="s">
        <v>170</v>
      </c>
      <c r="X1320" s="363" t="s">
        <v>254</v>
      </c>
      <c r="Y1320" s="294" t="s">
        <v>182</v>
      </c>
      <c r="Z1320" s="303"/>
      <c r="AA1320" s="303"/>
      <c r="AB1320" s="303"/>
    </row>
    <row r="1321" spans="1:28" ht="20.100000000000001" customHeight="1" x14ac:dyDescent="0.25">
      <c r="A1321" s="9">
        <v>13</v>
      </c>
      <c r="B1321" s="362"/>
      <c r="C1321" s="364"/>
      <c r="D1321" s="35" t="s">
        <v>183</v>
      </c>
      <c r="E1321" s="41"/>
      <c r="F1321" s="41"/>
      <c r="G1321" s="41"/>
      <c r="I1321" s="362"/>
      <c r="J1321" s="364"/>
      <c r="K1321" s="35" t="s">
        <v>183</v>
      </c>
      <c r="L1321" s="41"/>
      <c r="M1321" s="41"/>
      <c r="N1321" s="41"/>
      <c r="P1321" s="362"/>
      <c r="Q1321" s="364"/>
      <c r="R1321" s="35" t="s">
        <v>183</v>
      </c>
      <c r="S1321" s="41"/>
      <c r="T1321" s="154"/>
      <c r="U1321" s="41"/>
      <c r="W1321" s="362"/>
      <c r="X1321" s="364"/>
      <c r="Y1321" s="294" t="s">
        <v>183</v>
      </c>
      <c r="Z1321" s="303"/>
      <c r="AA1321" s="303"/>
      <c r="AB1321" s="303"/>
    </row>
    <row r="1322" spans="1:28" ht="20.100000000000001" customHeight="1" x14ac:dyDescent="0.25">
      <c r="A1322" s="9">
        <v>13</v>
      </c>
      <c r="B1322" s="361" t="s">
        <v>171</v>
      </c>
      <c r="C1322" s="363" t="s">
        <v>533</v>
      </c>
      <c r="D1322" s="35" t="s">
        <v>182</v>
      </c>
      <c r="E1322" s="41"/>
      <c r="F1322" s="41"/>
      <c r="G1322" s="41"/>
      <c r="I1322" s="361" t="s">
        <v>171</v>
      </c>
      <c r="J1322" s="363" t="s">
        <v>533</v>
      </c>
      <c r="K1322" s="35" t="s">
        <v>182</v>
      </c>
      <c r="L1322" s="41"/>
      <c r="M1322" s="41"/>
      <c r="N1322" s="41"/>
      <c r="P1322" s="361" t="s">
        <v>171</v>
      </c>
      <c r="Q1322" s="363" t="s">
        <v>533</v>
      </c>
      <c r="R1322" s="35" t="s">
        <v>182</v>
      </c>
      <c r="S1322" s="41"/>
      <c r="T1322" s="154"/>
      <c r="U1322" s="41"/>
      <c r="W1322" s="361" t="s">
        <v>171</v>
      </c>
      <c r="X1322" s="363" t="s">
        <v>533</v>
      </c>
      <c r="Y1322" s="294" t="s">
        <v>182</v>
      </c>
      <c r="Z1322" s="303"/>
      <c r="AA1322" s="303"/>
      <c r="AB1322" s="303"/>
    </row>
    <row r="1323" spans="1:28" ht="20.100000000000001" customHeight="1" x14ac:dyDescent="0.25">
      <c r="A1323" s="9">
        <v>13</v>
      </c>
      <c r="B1323" s="362"/>
      <c r="C1323" s="364"/>
      <c r="D1323" s="35" t="s">
        <v>183</v>
      </c>
      <c r="E1323" s="41"/>
      <c r="F1323" s="41"/>
      <c r="G1323" s="41"/>
      <c r="I1323" s="362"/>
      <c r="J1323" s="364"/>
      <c r="K1323" s="35" t="s">
        <v>183</v>
      </c>
      <c r="L1323" s="41"/>
      <c r="M1323" s="41"/>
      <c r="N1323" s="41"/>
      <c r="P1323" s="362"/>
      <c r="Q1323" s="364"/>
      <c r="R1323" s="35" t="s">
        <v>183</v>
      </c>
      <c r="S1323" s="41"/>
      <c r="T1323" s="154"/>
      <c r="U1323" s="41"/>
      <c r="W1323" s="362"/>
      <c r="X1323" s="364"/>
      <c r="Y1323" s="294" t="s">
        <v>183</v>
      </c>
      <c r="Z1323" s="303"/>
      <c r="AA1323" s="303"/>
      <c r="AB1323" s="303"/>
    </row>
    <row r="1324" spans="1:28" ht="20.100000000000001" customHeight="1" x14ac:dyDescent="0.25">
      <c r="A1324" s="9">
        <v>13</v>
      </c>
      <c r="B1324" s="34" t="s">
        <v>166</v>
      </c>
      <c r="C1324" s="35" t="s">
        <v>156</v>
      </c>
      <c r="D1324" s="35"/>
      <c r="E1324" s="41"/>
      <c r="F1324" s="41"/>
      <c r="G1324" s="41"/>
      <c r="I1324" s="34" t="s">
        <v>166</v>
      </c>
      <c r="J1324" s="35" t="s">
        <v>156</v>
      </c>
      <c r="K1324" s="35"/>
      <c r="L1324" s="41"/>
      <c r="M1324" s="41"/>
      <c r="N1324" s="41"/>
      <c r="P1324" s="34" t="s">
        <v>166</v>
      </c>
      <c r="Q1324" s="35" t="s">
        <v>156</v>
      </c>
      <c r="R1324" s="35"/>
      <c r="S1324" s="41"/>
      <c r="T1324" s="154"/>
      <c r="U1324" s="41"/>
      <c r="W1324" s="297" t="s">
        <v>166</v>
      </c>
      <c r="X1324" s="294" t="s">
        <v>156</v>
      </c>
      <c r="Y1324" s="294"/>
      <c r="Z1324" s="303"/>
      <c r="AA1324" s="303"/>
      <c r="AB1324" s="303"/>
    </row>
    <row r="1325" spans="1:28" ht="20.100000000000001" customHeight="1" x14ac:dyDescent="0.25">
      <c r="A1325" s="9">
        <v>13</v>
      </c>
      <c r="B1325" s="361" t="s">
        <v>172</v>
      </c>
      <c r="C1325" s="363" t="s">
        <v>157</v>
      </c>
      <c r="D1325" s="35" t="s">
        <v>182</v>
      </c>
      <c r="E1325" s="41"/>
      <c r="F1325" s="41"/>
      <c r="G1325" s="41"/>
      <c r="I1325" s="361" t="s">
        <v>172</v>
      </c>
      <c r="J1325" s="363" t="s">
        <v>157</v>
      </c>
      <c r="K1325" s="35" t="s">
        <v>182</v>
      </c>
      <c r="L1325" s="41"/>
      <c r="M1325" s="41"/>
      <c r="N1325" s="41"/>
      <c r="P1325" s="361" t="s">
        <v>172</v>
      </c>
      <c r="Q1325" s="363" t="s">
        <v>157</v>
      </c>
      <c r="R1325" s="35" t="s">
        <v>182</v>
      </c>
      <c r="S1325" s="41"/>
      <c r="T1325" s="154"/>
      <c r="U1325" s="41"/>
      <c r="W1325" s="361" t="s">
        <v>172</v>
      </c>
      <c r="X1325" s="363" t="s">
        <v>157</v>
      </c>
      <c r="Y1325" s="294" t="s">
        <v>182</v>
      </c>
      <c r="Z1325" s="303"/>
      <c r="AA1325" s="303"/>
      <c r="AB1325" s="303"/>
    </row>
    <row r="1326" spans="1:28" ht="20.100000000000001" customHeight="1" x14ac:dyDescent="0.25">
      <c r="A1326" s="9">
        <v>13</v>
      </c>
      <c r="B1326" s="362"/>
      <c r="C1326" s="364"/>
      <c r="D1326" s="35" t="s">
        <v>183</v>
      </c>
      <c r="E1326" s="41"/>
      <c r="F1326" s="41"/>
      <c r="G1326" s="41"/>
      <c r="I1326" s="362"/>
      <c r="J1326" s="364"/>
      <c r="K1326" s="35" t="s">
        <v>183</v>
      </c>
      <c r="L1326" s="41"/>
      <c r="M1326" s="41"/>
      <c r="N1326" s="41"/>
      <c r="P1326" s="362"/>
      <c r="Q1326" s="364"/>
      <c r="R1326" s="35" t="s">
        <v>183</v>
      </c>
      <c r="S1326" s="41"/>
      <c r="T1326" s="154"/>
      <c r="U1326" s="41"/>
      <c r="W1326" s="362"/>
      <c r="X1326" s="364"/>
      <c r="Y1326" s="294" t="s">
        <v>183</v>
      </c>
      <c r="Z1326" s="303"/>
      <c r="AA1326" s="303"/>
      <c r="AB1326" s="303"/>
    </row>
    <row r="1327" spans="1:28" ht="20.100000000000001" customHeight="1" x14ac:dyDescent="0.25">
      <c r="A1327" s="9">
        <v>13</v>
      </c>
      <c r="B1327" s="361" t="s">
        <v>173</v>
      </c>
      <c r="C1327" s="363" t="s">
        <v>158</v>
      </c>
      <c r="D1327" s="35" t="s">
        <v>182</v>
      </c>
      <c r="E1327" s="41"/>
      <c r="F1327" s="41"/>
      <c r="G1327" s="41"/>
      <c r="I1327" s="361" t="s">
        <v>173</v>
      </c>
      <c r="J1327" s="363" t="s">
        <v>158</v>
      </c>
      <c r="K1327" s="35" t="s">
        <v>182</v>
      </c>
      <c r="L1327" s="41"/>
      <c r="M1327" s="41"/>
      <c r="N1327" s="41"/>
      <c r="P1327" s="361" t="s">
        <v>173</v>
      </c>
      <c r="Q1327" s="363" t="s">
        <v>158</v>
      </c>
      <c r="R1327" s="35" t="s">
        <v>182</v>
      </c>
      <c r="S1327" s="41"/>
      <c r="T1327" s="154"/>
      <c r="U1327" s="41"/>
      <c r="W1327" s="361" t="s">
        <v>173</v>
      </c>
      <c r="X1327" s="363" t="s">
        <v>158</v>
      </c>
      <c r="Y1327" s="294" t="s">
        <v>182</v>
      </c>
      <c r="Z1327" s="303"/>
      <c r="AA1327" s="303"/>
      <c r="AB1327" s="303"/>
    </row>
    <row r="1328" spans="1:28" ht="20.100000000000001" customHeight="1" x14ac:dyDescent="0.25">
      <c r="A1328" s="9">
        <v>13</v>
      </c>
      <c r="B1328" s="362"/>
      <c r="C1328" s="364"/>
      <c r="D1328" s="35" t="s">
        <v>183</v>
      </c>
      <c r="E1328" s="41"/>
      <c r="F1328" s="41"/>
      <c r="G1328" s="41"/>
      <c r="I1328" s="362"/>
      <c r="J1328" s="364"/>
      <c r="K1328" s="35" t="s">
        <v>183</v>
      </c>
      <c r="L1328" s="41"/>
      <c r="M1328" s="41"/>
      <c r="N1328" s="41"/>
      <c r="P1328" s="362"/>
      <c r="Q1328" s="364"/>
      <c r="R1328" s="35" t="s">
        <v>183</v>
      </c>
      <c r="S1328" s="41"/>
      <c r="T1328" s="154"/>
      <c r="U1328" s="41"/>
      <c r="W1328" s="362"/>
      <c r="X1328" s="364"/>
      <c r="Y1328" s="294" t="s">
        <v>183</v>
      </c>
      <c r="Z1328" s="303"/>
      <c r="AA1328" s="303"/>
      <c r="AB1328" s="303"/>
    </row>
    <row r="1329" spans="1:28" ht="20.100000000000001" customHeight="1" x14ac:dyDescent="0.25">
      <c r="A1329" s="9">
        <v>13</v>
      </c>
      <c r="B1329" s="361" t="s">
        <v>174</v>
      </c>
      <c r="C1329" s="363" t="s">
        <v>159</v>
      </c>
      <c r="D1329" s="35" t="s">
        <v>182</v>
      </c>
      <c r="E1329" s="41"/>
      <c r="F1329" s="41"/>
      <c r="G1329" s="41"/>
      <c r="I1329" s="361" t="s">
        <v>174</v>
      </c>
      <c r="J1329" s="363" t="s">
        <v>159</v>
      </c>
      <c r="K1329" s="35" t="s">
        <v>182</v>
      </c>
      <c r="L1329" s="41"/>
      <c r="M1329" s="41"/>
      <c r="N1329" s="41"/>
      <c r="P1329" s="361" t="s">
        <v>174</v>
      </c>
      <c r="Q1329" s="363" t="s">
        <v>159</v>
      </c>
      <c r="R1329" s="35" t="s">
        <v>182</v>
      </c>
      <c r="S1329" s="41"/>
      <c r="T1329" s="154"/>
      <c r="U1329" s="41"/>
      <c r="W1329" s="361" t="s">
        <v>174</v>
      </c>
      <c r="X1329" s="363" t="s">
        <v>159</v>
      </c>
      <c r="Y1329" s="294" t="s">
        <v>182</v>
      </c>
      <c r="Z1329" s="303"/>
      <c r="AA1329" s="303"/>
      <c r="AB1329" s="303"/>
    </row>
    <row r="1330" spans="1:28" ht="20.100000000000001" customHeight="1" x14ac:dyDescent="0.25">
      <c r="A1330" s="9">
        <v>13</v>
      </c>
      <c r="B1330" s="362"/>
      <c r="C1330" s="364"/>
      <c r="D1330" s="35" t="s">
        <v>183</v>
      </c>
      <c r="E1330" s="41"/>
      <c r="F1330" s="41"/>
      <c r="G1330" s="41"/>
      <c r="I1330" s="362"/>
      <c r="J1330" s="364"/>
      <c r="K1330" s="35" t="s">
        <v>183</v>
      </c>
      <c r="L1330" s="41"/>
      <c r="M1330" s="41"/>
      <c r="N1330" s="41"/>
      <c r="P1330" s="362"/>
      <c r="Q1330" s="364"/>
      <c r="R1330" s="35" t="s">
        <v>183</v>
      </c>
      <c r="S1330" s="41"/>
      <c r="T1330" s="154"/>
      <c r="U1330" s="41"/>
      <c r="W1330" s="362"/>
      <c r="X1330" s="364"/>
      <c r="Y1330" s="294" t="s">
        <v>183</v>
      </c>
      <c r="Z1330" s="303"/>
      <c r="AA1330" s="303"/>
      <c r="AB1330" s="303"/>
    </row>
    <row r="1331" spans="1:28" ht="20.100000000000001" customHeight="1" x14ac:dyDescent="0.25">
      <c r="A1331" s="9">
        <v>13</v>
      </c>
      <c r="B1331" s="361" t="s">
        <v>175</v>
      </c>
      <c r="C1331" s="363" t="s">
        <v>160</v>
      </c>
      <c r="D1331" s="35" t="s">
        <v>182</v>
      </c>
      <c r="E1331" s="41"/>
      <c r="F1331" s="41"/>
      <c r="G1331" s="41"/>
      <c r="I1331" s="361" t="s">
        <v>175</v>
      </c>
      <c r="J1331" s="363" t="s">
        <v>160</v>
      </c>
      <c r="K1331" s="35" t="s">
        <v>182</v>
      </c>
      <c r="L1331" s="41"/>
      <c r="M1331" s="41"/>
      <c r="N1331" s="41"/>
      <c r="P1331" s="361" t="s">
        <v>175</v>
      </c>
      <c r="Q1331" s="363" t="s">
        <v>160</v>
      </c>
      <c r="R1331" s="35" t="s">
        <v>182</v>
      </c>
      <c r="S1331" s="41"/>
      <c r="T1331" s="154"/>
      <c r="U1331" s="41"/>
      <c r="W1331" s="361" t="s">
        <v>175</v>
      </c>
      <c r="X1331" s="363" t="s">
        <v>160</v>
      </c>
      <c r="Y1331" s="294" t="s">
        <v>182</v>
      </c>
      <c r="Z1331" s="303"/>
      <c r="AA1331" s="303"/>
      <c r="AB1331" s="303"/>
    </row>
    <row r="1332" spans="1:28" ht="20.100000000000001" customHeight="1" x14ac:dyDescent="0.25">
      <c r="A1332" s="9">
        <v>13</v>
      </c>
      <c r="B1332" s="362"/>
      <c r="C1332" s="364"/>
      <c r="D1332" s="35" t="s">
        <v>183</v>
      </c>
      <c r="E1332" s="41"/>
      <c r="F1332" s="41"/>
      <c r="G1332" s="41"/>
      <c r="I1332" s="362"/>
      <c r="J1332" s="364"/>
      <c r="K1332" s="35" t="s">
        <v>183</v>
      </c>
      <c r="L1332" s="41"/>
      <c r="M1332" s="41"/>
      <c r="N1332" s="41"/>
      <c r="P1332" s="362"/>
      <c r="Q1332" s="364"/>
      <c r="R1332" s="35" t="s">
        <v>183</v>
      </c>
      <c r="S1332" s="41"/>
      <c r="T1332" s="154"/>
      <c r="U1332" s="41"/>
      <c r="W1332" s="362"/>
      <c r="X1332" s="364"/>
      <c r="Y1332" s="294" t="s">
        <v>183</v>
      </c>
      <c r="Z1332" s="303"/>
      <c r="AA1332" s="303"/>
      <c r="AB1332" s="303"/>
    </row>
    <row r="1333" spans="1:28" ht="20.100000000000001" customHeight="1" x14ac:dyDescent="0.25">
      <c r="A1333" s="9">
        <v>13</v>
      </c>
      <c r="B1333" s="361" t="s">
        <v>176</v>
      </c>
      <c r="C1333" s="363" t="s">
        <v>161</v>
      </c>
      <c r="D1333" s="35" t="s">
        <v>182</v>
      </c>
      <c r="E1333" s="41"/>
      <c r="F1333" s="41"/>
      <c r="G1333" s="41"/>
      <c r="I1333" s="361" t="s">
        <v>176</v>
      </c>
      <c r="J1333" s="363" t="s">
        <v>161</v>
      </c>
      <c r="K1333" s="35" t="s">
        <v>182</v>
      </c>
      <c r="L1333" s="41"/>
      <c r="M1333" s="41"/>
      <c r="N1333" s="41"/>
      <c r="P1333" s="361" t="s">
        <v>176</v>
      </c>
      <c r="Q1333" s="363" t="s">
        <v>161</v>
      </c>
      <c r="R1333" s="35" t="s">
        <v>182</v>
      </c>
      <c r="S1333" s="41"/>
      <c r="T1333" s="154"/>
      <c r="U1333" s="41"/>
      <c r="W1333" s="361" t="s">
        <v>176</v>
      </c>
      <c r="X1333" s="363" t="s">
        <v>161</v>
      </c>
      <c r="Y1333" s="294" t="s">
        <v>182</v>
      </c>
      <c r="Z1333" s="303"/>
      <c r="AA1333" s="303"/>
      <c r="AB1333" s="303"/>
    </row>
    <row r="1334" spans="1:28" ht="20.100000000000001" customHeight="1" x14ac:dyDescent="0.25">
      <c r="A1334" s="9">
        <v>13</v>
      </c>
      <c r="B1334" s="362"/>
      <c r="C1334" s="364"/>
      <c r="D1334" s="35" t="s">
        <v>183</v>
      </c>
      <c r="E1334" s="41"/>
      <c r="F1334" s="41"/>
      <c r="G1334" s="41"/>
      <c r="I1334" s="362"/>
      <c r="J1334" s="364"/>
      <c r="K1334" s="35" t="s">
        <v>183</v>
      </c>
      <c r="L1334" s="41"/>
      <c r="M1334" s="41"/>
      <c r="N1334" s="41"/>
      <c r="P1334" s="362"/>
      <c r="Q1334" s="364"/>
      <c r="R1334" s="35" t="s">
        <v>183</v>
      </c>
      <c r="S1334" s="41"/>
      <c r="T1334" s="154"/>
      <c r="U1334" s="41"/>
      <c r="W1334" s="362"/>
      <c r="X1334" s="364"/>
      <c r="Y1334" s="294" t="s">
        <v>183</v>
      </c>
      <c r="Z1334" s="303"/>
      <c r="AA1334" s="303"/>
      <c r="AB1334" s="303"/>
    </row>
    <row r="1335" spans="1:28" ht="20.100000000000001" customHeight="1" x14ac:dyDescent="0.25">
      <c r="A1335" s="9">
        <v>13</v>
      </c>
      <c r="B1335" s="361" t="s">
        <v>177</v>
      </c>
      <c r="C1335" s="363" t="s">
        <v>162</v>
      </c>
      <c r="D1335" s="35" t="s">
        <v>182</v>
      </c>
      <c r="E1335" s="41"/>
      <c r="F1335" s="41"/>
      <c r="G1335" s="41"/>
      <c r="I1335" s="361" t="s">
        <v>177</v>
      </c>
      <c r="J1335" s="363" t="s">
        <v>162</v>
      </c>
      <c r="K1335" s="35" t="s">
        <v>182</v>
      </c>
      <c r="L1335" s="41"/>
      <c r="M1335" s="41"/>
      <c r="N1335" s="41"/>
      <c r="P1335" s="361" t="s">
        <v>177</v>
      </c>
      <c r="Q1335" s="363" t="s">
        <v>162</v>
      </c>
      <c r="R1335" s="35" t="s">
        <v>182</v>
      </c>
      <c r="S1335" s="41"/>
      <c r="T1335" s="154"/>
      <c r="U1335" s="41"/>
      <c r="W1335" s="361" t="s">
        <v>177</v>
      </c>
      <c r="X1335" s="363" t="s">
        <v>162</v>
      </c>
      <c r="Y1335" s="294" t="s">
        <v>182</v>
      </c>
      <c r="Z1335" s="303"/>
      <c r="AA1335" s="303"/>
      <c r="AB1335" s="303"/>
    </row>
    <row r="1336" spans="1:28" ht="20.100000000000001" customHeight="1" x14ac:dyDescent="0.25">
      <c r="A1336" s="9">
        <v>13</v>
      </c>
      <c r="B1336" s="362"/>
      <c r="C1336" s="364"/>
      <c r="D1336" s="35" t="s">
        <v>183</v>
      </c>
      <c r="E1336" s="41"/>
      <c r="F1336" s="41"/>
      <c r="G1336" s="41"/>
      <c r="I1336" s="362"/>
      <c r="J1336" s="364"/>
      <c r="K1336" s="35" t="s">
        <v>183</v>
      </c>
      <c r="L1336" s="41"/>
      <c r="M1336" s="41"/>
      <c r="N1336" s="41"/>
      <c r="P1336" s="362"/>
      <c r="Q1336" s="364"/>
      <c r="R1336" s="35" t="s">
        <v>183</v>
      </c>
      <c r="S1336" s="41"/>
      <c r="T1336" s="154"/>
      <c r="U1336" s="41"/>
      <c r="W1336" s="362"/>
      <c r="X1336" s="364"/>
      <c r="Y1336" s="294" t="s">
        <v>183</v>
      </c>
      <c r="Z1336" s="303"/>
      <c r="AA1336" s="303"/>
      <c r="AB1336" s="303"/>
    </row>
    <row r="1337" spans="1:28" ht="20.100000000000001" customHeight="1" x14ac:dyDescent="0.25">
      <c r="A1337" s="9">
        <v>13</v>
      </c>
      <c r="B1337" s="361" t="s">
        <v>180</v>
      </c>
      <c r="C1337" s="363" t="s">
        <v>534</v>
      </c>
      <c r="D1337" s="35" t="s">
        <v>182</v>
      </c>
      <c r="E1337" s="41"/>
      <c r="F1337" s="41"/>
      <c r="G1337" s="41"/>
      <c r="I1337" s="361" t="s">
        <v>180</v>
      </c>
      <c r="J1337" s="363" t="s">
        <v>534</v>
      </c>
      <c r="K1337" s="35" t="s">
        <v>182</v>
      </c>
      <c r="L1337" s="41"/>
      <c r="M1337" s="41"/>
      <c r="N1337" s="41"/>
      <c r="P1337" s="361" t="s">
        <v>180</v>
      </c>
      <c r="Q1337" s="363" t="s">
        <v>534</v>
      </c>
      <c r="R1337" s="35" t="s">
        <v>182</v>
      </c>
      <c r="S1337" s="41"/>
      <c r="T1337" s="154"/>
      <c r="U1337" s="41"/>
      <c r="W1337" s="361" t="s">
        <v>180</v>
      </c>
      <c r="X1337" s="363" t="s">
        <v>534</v>
      </c>
      <c r="Y1337" s="294" t="s">
        <v>182</v>
      </c>
      <c r="Z1337" s="303"/>
      <c r="AA1337" s="303"/>
      <c r="AB1337" s="303"/>
    </row>
    <row r="1338" spans="1:28" ht="20.100000000000001" customHeight="1" x14ac:dyDescent="0.25">
      <c r="A1338" s="9">
        <v>13</v>
      </c>
      <c r="B1338" s="362"/>
      <c r="C1338" s="364"/>
      <c r="D1338" s="35" t="s">
        <v>183</v>
      </c>
      <c r="E1338" s="41"/>
      <c r="F1338" s="41"/>
      <c r="G1338" s="41"/>
      <c r="I1338" s="362"/>
      <c r="J1338" s="364"/>
      <c r="K1338" s="35" t="s">
        <v>183</v>
      </c>
      <c r="L1338" s="41"/>
      <c r="M1338" s="41"/>
      <c r="N1338" s="41"/>
      <c r="P1338" s="362"/>
      <c r="Q1338" s="364"/>
      <c r="R1338" s="35" t="s">
        <v>183</v>
      </c>
      <c r="S1338" s="41"/>
      <c r="T1338" s="154"/>
      <c r="U1338" s="41"/>
      <c r="W1338" s="362"/>
      <c r="X1338" s="364"/>
      <c r="Y1338" s="294" t="s">
        <v>183</v>
      </c>
      <c r="Z1338" s="303"/>
      <c r="AA1338" s="303"/>
      <c r="AB1338" s="303"/>
    </row>
    <row r="1339" spans="1:28" ht="20.100000000000001" customHeight="1" x14ac:dyDescent="0.25">
      <c r="A1339" s="9">
        <v>13</v>
      </c>
      <c r="B1339" s="361" t="s">
        <v>185</v>
      </c>
      <c r="C1339" s="363" t="s">
        <v>535</v>
      </c>
      <c r="D1339" s="35" t="s">
        <v>182</v>
      </c>
      <c r="E1339" s="41"/>
      <c r="F1339" s="41"/>
      <c r="G1339" s="41"/>
      <c r="I1339" s="361" t="s">
        <v>185</v>
      </c>
      <c r="J1339" s="363" t="s">
        <v>535</v>
      </c>
      <c r="K1339" s="35" t="s">
        <v>182</v>
      </c>
      <c r="L1339" s="41"/>
      <c r="M1339" s="41"/>
      <c r="N1339" s="41"/>
      <c r="P1339" s="361" t="s">
        <v>185</v>
      </c>
      <c r="Q1339" s="363" t="s">
        <v>535</v>
      </c>
      <c r="R1339" s="35" t="s">
        <v>182</v>
      </c>
      <c r="S1339" s="41"/>
      <c r="T1339" s="154"/>
      <c r="U1339" s="41"/>
      <c r="W1339" s="361" t="s">
        <v>185</v>
      </c>
      <c r="X1339" s="363" t="s">
        <v>535</v>
      </c>
      <c r="Y1339" s="294" t="s">
        <v>182</v>
      </c>
      <c r="Z1339" s="303"/>
      <c r="AA1339" s="303"/>
      <c r="AB1339" s="303"/>
    </row>
    <row r="1340" spans="1:28" ht="20.100000000000001" customHeight="1" x14ac:dyDescent="0.25">
      <c r="A1340" s="9">
        <v>13</v>
      </c>
      <c r="B1340" s="362"/>
      <c r="C1340" s="364"/>
      <c r="D1340" s="35" t="s">
        <v>183</v>
      </c>
      <c r="E1340" s="41"/>
      <c r="F1340" s="41"/>
      <c r="G1340" s="41"/>
      <c r="I1340" s="362"/>
      <c r="J1340" s="364"/>
      <c r="K1340" s="35" t="s">
        <v>183</v>
      </c>
      <c r="L1340" s="41"/>
      <c r="M1340" s="41"/>
      <c r="N1340" s="41"/>
      <c r="P1340" s="362"/>
      <c r="Q1340" s="364"/>
      <c r="R1340" s="35" t="s">
        <v>183</v>
      </c>
      <c r="S1340" s="41"/>
      <c r="T1340" s="154"/>
      <c r="U1340" s="41"/>
      <c r="W1340" s="362"/>
      <c r="X1340" s="364"/>
      <c r="Y1340" s="294" t="s">
        <v>183</v>
      </c>
      <c r="Z1340" s="303"/>
      <c r="AA1340" s="303"/>
      <c r="AB1340" s="303"/>
    </row>
    <row r="1341" spans="1:28" ht="20.100000000000001" customHeight="1" x14ac:dyDescent="0.25">
      <c r="A1341" s="9">
        <v>13</v>
      </c>
      <c r="B1341" s="361" t="s">
        <v>179</v>
      </c>
      <c r="C1341" s="365" t="s">
        <v>184</v>
      </c>
      <c r="D1341" s="42" t="s">
        <v>182</v>
      </c>
      <c r="E1341" s="43">
        <f>E1309+E1311+E1314+E1316+E1318+E1320+E1322+E1325+E1327+E1329+E1331+E1333+E1335+E1337+E1339</f>
        <v>130.6</v>
      </c>
      <c r="F1341" s="43">
        <f>F1309+F1311+F1314+F1316+F1318+F1320+F1322+F1325+F1327+F1329+F1331+F1333+F1335+F1337+F1339</f>
        <v>21.8</v>
      </c>
      <c r="G1341" s="44"/>
      <c r="I1341" s="361" t="s">
        <v>179</v>
      </c>
      <c r="J1341" s="365" t="s">
        <v>184</v>
      </c>
      <c r="K1341" s="42" t="s">
        <v>182</v>
      </c>
      <c r="L1341" s="43">
        <f>L1309+L1311+L1314+L1316+L1318+L1320+L1322+L1325+L1327+L1329+L1331+L1333+L1335+L1337+L1339</f>
        <v>130.6</v>
      </c>
      <c r="M1341" s="43">
        <f>M1309+M1311+M1314+M1316+M1318+M1320+M1322+M1325+M1327+M1329+M1331+M1333+M1335+M1337+M1339</f>
        <v>54.4</v>
      </c>
      <c r="N1341" s="44"/>
      <c r="P1341" s="361" t="s">
        <v>179</v>
      </c>
      <c r="Q1341" s="365" t="s">
        <v>184</v>
      </c>
      <c r="R1341" s="42" t="s">
        <v>182</v>
      </c>
      <c r="S1341" s="43">
        <f>S1309+S1311+S1314+S1316+S1318+S1320+S1322+S1325+S1327+S1329+S1331+S1333+S1335+S1337+S1339</f>
        <v>130.6</v>
      </c>
      <c r="T1341" s="43">
        <f>T1309+T1311+T1314+T1316+T1318+T1320+T1322+T1325+T1327+T1329+T1331+T1333+T1335+T1337+T1339</f>
        <v>87.1</v>
      </c>
      <c r="U1341" s="44"/>
      <c r="W1341" s="361" t="s">
        <v>179</v>
      </c>
      <c r="X1341" s="365" t="s">
        <v>184</v>
      </c>
      <c r="Y1341" s="298" t="s">
        <v>182</v>
      </c>
      <c r="Z1341" s="304">
        <f>Z1309+Z1311+Z1314+Z1316+Z1318+Z1320+Z1322+Z1325+Z1327+Z1329+Z1331+Z1333+Z1335+Z1337+Z1339</f>
        <v>130.6</v>
      </c>
      <c r="AA1341" s="304">
        <f>AA1309+AA1311+AA1314+AA1316+AA1318+AA1320+AA1322+AA1325+AA1327+AA1329+AA1331+AA1333+AA1335+AA1337+AA1339</f>
        <v>87.1</v>
      </c>
      <c r="AB1341" s="305"/>
    </row>
    <row r="1342" spans="1:28" ht="20.100000000000001" customHeight="1" x14ac:dyDescent="0.25">
      <c r="A1342" s="9">
        <v>13</v>
      </c>
      <c r="B1342" s="362"/>
      <c r="C1342" s="366"/>
      <c r="D1342" s="42" t="s">
        <v>183</v>
      </c>
      <c r="E1342" s="43">
        <f>E1310+E1312+E1315+E1317+E1319+E1321+E1323+E1326+E1328+E1330+E1332+E1334+E1336+E1338+E1340</f>
        <v>0</v>
      </c>
      <c r="F1342" s="43">
        <f>F1310+F1312+F1315+F1317+F1319+F1321+F1323+F1326+F1328+F1330+F1332+F1334+F1336+F1338+F1340</f>
        <v>0</v>
      </c>
      <c r="G1342" s="44"/>
      <c r="I1342" s="362"/>
      <c r="J1342" s="366"/>
      <c r="K1342" s="42" t="s">
        <v>183</v>
      </c>
      <c r="L1342" s="43">
        <f>L1310+L1312+L1315+L1317+L1319+L1321+L1323+L1326+L1328+L1330+L1332+L1334+L1336+L1338+L1340</f>
        <v>0</v>
      </c>
      <c r="M1342" s="43">
        <f>M1310+M1312+M1315+M1317+M1319+M1321+M1323+M1326+M1328+M1330+M1332+M1334+M1336+M1338+M1340</f>
        <v>0</v>
      </c>
      <c r="N1342" s="44"/>
      <c r="P1342" s="362"/>
      <c r="Q1342" s="366"/>
      <c r="R1342" s="42" t="s">
        <v>183</v>
      </c>
      <c r="S1342" s="43">
        <f>S1310+S1312+S1315+S1317+S1319+S1321+S1323+S1326+S1328+S1330+S1332+S1334+S1336+S1338+S1340</f>
        <v>0</v>
      </c>
      <c r="T1342" s="43">
        <f>T1310+T1312+T1315+T1317+T1319+T1321+T1323+T1326+T1328+T1330+T1332+T1334+T1336+T1338+T1340</f>
        <v>0</v>
      </c>
      <c r="U1342" s="44"/>
      <c r="W1342" s="362"/>
      <c r="X1342" s="366"/>
      <c r="Y1342" s="298" t="s">
        <v>183</v>
      </c>
      <c r="Z1342" s="304">
        <f>Z1310+Z1312+Z1315+Z1317+Z1319+Z1321+Z1323+Z1326+Z1328+Z1330+Z1332+Z1334+Z1336+Z1338+Z1340</f>
        <v>0</v>
      </c>
      <c r="AA1342" s="304">
        <f>AA1310+AA1312+AA1315+AA1317+AA1319+AA1321+AA1323+AA1326+AA1328+AA1330+AA1332+AA1334+AA1336+AA1338+AA1340</f>
        <v>0</v>
      </c>
      <c r="AB1342" s="305"/>
    </row>
    <row r="1343" spans="1:28" ht="15" customHeight="1" x14ac:dyDescent="0.25">
      <c r="A1343" s="9">
        <v>13</v>
      </c>
      <c r="B1343" s="367" t="s">
        <v>536</v>
      </c>
      <c r="C1343" s="367"/>
      <c r="D1343" s="367"/>
      <c r="E1343" s="7"/>
      <c r="F1343" s="2"/>
      <c r="G1343" s="2"/>
      <c r="I1343" s="367" t="s">
        <v>536</v>
      </c>
      <c r="J1343" s="367"/>
      <c r="K1343" s="367"/>
      <c r="L1343" s="7"/>
      <c r="M1343" s="2"/>
      <c r="N1343" s="2"/>
      <c r="P1343" s="367" t="s">
        <v>536</v>
      </c>
      <c r="Q1343" s="367"/>
      <c r="R1343" s="367"/>
      <c r="S1343" s="7"/>
      <c r="T1343" s="2"/>
      <c r="U1343" s="2"/>
      <c r="W1343" s="367" t="s">
        <v>536</v>
      </c>
      <c r="X1343" s="367"/>
      <c r="Y1343" s="367"/>
      <c r="Z1343" s="272"/>
      <c r="AA1343" s="267"/>
      <c r="AB1343" s="267"/>
    </row>
    <row r="1344" spans="1:28" ht="15.75" customHeight="1" x14ac:dyDescent="0.25">
      <c r="A1344" s="9">
        <v>13</v>
      </c>
      <c r="B1344" s="3"/>
      <c r="C1344" s="3"/>
      <c r="D1344" s="3"/>
      <c r="E1344" s="8"/>
      <c r="F1344" s="2"/>
      <c r="G1344" s="2"/>
      <c r="I1344" s="3"/>
      <c r="J1344" s="3"/>
      <c r="K1344" s="3"/>
      <c r="L1344" s="8"/>
      <c r="M1344" s="2"/>
      <c r="N1344" s="2"/>
      <c r="P1344" s="103"/>
      <c r="Q1344" s="103"/>
      <c r="R1344" s="103"/>
      <c r="S1344" s="8"/>
      <c r="T1344" s="2"/>
      <c r="U1344" s="2"/>
      <c r="W1344" s="268"/>
      <c r="X1344" s="268"/>
      <c r="Y1344" s="268"/>
      <c r="Z1344" s="273"/>
      <c r="AA1344" s="267"/>
      <c r="AB1344" s="267"/>
    </row>
    <row r="1345" spans="1:28" ht="15.75" customHeight="1" x14ac:dyDescent="0.25">
      <c r="A1345" s="9">
        <v>13</v>
      </c>
      <c r="B1345" s="368" t="s">
        <v>537</v>
      </c>
      <c r="C1345" s="368"/>
      <c r="D1345" s="368"/>
      <c r="E1345" s="8"/>
      <c r="F1345" s="8"/>
      <c r="G1345" s="8"/>
      <c r="I1345" s="368" t="s">
        <v>537</v>
      </c>
      <c r="J1345" s="368"/>
      <c r="K1345" s="368"/>
      <c r="L1345" s="8"/>
      <c r="M1345" s="8"/>
      <c r="N1345" s="8"/>
      <c r="P1345" s="368" t="s">
        <v>537</v>
      </c>
      <c r="Q1345" s="368"/>
      <c r="R1345" s="368"/>
      <c r="S1345" s="8"/>
      <c r="T1345" s="8"/>
      <c r="U1345" s="8"/>
      <c r="W1345" s="368" t="s">
        <v>537</v>
      </c>
      <c r="X1345" s="368"/>
      <c r="Y1345" s="368"/>
      <c r="Z1345" s="273"/>
      <c r="AA1345" s="273"/>
      <c r="AB1345" s="273"/>
    </row>
    <row r="1346" spans="1:28" x14ac:dyDescent="0.25">
      <c r="A1346" s="9">
        <v>13</v>
      </c>
      <c r="B1346" s="39"/>
      <c r="C1346" s="39"/>
      <c r="D1346" s="39"/>
      <c r="E1346" s="8"/>
      <c r="F1346" s="8"/>
      <c r="G1346" s="8"/>
      <c r="I1346" s="39"/>
      <c r="J1346" s="39"/>
      <c r="K1346" s="39"/>
      <c r="L1346" s="8"/>
      <c r="M1346" s="8"/>
      <c r="N1346" s="8"/>
      <c r="P1346" s="39"/>
      <c r="Q1346" s="39"/>
      <c r="R1346" s="39"/>
      <c r="S1346" s="8"/>
      <c r="T1346" s="8"/>
      <c r="U1346" s="8"/>
      <c r="W1346" s="301"/>
      <c r="X1346" s="301"/>
      <c r="Y1346" s="301"/>
      <c r="Z1346" s="273"/>
      <c r="AA1346" s="273"/>
      <c r="AB1346" s="273"/>
    </row>
    <row r="1347" spans="1:28" ht="15.75" customHeight="1" x14ac:dyDescent="0.25">
      <c r="A1347" s="9">
        <v>13</v>
      </c>
      <c r="B1347" s="369" t="s">
        <v>248</v>
      </c>
      <c r="C1347" s="369"/>
      <c r="D1347" s="369"/>
      <c r="E1347" s="8"/>
      <c r="F1347" s="8"/>
      <c r="G1347" s="8"/>
      <c r="I1347" s="369" t="s">
        <v>248</v>
      </c>
      <c r="J1347" s="369"/>
      <c r="K1347" s="369"/>
      <c r="L1347" s="8"/>
      <c r="M1347" s="8"/>
      <c r="N1347" s="8"/>
      <c r="P1347" s="369" t="s">
        <v>248</v>
      </c>
      <c r="Q1347" s="369"/>
      <c r="R1347" s="369"/>
      <c r="S1347" s="8"/>
      <c r="T1347" s="8"/>
      <c r="U1347" s="8"/>
      <c r="W1347" s="369" t="s">
        <v>248</v>
      </c>
      <c r="X1347" s="369"/>
      <c r="Y1347" s="369"/>
      <c r="Z1347" s="273"/>
      <c r="AA1347" s="273"/>
      <c r="AB1347" s="273"/>
    </row>
    <row r="1348" spans="1:28" x14ac:dyDescent="0.25">
      <c r="A1348" s="9">
        <v>13</v>
      </c>
      <c r="B1348" s="369"/>
      <c r="C1348" s="369"/>
      <c r="D1348" s="369"/>
      <c r="E1348" s="8"/>
      <c r="F1348" s="8"/>
      <c r="G1348" s="8"/>
      <c r="I1348" s="369"/>
      <c r="J1348" s="369"/>
      <c r="K1348" s="369"/>
      <c r="L1348" s="8"/>
      <c r="M1348" s="8"/>
      <c r="N1348" s="8"/>
      <c r="P1348" s="369"/>
      <c r="Q1348" s="369"/>
      <c r="R1348" s="369"/>
      <c r="S1348" s="8"/>
      <c r="T1348" s="8"/>
      <c r="U1348" s="8"/>
      <c r="W1348" s="369"/>
      <c r="X1348" s="369"/>
      <c r="Y1348" s="369"/>
      <c r="Z1348" s="273"/>
      <c r="AA1348" s="273"/>
      <c r="AB1348" s="273"/>
    </row>
    <row r="1349" spans="1:28" ht="15.75" customHeight="1" thickBot="1" x14ac:dyDescent="0.3">
      <c r="A1349" s="9">
        <v>13</v>
      </c>
      <c r="B1349" s="370" t="s">
        <v>249</v>
      </c>
      <c r="C1349" s="370"/>
      <c r="D1349" s="370"/>
      <c r="E1349" s="8"/>
      <c r="F1349" s="8"/>
      <c r="G1349" s="8"/>
      <c r="I1349" s="370" t="s">
        <v>249</v>
      </c>
      <c r="J1349" s="370"/>
      <c r="K1349" s="370"/>
      <c r="L1349" s="8"/>
      <c r="M1349" s="8"/>
      <c r="N1349" s="8"/>
      <c r="P1349" s="370" t="s">
        <v>249</v>
      </c>
      <c r="Q1349" s="370"/>
      <c r="R1349" s="370"/>
      <c r="S1349" s="8"/>
      <c r="T1349" s="8"/>
      <c r="U1349" s="8"/>
      <c r="W1349" s="370" t="s">
        <v>249</v>
      </c>
      <c r="X1349" s="370"/>
      <c r="Y1349" s="370"/>
      <c r="Z1349" s="273"/>
      <c r="AA1349" s="273"/>
      <c r="AB1349" s="273"/>
    </row>
    <row r="1350" spans="1:28" ht="45" customHeight="1" x14ac:dyDescent="0.25">
      <c r="A1350" s="9">
        <v>13</v>
      </c>
      <c r="B1350" s="371" t="s">
        <v>520</v>
      </c>
      <c r="C1350" s="372"/>
      <c r="D1350" s="373"/>
      <c r="E1350" s="8"/>
      <c r="F1350" s="8"/>
      <c r="G1350" s="8"/>
      <c r="I1350" s="371" t="s">
        <v>520</v>
      </c>
      <c r="J1350" s="372"/>
      <c r="K1350" s="373"/>
      <c r="L1350" s="8"/>
      <c r="M1350" s="8"/>
      <c r="N1350" s="8"/>
      <c r="P1350" s="371" t="s">
        <v>520</v>
      </c>
      <c r="Q1350" s="372"/>
      <c r="R1350" s="373"/>
      <c r="S1350" s="8"/>
      <c r="T1350" s="8"/>
      <c r="U1350" s="8"/>
      <c r="W1350" s="371" t="s">
        <v>520</v>
      </c>
      <c r="X1350" s="372"/>
      <c r="Y1350" s="373"/>
      <c r="Z1350" s="273"/>
      <c r="AA1350" s="273"/>
      <c r="AB1350" s="273"/>
    </row>
    <row r="1351" spans="1:28" ht="45" customHeight="1" thickBot="1" x14ac:dyDescent="0.3">
      <c r="A1351" s="9">
        <v>13</v>
      </c>
      <c r="B1351" s="374" t="s">
        <v>521</v>
      </c>
      <c r="C1351" s="375"/>
      <c r="D1351" s="376"/>
      <c r="E1351" s="8"/>
      <c r="F1351" s="8"/>
      <c r="G1351" s="8"/>
      <c r="I1351" s="374" t="s">
        <v>521</v>
      </c>
      <c r="J1351" s="375"/>
      <c r="K1351" s="376"/>
      <c r="L1351" s="8"/>
      <c r="M1351" s="8"/>
      <c r="N1351" s="8"/>
      <c r="P1351" s="374" t="s">
        <v>521</v>
      </c>
      <c r="Q1351" s="375"/>
      <c r="R1351" s="376"/>
      <c r="S1351" s="8"/>
      <c r="T1351" s="8"/>
      <c r="U1351" s="8"/>
      <c r="W1351" s="374" t="s">
        <v>521</v>
      </c>
      <c r="X1351" s="375"/>
      <c r="Y1351" s="376"/>
      <c r="Z1351" s="273"/>
      <c r="AA1351" s="273"/>
      <c r="AB1351" s="273"/>
    </row>
    <row r="1352" spans="1:28" ht="45" customHeight="1" x14ac:dyDescent="0.25">
      <c r="A1352" s="9">
        <v>13</v>
      </c>
      <c r="B1352" s="371" t="s">
        <v>522</v>
      </c>
      <c r="C1352" s="372"/>
      <c r="D1352" s="373"/>
      <c r="E1352" s="8"/>
      <c r="F1352" s="8"/>
      <c r="G1352" s="8"/>
      <c r="I1352" s="371" t="s">
        <v>522</v>
      </c>
      <c r="J1352" s="372"/>
      <c r="K1352" s="373"/>
      <c r="L1352" s="8"/>
      <c r="M1352" s="8"/>
      <c r="N1352" s="8"/>
      <c r="P1352" s="371" t="s">
        <v>522</v>
      </c>
      <c r="Q1352" s="372"/>
      <c r="R1352" s="373"/>
      <c r="S1352" s="8"/>
      <c r="T1352" s="8"/>
      <c r="U1352" s="8"/>
      <c r="W1352" s="371" t="s">
        <v>522</v>
      </c>
      <c r="X1352" s="372"/>
      <c r="Y1352" s="373"/>
      <c r="Z1352" s="273"/>
      <c r="AA1352" s="273"/>
      <c r="AB1352" s="273"/>
    </row>
    <row r="1353" spans="1:28" ht="45" customHeight="1" thickBot="1" x14ac:dyDescent="0.3">
      <c r="A1353" s="9">
        <v>13</v>
      </c>
      <c r="B1353" s="374" t="s">
        <v>523</v>
      </c>
      <c r="C1353" s="375"/>
      <c r="D1353" s="376"/>
      <c r="E1353" s="8"/>
      <c r="F1353" s="8"/>
      <c r="G1353" s="8"/>
      <c r="I1353" s="374" t="s">
        <v>523</v>
      </c>
      <c r="J1353" s="375"/>
      <c r="K1353" s="376"/>
      <c r="L1353" s="8"/>
      <c r="M1353" s="8"/>
      <c r="N1353" s="8"/>
      <c r="P1353" s="374" t="s">
        <v>523</v>
      </c>
      <c r="Q1353" s="375"/>
      <c r="R1353" s="376"/>
      <c r="S1353" s="8"/>
      <c r="T1353" s="8"/>
      <c r="U1353" s="8"/>
      <c r="W1353" s="374" t="s">
        <v>523</v>
      </c>
      <c r="X1353" s="375"/>
      <c r="Y1353" s="376"/>
      <c r="Z1353" s="273"/>
      <c r="AA1353" s="273"/>
      <c r="AB1353" s="273"/>
    </row>
    <row r="1354" spans="1:28" ht="45" customHeight="1" x14ac:dyDescent="0.25">
      <c r="A1354" s="9">
        <v>13</v>
      </c>
      <c r="B1354" s="371" t="s">
        <v>337</v>
      </c>
      <c r="C1354" s="395"/>
      <c r="D1354" s="396"/>
      <c r="E1354" s="8"/>
      <c r="F1354" s="8"/>
      <c r="G1354" s="8"/>
      <c r="I1354" s="371" t="s">
        <v>337</v>
      </c>
      <c r="J1354" s="395"/>
      <c r="K1354" s="396"/>
      <c r="L1354" s="8"/>
      <c r="M1354" s="8"/>
      <c r="N1354" s="8"/>
      <c r="P1354" s="371" t="s">
        <v>337</v>
      </c>
      <c r="Q1354" s="395"/>
      <c r="R1354" s="396"/>
      <c r="S1354" s="8"/>
      <c r="T1354" s="8"/>
      <c r="U1354" s="8"/>
      <c r="W1354" s="371" t="s">
        <v>337</v>
      </c>
      <c r="X1354" s="395"/>
      <c r="Y1354" s="396"/>
      <c r="Z1354" s="273"/>
      <c r="AA1354" s="273"/>
      <c r="AB1354" s="273"/>
    </row>
    <row r="1355" spans="1:28" ht="45" customHeight="1" thickBot="1" x14ac:dyDescent="0.3">
      <c r="A1355" s="9">
        <v>13</v>
      </c>
      <c r="B1355" s="374" t="s">
        <v>525</v>
      </c>
      <c r="C1355" s="375"/>
      <c r="D1355" s="376"/>
      <c r="E1355" s="8"/>
      <c r="F1355" s="8"/>
      <c r="G1355" s="8"/>
      <c r="I1355" s="374" t="s">
        <v>384</v>
      </c>
      <c r="J1355" s="375"/>
      <c r="K1355" s="376"/>
      <c r="L1355" s="8"/>
      <c r="M1355" s="8"/>
      <c r="N1355" s="8"/>
      <c r="P1355" s="374" t="s">
        <v>384</v>
      </c>
      <c r="Q1355" s="375"/>
      <c r="R1355" s="376"/>
      <c r="S1355" s="8"/>
      <c r="T1355" s="8"/>
      <c r="U1355" s="8"/>
      <c r="W1355" s="374" t="s">
        <v>384</v>
      </c>
      <c r="X1355" s="375"/>
      <c r="Y1355" s="376"/>
      <c r="Z1355" s="273"/>
      <c r="AA1355" s="273"/>
      <c r="AB1355" s="273"/>
    </row>
    <row r="1356" spans="1:28" ht="45" customHeight="1" x14ac:dyDescent="0.25">
      <c r="A1356" s="9">
        <v>13</v>
      </c>
      <c r="B1356" s="371" t="s">
        <v>526</v>
      </c>
      <c r="C1356" s="372"/>
      <c r="D1356" s="373"/>
      <c r="E1356" s="8"/>
      <c r="F1356" s="8"/>
      <c r="G1356" s="8"/>
      <c r="I1356" s="371" t="s">
        <v>526</v>
      </c>
      <c r="J1356" s="372"/>
      <c r="K1356" s="373"/>
      <c r="L1356" s="8"/>
      <c r="M1356" s="8"/>
      <c r="N1356" s="8"/>
      <c r="P1356" s="371" t="s">
        <v>526</v>
      </c>
      <c r="Q1356" s="372"/>
      <c r="R1356" s="373"/>
      <c r="S1356" s="8"/>
      <c r="T1356" s="8"/>
      <c r="U1356" s="8"/>
      <c r="W1356" s="371" t="s">
        <v>526</v>
      </c>
      <c r="X1356" s="372"/>
      <c r="Y1356" s="373"/>
      <c r="Z1356" s="273"/>
      <c r="AA1356" s="273"/>
      <c r="AB1356" s="273"/>
    </row>
    <row r="1357" spans="1:28" ht="45" customHeight="1" thickBot="1" x14ac:dyDescent="0.3">
      <c r="A1357" s="9">
        <v>13</v>
      </c>
      <c r="B1357" s="374" t="s">
        <v>527</v>
      </c>
      <c r="C1357" s="375"/>
      <c r="D1357" s="376"/>
      <c r="E1357" s="8"/>
      <c r="F1357" s="8"/>
      <c r="G1357" s="8"/>
      <c r="I1357" s="374" t="s">
        <v>527</v>
      </c>
      <c r="J1357" s="375"/>
      <c r="K1357" s="376"/>
      <c r="L1357" s="8"/>
      <c r="M1357" s="8"/>
      <c r="N1357" s="8"/>
      <c r="P1357" s="374" t="s">
        <v>527</v>
      </c>
      <c r="Q1357" s="375"/>
      <c r="R1357" s="376"/>
      <c r="S1357" s="8"/>
      <c r="T1357" s="8"/>
      <c r="U1357" s="8"/>
      <c r="W1357" s="374" t="s">
        <v>527</v>
      </c>
      <c r="X1357" s="375"/>
      <c r="Y1357" s="376"/>
      <c r="Z1357" s="273"/>
      <c r="AA1357" s="273"/>
      <c r="AB1357" s="273"/>
    </row>
    <row r="1358" spans="1:28" ht="45" customHeight="1" x14ac:dyDescent="0.25">
      <c r="A1358" s="9">
        <v>13</v>
      </c>
      <c r="B1358" s="371" t="s">
        <v>143</v>
      </c>
      <c r="C1358" s="372"/>
      <c r="D1358" s="373"/>
      <c r="E1358" s="8"/>
      <c r="F1358" s="8"/>
      <c r="G1358" s="8"/>
      <c r="I1358" s="371" t="s">
        <v>143</v>
      </c>
      <c r="J1358" s="372"/>
      <c r="K1358" s="373"/>
      <c r="L1358" s="8"/>
      <c r="M1358" s="8"/>
      <c r="N1358" s="8"/>
      <c r="P1358" s="371" t="s">
        <v>143</v>
      </c>
      <c r="Q1358" s="372"/>
      <c r="R1358" s="373"/>
      <c r="S1358" s="8"/>
      <c r="T1358" s="8"/>
      <c r="U1358" s="8"/>
      <c r="W1358" s="371" t="s">
        <v>143</v>
      </c>
      <c r="X1358" s="372"/>
      <c r="Y1358" s="373"/>
      <c r="Z1358" s="273"/>
      <c r="AA1358" s="273"/>
      <c r="AB1358" s="273"/>
    </row>
    <row r="1359" spans="1:28" ht="45" customHeight="1" thickBot="1" x14ac:dyDescent="0.3">
      <c r="A1359" s="9">
        <v>13</v>
      </c>
      <c r="B1359" s="374" t="s">
        <v>528</v>
      </c>
      <c r="C1359" s="375"/>
      <c r="D1359" s="376"/>
      <c r="E1359" s="8"/>
      <c r="F1359" s="8"/>
      <c r="G1359" s="8"/>
      <c r="I1359" s="374" t="s">
        <v>528</v>
      </c>
      <c r="J1359" s="375"/>
      <c r="K1359" s="376"/>
      <c r="L1359" s="8"/>
      <c r="M1359" s="8"/>
      <c r="N1359" s="8"/>
      <c r="P1359" s="374" t="s">
        <v>528</v>
      </c>
      <c r="Q1359" s="375"/>
      <c r="R1359" s="376"/>
      <c r="S1359" s="8"/>
      <c r="T1359" s="8"/>
      <c r="U1359" s="8"/>
      <c r="W1359" s="374" t="s">
        <v>528</v>
      </c>
      <c r="X1359" s="375"/>
      <c r="Y1359" s="376"/>
      <c r="Z1359" s="273"/>
      <c r="AA1359" s="273"/>
      <c r="AB1359" s="273"/>
    </row>
    <row r="1360" spans="1:28" ht="45" customHeight="1" thickBot="1" x14ac:dyDescent="0.3">
      <c r="A1360" s="9">
        <v>13</v>
      </c>
      <c r="B1360" s="5"/>
      <c r="C1360" s="4"/>
      <c r="D1360" s="4"/>
      <c r="E1360" s="8"/>
      <c r="F1360" s="8"/>
      <c r="G1360" s="8"/>
      <c r="I1360" s="5"/>
      <c r="J1360" s="4"/>
      <c r="K1360" s="4"/>
      <c r="L1360" s="8"/>
      <c r="M1360" s="8"/>
      <c r="N1360" s="8"/>
      <c r="P1360" s="146"/>
      <c r="Q1360" s="145"/>
      <c r="R1360" s="145"/>
      <c r="S1360" s="8"/>
      <c r="T1360" s="8"/>
      <c r="U1360" s="8"/>
      <c r="W1360" s="270"/>
      <c r="X1360" s="269"/>
      <c r="Y1360" s="269"/>
      <c r="Z1360" s="273"/>
      <c r="AA1360" s="273"/>
      <c r="AB1360" s="273"/>
    </row>
    <row r="1361" spans="1:28" ht="45" customHeight="1" thickBot="1" x14ac:dyDescent="0.3">
      <c r="A1361" s="9">
        <v>13</v>
      </c>
      <c r="B1361" s="370" t="s">
        <v>538</v>
      </c>
      <c r="C1361" s="370"/>
      <c r="D1361" s="370"/>
      <c r="E1361" s="8"/>
      <c r="F1361" s="8"/>
      <c r="G1361" s="8"/>
      <c r="I1361" s="370" t="s">
        <v>538</v>
      </c>
      <c r="J1361" s="370"/>
      <c r="K1361" s="370"/>
      <c r="L1361" s="8"/>
      <c r="M1361" s="8"/>
      <c r="N1361" s="8"/>
      <c r="P1361" s="370" t="s">
        <v>538</v>
      </c>
      <c r="Q1361" s="370"/>
      <c r="R1361" s="370"/>
      <c r="S1361" s="8"/>
      <c r="T1361" s="8"/>
      <c r="U1361" s="8"/>
      <c r="W1361" s="370" t="s">
        <v>538</v>
      </c>
      <c r="X1361" s="370"/>
      <c r="Y1361" s="370"/>
      <c r="Z1361" s="273"/>
      <c r="AA1361" s="273"/>
      <c r="AB1361" s="273"/>
    </row>
    <row r="1362" spans="1:28" ht="45" customHeight="1" x14ac:dyDescent="0.25">
      <c r="A1362" s="9">
        <v>13</v>
      </c>
      <c r="B1362" s="377" t="s">
        <v>529</v>
      </c>
      <c r="C1362" s="378"/>
      <c r="D1362" s="379"/>
      <c r="E1362" s="8"/>
      <c r="F1362" s="8"/>
      <c r="G1362" s="8"/>
      <c r="I1362" s="377" t="s">
        <v>529</v>
      </c>
      <c r="J1362" s="378"/>
      <c r="K1362" s="379"/>
      <c r="L1362" s="8"/>
      <c r="M1362" s="8"/>
      <c r="N1362" s="8"/>
      <c r="P1362" s="377" t="s">
        <v>529</v>
      </c>
      <c r="Q1362" s="378"/>
      <c r="R1362" s="379"/>
      <c r="S1362" s="8"/>
      <c r="T1362" s="8"/>
      <c r="U1362" s="8"/>
      <c r="W1362" s="377" t="s">
        <v>529</v>
      </c>
      <c r="X1362" s="378"/>
      <c r="Y1362" s="379"/>
      <c r="Z1362" s="273"/>
      <c r="AA1362" s="273"/>
      <c r="AB1362" s="273"/>
    </row>
    <row r="1363" spans="1:28" ht="45" customHeight="1" thickBot="1" x14ac:dyDescent="0.3">
      <c r="A1363" s="9">
        <v>13</v>
      </c>
      <c r="B1363" s="374" t="s">
        <v>530</v>
      </c>
      <c r="C1363" s="375"/>
      <c r="D1363" s="376"/>
      <c r="E1363" s="8"/>
      <c r="F1363" s="8"/>
      <c r="G1363" s="8"/>
      <c r="I1363" s="374" t="s">
        <v>530</v>
      </c>
      <c r="J1363" s="375"/>
      <c r="K1363" s="376"/>
      <c r="L1363" s="8"/>
      <c r="M1363" s="8"/>
      <c r="N1363" s="8"/>
      <c r="P1363" s="374" t="s">
        <v>530</v>
      </c>
      <c r="Q1363" s="375"/>
      <c r="R1363" s="376"/>
      <c r="S1363" s="8"/>
      <c r="T1363" s="8"/>
      <c r="U1363" s="8"/>
      <c r="W1363" s="374" t="s">
        <v>530</v>
      </c>
      <c r="X1363" s="375"/>
      <c r="Y1363" s="376"/>
      <c r="Z1363" s="273"/>
      <c r="AA1363" s="273"/>
      <c r="AB1363" s="273"/>
    </row>
    <row r="1364" spans="1:28" ht="45" customHeight="1" thickBot="1" x14ac:dyDescent="0.3">
      <c r="A1364" s="9">
        <v>13</v>
      </c>
      <c r="B1364" s="6"/>
      <c r="C1364" s="6"/>
      <c r="D1364" s="6"/>
      <c r="E1364" s="8"/>
      <c r="F1364" s="8"/>
      <c r="G1364" s="8"/>
      <c r="I1364" s="6"/>
      <c r="J1364" s="6"/>
      <c r="K1364" s="6"/>
      <c r="L1364" s="8"/>
      <c r="M1364" s="8"/>
      <c r="N1364" s="8"/>
      <c r="P1364" s="147"/>
      <c r="Q1364" s="147"/>
      <c r="R1364" s="147"/>
      <c r="S1364" s="8"/>
      <c r="T1364" s="8"/>
      <c r="U1364" s="8"/>
      <c r="W1364" s="271"/>
      <c r="X1364" s="271"/>
      <c r="Y1364" s="271"/>
      <c r="Z1364" s="273"/>
      <c r="AA1364" s="273"/>
      <c r="AB1364" s="273"/>
    </row>
    <row r="1365" spans="1:28" ht="45" customHeight="1" thickBot="1" x14ac:dyDescent="0.3">
      <c r="A1365" s="9">
        <v>13</v>
      </c>
      <c r="B1365" s="370" t="s">
        <v>250</v>
      </c>
      <c r="C1365" s="370"/>
      <c r="D1365" s="370"/>
      <c r="E1365" s="8"/>
      <c r="F1365" s="8"/>
      <c r="G1365" s="8"/>
      <c r="I1365" s="370" t="s">
        <v>250</v>
      </c>
      <c r="J1365" s="370"/>
      <c r="K1365" s="370"/>
      <c r="L1365" s="8"/>
      <c r="M1365" s="8"/>
      <c r="N1365" s="8"/>
      <c r="P1365" s="370" t="s">
        <v>250</v>
      </c>
      <c r="Q1365" s="370"/>
      <c r="R1365" s="370"/>
      <c r="S1365" s="8"/>
      <c r="T1365" s="8"/>
      <c r="U1365" s="8"/>
      <c r="W1365" s="370" t="s">
        <v>250</v>
      </c>
      <c r="X1365" s="370"/>
      <c r="Y1365" s="370"/>
      <c r="Z1365" s="273"/>
      <c r="AA1365" s="273"/>
      <c r="AB1365" s="273"/>
    </row>
    <row r="1366" spans="1:28" ht="45" customHeight="1" x14ac:dyDescent="0.25">
      <c r="A1366" s="9">
        <v>13</v>
      </c>
      <c r="B1366" s="377" t="s">
        <v>531</v>
      </c>
      <c r="C1366" s="378"/>
      <c r="D1366" s="379"/>
      <c r="E1366" s="8"/>
      <c r="F1366" s="8"/>
      <c r="G1366" s="8"/>
      <c r="I1366" s="377" t="s">
        <v>531</v>
      </c>
      <c r="J1366" s="378"/>
      <c r="K1366" s="379"/>
      <c r="L1366" s="8"/>
      <c r="M1366" s="8"/>
      <c r="N1366" s="8"/>
      <c r="P1366" s="377" t="s">
        <v>531</v>
      </c>
      <c r="Q1366" s="378"/>
      <c r="R1366" s="379"/>
      <c r="S1366" s="8"/>
      <c r="T1366" s="8"/>
      <c r="U1366" s="8"/>
      <c r="W1366" s="377" t="s">
        <v>531</v>
      </c>
      <c r="X1366" s="378"/>
      <c r="Y1366" s="379"/>
      <c r="Z1366" s="273"/>
      <c r="AA1366" s="273"/>
      <c r="AB1366" s="273"/>
    </row>
    <row r="1367" spans="1:28" ht="45" customHeight="1" thickBot="1" x14ac:dyDescent="0.3">
      <c r="A1367" s="9">
        <v>13</v>
      </c>
      <c r="B1367" s="374" t="s">
        <v>532</v>
      </c>
      <c r="C1367" s="375"/>
      <c r="D1367" s="376"/>
      <c r="E1367" s="8"/>
      <c r="F1367" s="8"/>
      <c r="G1367" s="8"/>
      <c r="I1367" s="374" t="s">
        <v>532</v>
      </c>
      <c r="J1367" s="375"/>
      <c r="K1367" s="376"/>
      <c r="L1367" s="8"/>
      <c r="M1367" s="8"/>
      <c r="N1367" s="8"/>
      <c r="P1367" s="374" t="s">
        <v>532</v>
      </c>
      <c r="Q1367" s="375"/>
      <c r="R1367" s="376"/>
      <c r="S1367" s="8"/>
      <c r="T1367" s="8"/>
      <c r="U1367" s="8"/>
      <c r="W1367" s="374" t="s">
        <v>532</v>
      </c>
      <c r="X1367" s="375"/>
      <c r="Y1367" s="376"/>
      <c r="Z1367" s="273"/>
      <c r="AA1367" s="273"/>
      <c r="AB1367" s="273"/>
    </row>
    <row r="1368" spans="1:28" x14ac:dyDescent="0.25">
      <c r="A1368" s="9">
        <v>13</v>
      </c>
      <c r="C1368" s="45"/>
      <c r="J1368" s="45"/>
      <c r="Q1368" s="45"/>
      <c r="X1368" s="306"/>
    </row>
    <row r="1369" spans="1:28" x14ac:dyDescent="0.25">
      <c r="A1369" s="9">
        <v>13</v>
      </c>
      <c r="C1369" s="45"/>
      <c r="J1369" s="45"/>
      <c r="Q1369" s="45"/>
      <c r="X1369" s="306"/>
    </row>
    <row r="1370" spans="1:28" ht="15.75" x14ac:dyDescent="0.25">
      <c r="A1370" s="9">
        <v>13</v>
      </c>
      <c r="C1370" s="24" t="s">
        <v>284</v>
      </c>
      <c r="D1370" s="24" t="s">
        <v>274</v>
      </c>
      <c r="E1370" s="60" t="s">
        <v>338</v>
      </c>
      <c r="G1370" s="24" t="s">
        <v>149</v>
      </c>
      <c r="J1370" s="24" t="s">
        <v>284</v>
      </c>
      <c r="K1370" s="24" t="s">
        <v>274</v>
      </c>
      <c r="L1370" s="60" t="s">
        <v>338</v>
      </c>
      <c r="N1370" s="24" t="s">
        <v>149</v>
      </c>
      <c r="Q1370" s="119" t="s">
        <v>284</v>
      </c>
      <c r="R1370" s="119" t="s">
        <v>274</v>
      </c>
      <c r="S1370" s="60" t="s">
        <v>338</v>
      </c>
      <c r="U1370" s="119" t="s">
        <v>149</v>
      </c>
      <c r="X1370" s="288" t="s">
        <v>284</v>
      </c>
      <c r="Y1370" s="288" t="s">
        <v>274</v>
      </c>
      <c r="Z1370" s="320" t="s">
        <v>338</v>
      </c>
      <c r="AB1370" s="288" t="s">
        <v>149</v>
      </c>
    </row>
    <row r="1371" spans="1:28" x14ac:dyDescent="0.25">
      <c r="A1371" s="9">
        <v>13</v>
      </c>
      <c r="D1371" s="46" t="s">
        <v>286</v>
      </c>
      <c r="K1371" s="46" t="s">
        <v>286</v>
      </c>
      <c r="R1371" s="46" t="s">
        <v>286</v>
      </c>
      <c r="Y1371" s="307" t="s">
        <v>286</v>
      </c>
    </row>
    <row r="1372" spans="1:28" x14ac:dyDescent="0.25">
      <c r="A1372" s="9">
        <v>13</v>
      </c>
    </row>
    <row r="1373" spans="1:28" x14ac:dyDescent="0.25">
      <c r="A1373" s="9">
        <v>13</v>
      </c>
    </row>
    <row r="1374" spans="1:28" ht="99.95" customHeight="1" x14ac:dyDescent="0.25">
      <c r="A1374" s="9">
        <v>13</v>
      </c>
      <c r="C1374" s="45" t="s">
        <v>287</v>
      </c>
      <c r="D1374" s="24" t="s">
        <v>339</v>
      </c>
      <c r="E1374" s="60" t="s">
        <v>340</v>
      </c>
      <c r="G1374" s="24" t="s">
        <v>150</v>
      </c>
      <c r="J1374" s="45" t="s">
        <v>287</v>
      </c>
      <c r="K1374" s="45" t="s">
        <v>385</v>
      </c>
      <c r="L1374" s="60" t="s">
        <v>340</v>
      </c>
      <c r="N1374" s="24" t="s">
        <v>150</v>
      </c>
      <c r="Q1374" s="45" t="s">
        <v>287</v>
      </c>
      <c r="R1374" s="45" t="s">
        <v>385</v>
      </c>
      <c r="S1374" s="60"/>
      <c r="U1374" s="119" t="s">
        <v>150</v>
      </c>
      <c r="X1374" s="306" t="s">
        <v>287</v>
      </c>
      <c r="Y1374" s="306" t="s">
        <v>385</v>
      </c>
      <c r="Z1374" s="320"/>
      <c r="AB1374" s="288" t="s">
        <v>150</v>
      </c>
    </row>
    <row r="1375" spans="1:28" x14ac:dyDescent="0.25">
      <c r="A1375" s="9">
        <v>13</v>
      </c>
      <c r="C1375" s="45"/>
      <c r="D1375" s="46" t="s">
        <v>286</v>
      </c>
      <c r="J1375" s="45"/>
      <c r="K1375" s="46" t="s">
        <v>286</v>
      </c>
      <c r="Q1375" s="45"/>
      <c r="R1375" s="46" t="s">
        <v>286</v>
      </c>
      <c r="X1375" s="306"/>
      <c r="Y1375" s="307" t="s">
        <v>286</v>
      </c>
    </row>
    <row r="1376" spans="1:28" x14ac:dyDescent="0.25">
      <c r="A1376" s="9">
        <v>13</v>
      </c>
    </row>
    <row r="1377" spans="1:24" x14ac:dyDescent="0.25">
      <c r="A1377" s="9">
        <v>13</v>
      </c>
    </row>
    <row r="1378" spans="1:24" x14ac:dyDescent="0.25">
      <c r="A1378" s="9">
        <v>13</v>
      </c>
    </row>
    <row r="1379" spans="1:24" x14ac:dyDescent="0.25">
      <c r="A1379" s="9">
        <v>13</v>
      </c>
    </row>
    <row r="1380" spans="1:24" x14ac:dyDescent="0.25">
      <c r="A1380" s="9">
        <v>13</v>
      </c>
    </row>
    <row r="1381" spans="1:24" x14ac:dyDescent="0.25">
      <c r="A1381" s="9">
        <v>13</v>
      </c>
      <c r="C1381" s="45"/>
      <c r="J1381" s="45"/>
      <c r="Q1381" s="45"/>
      <c r="X1381" s="306"/>
    </row>
    <row r="1382" spans="1:24" x14ac:dyDescent="0.25">
      <c r="A1382" s="9">
        <v>13</v>
      </c>
      <c r="C1382" s="45"/>
      <c r="J1382" s="45"/>
      <c r="Q1382" s="45"/>
      <c r="X1382" s="306"/>
    </row>
    <row r="1383" spans="1:24" x14ac:dyDescent="0.25">
      <c r="A1383" s="9">
        <v>13</v>
      </c>
      <c r="C1383" s="45"/>
      <c r="J1383" s="45"/>
      <c r="Q1383" s="45"/>
      <c r="X1383" s="306"/>
    </row>
    <row r="1384" spans="1:24" x14ac:dyDescent="0.25">
      <c r="A1384" s="9">
        <v>13</v>
      </c>
      <c r="C1384" s="45"/>
      <c r="J1384" s="45"/>
      <c r="Q1384" s="45"/>
      <c r="X1384" s="306"/>
    </row>
    <row r="1385" spans="1:24" x14ac:dyDescent="0.25">
      <c r="A1385" s="9">
        <v>13</v>
      </c>
      <c r="C1385" s="45"/>
      <c r="J1385" s="45"/>
      <c r="Q1385" s="45"/>
      <c r="X1385" s="306"/>
    </row>
    <row r="1386" spans="1:24" x14ac:dyDescent="0.25">
      <c r="A1386" s="9">
        <v>13</v>
      </c>
      <c r="C1386" s="45"/>
      <c r="J1386" s="45"/>
      <c r="Q1386" s="45"/>
      <c r="X1386" s="306"/>
    </row>
    <row r="1387" spans="1:24" x14ac:dyDescent="0.25">
      <c r="A1387" s="9">
        <v>13</v>
      </c>
      <c r="C1387" s="45"/>
      <c r="J1387" s="45"/>
      <c r="Q1387" s="45"/>
      <c r="X1387" s="306"/>
    </row>
    <row r="1388" spans="1:24" x14ac:dyDescent="0.25">
      <c r="A1388" s="9">
        <v>13</v>
      </c>
      <c r="C1388" s="45"/>
      <c r="J1388" s="45"/>
      <c r="Q1388" s="45"/>
      <c r="X1388" s="306"/>
    </row>
    <row r="1389" spans="1:24" x14ac:dyDescent="0.25">
      <c r="A1389" s="9">
        <v>13</v>
      </c>
      <c r="C1389" s="45"/>
      <c r="J1389" s="45"/>
      <c r="Q1389" s="45"/>
      <c r="X1389" s="306"/>
    </row>
    <row r="1390" spans="1:24" x14ac:dyDescent="0.25">
      <c r="A1390" s="9">
        <v>13</v>
      </c>
      <c r="C1390" s="45"/>
      <c r="J1390" s="45"/>
      <c r="Q1390" s="45"/>
      <c r="X1390" s="306"/>
    </row>
    <row r="1391" spans="1:24" x14ac:dyDescent="0.25">
      <c r="A1391" s="9">
        <v>13</v>
      </c>
      <c r="C1391" s="45"/>
      <c r="J1391" s="45"/>
      <c r="Q1391" s="45"/>
      <c r="X1391" s="306"/>
    </row>
    <row r="1392" spans="1:24" x14ac:dyDescent="0.25">
      <c r="A1392" s="9">
        <v>13</v>
      </c>
      <c r="C1392" s="45"/>
      <c r="J1392" s="45"/>
      <c r="Q1392" s="45"/>
      <c r="X1392" s="306"/>
    </row>
    <row r="1393" spans="1:28" x14ac:dyDescent="0.25">
      <c r="A1393" s="9">
        <v>13</v>
      </c>
      <c r="C1393" s="45"/>
      <c r="J1393" s="45"/>
      <c r="Q1393" s="45"/>
      <c r="X1393" s="306"/>
    </row>
    <row r="1394" spans="1:28" x14ac:dyDescent="0.25">
      <c r="A1394" s="9">
        <v>13</v>
      </c>
      <c r="C1394" s="45"/>
      <c r="J1394" s="45"/>
      <c r="Q1394" s="45"/>
      <c r="X1394" s="306"/>
    </row>
    <row r="1395" spans="1:28" x14ac:dyDescent="0.25">
      <c r="A1395" s="9">
        <v>13</v>
      </c>
      <c r="C1395" s="45"/>
      <c r="J1395" s="45"/>
      <c r="Q1395" s="45"/>
      <c r="X1395" s="306"/>
    </row>
    <row r="1396" spans="1:28" x14ac:dyDescent="0.25">
      <c r="A1396" s="9">
        <v>13</v>
      </c>
      <c r="C1396" s="45"/>
      <c r="J1396" s="45"/>
      <c r="Q1396" s="45"/>
      <c r="X1396" s="306"/>
    </row>
    <row r="1397" spans="1:28" x14ac:dyDescent="0.25">
      <c r="A1397" s="9">
        <v>13</v>
      </c>
      <c r="C1397" s="45"/>
      <c r="J1397" s="45"/>
      <c r="Q1397" s="45"/>
      <c r="X1397" s="306"/>
    </row>
    <row r="1398" spans="1:28" x14ac:dyDescent="0.25">
      <c r="A1398" s="9">
        <v>13</v>
      </c>
      <c r="C1398" s="45"/>
      <c r="J1398" s="45"/>
      <c r="Q1398" s="45"/>
      <c r="X1398" s="306"/>
    </row>
    <row r="1399" spans="1:28" x14ac:dyDescent="0.25">
      <c r="A1399" s="9">
        <v>13</v>
      </c>
      <c r="C1399" s="45"/>
      <c r="J1399" s="45"/>
      <c r="Q1399" s="45"/>
      <c r="X1399" s="306"/>
    </row>
    <row r="1400" spans="1:28" x14ac:dyDescent="0.25">
      <c r="A1400" s="9">
        <v>13</v>
      </c>
      <c r="C1400" s="45"/>
      <c r="J1400" s="45"/>
      <c r="Q1400" s="45"/>
      <c r="X1400" s="306"/>
    </row>
    <row r="1401" spans="1:28" ht="45" customHeight="1" x14ac:dyDescent="0.25">
      <c r="A1401" s="9">
        <v>14</v>
      </c>
      <c r="B1401" s="23" t="s">
        <v>186</v>
      </c>
      <c r="E1401" s="391" t="s">
        <v>281</v>
      </c>
      <c r="F1401" s="391"/>
      <c r="G1401" s="40"/>
      <c r="H1401" s="8"/>
      <c r="I1401" s="23" t="s">
        <v>186</v>
      </c>
      <c r="L1401" s="391" t="s">
        <v>281</v>
      </c>
      <c r="M1401" s="391"/>
      <c r="N1401" s="40"/>
      <c r="P1401" s="23" t="s">
        <v>186</v>
      </c>
      <c r="S1401" s="391" t="s">
        <v>281</v>
      </c>
      <c r="T1401" s="391"/>
      <c r="U1401" s="108"/>
      <c r="W1401" s="287" t="s">
        <v>186</v>
      </c>
      <c r="Z1401" s="391" t="s">
        <v>281</v>
      </c>
      <c r="AA1401" s="391"/>
      <c r="AB1401" s="302"/>
    </row>
    <row r="1402" spans="1:28" ht="32.25" customHeight="1" x14ac:dyDescent="0.25">
      <c r="A1402" s="9">
        <v>14</v>
      </c>
      <c r="B1402" s="381" t="s">
        <v>280</v>
      </c>
      <c r="C1402" s="381"/>
      <c r="D1402" s="381"/>
      <c r="E1402" s="381"/>
      <c r="F1402" s="381"/>
      <c r="G1402" s="26"/>
      <c r="I1402" s="381" t="s">
        <v>280</v>
      </c>
      <c r="J1402" s="381"/>
      <c r="K1402" s="381"/>
      <c r="L1402" s="381"/>
      <c r="M1402" s="381"/>
      <c r="N1402" s="26"/>
      <c r="P1402" s="381" t="s">
        <v>280</v>
      </c>
      <c r="Q1402" s="381"/>
      <c r="R1402" s="381"/>
      <c r="S1402" s="381"/>
      <c r="T1402" s="381"/>
      <c r="U1402" s="104"/>
      <c r="W1402" s="381" t="s">
        <v>280</v>
      </c>
      <c r="X1402" s="381"/>
      <c r="Y1402" s="381"/>
      <c r="Z1402" s="381"/>
      <c r="AA1402" s="381"/>
      <c r="AB1402" s="289"/>
    </row>
    <row r="1403" spans="1:28" ht="54" customHeight="1" x14ac:dyDescent="0.25">
      <c r="A1403" s="9">
        <v>14</v>
      </c>
      <c r="B1403" s="380" t="s">
        <v>587</v>
      </c>
      <c r="C1403" s="381"/>
      <c r="D1403" s="381"/>
      <c r="E1403" s="381"/>
      <c r="F1403" s="381"/>
      <c r="G1403" s="26"/>
      <c r="I1403" s="380" t="s">
        <v>587</v>
      </c>
      <c r="J1403" s="381"/>
      <c r="K1403" s="381"/>
      <c r="L1403" s="381"/>
      <c r="M1403" s="381"/>
      <c r="N1403" s="26"/>
      <c r="P1403" s="380" t="s">
        <v>587</v>
      </c>
      <c r="Q1403" s="381"/>
      <c r="R1403" s="381"/>
      <c r="S1403" s="381"/>
      <c r="T1403" s="381"/>
      <c r="U1403" s="104"/>
      <c r="W1403" s="380" t="s">
        <v>587</v>
      </c>
      <c r="X1403" s="381"/>
      <c r="Y1403" s="381"/>
      <c r="Z1403" s="381"/>
      <c r="AA1403" s="381"/>
      <c r="AB1403" s="289"/>
    </row>
    <row r="1404" spans="1:28" ht="36.75" customHeight="1" x14ac:dyDescent="0.25">
      <c r="A1404" s="9">
        <v>14</v>
      </c>
      <c r="B1404" s="382">
        <v>43546</v>
      </c>
      <c r="C1404" s="381"/>
      <c r="D1404" s="381"/>
      <c r="E1404" s="381"/>
      <c r="F1404" s="381"/>
      <c r="G1404" s="26"/>
      <c r="I1404" s="382">
        <v>43636</v>
      </c>
      <c r="J1404" s="383"/>
      <c r="K1404" s="383"/>
      <c r="L1404" s="383"/>
      <c r="M1404" s="383"/>
      <c r="N1404" s="25"/>
      <c r="P1404" s="382">
        <v>43733</v>
      </c>
      <c r="Q1404" s="383"/>
      <c r="R1404" s="383"/>
      <c r="S1404" s="383"/>
      <c r="T1404" s="383"/>
      <c r="U1404" s="105"/>
      <c r="W1404" s="382">
        <v>43815</v>
      </c>
      <c r="X1404" s="383"/>
      <c r="Y1404" s="383"/>
      <c r="Z1404" s="383"/>
      <c r="AA1404" s="383"/>
      <c r="AB1404" s="264"/>
    </row>
    <row r="1405" spans="1:28" x14ac:dyDescent="0.25">
      <c r="A1405" s="9">
        <v>14</v>
      </c>
      <c r="F1405" s="27" t="s">
        <v>178</v>
      </c>
      <c r="G1405" s="27"/>
      <c r="M1405" s="27" t="s">
        <v>178</v>
      </c>
      <c r="N1405" s="27"/>
      <c r="T1405" s="27" t="s">
        <v>178</v>
      </c>
      <c r="U1405" s="27"/>
      <c r="AA1405" s="290" t="s">
        <v>178</v>
      </c>
      <c r="AB1405" s="290"/>
    </row>
    <row r="1406" spans="1:28" ht="41.25" customHeight="1" x14ac:dyDescent="0.25">
      <c r="A1406" s="9">
        <v>14</v>
      </c>
      <c r="B1406" s="384" t="s">
        <v>151</v>
      </c>
      <c r="C1406" s="365" t="s">
        <v>152</v>
      </c>
      <c r="D1406" s="365" t="s">
        <v>181</v>
      </c>
      <c r="E1406" s="386" t="s">
        <v>519</v>
      </c>
      <c r="F1406" s="386"/>
      <c r="G1406" s="365" t="s">
        <v>539</v>
      </c>
      <c r="I1406" s="384" t="s">
        <v>151</v>
      </c>
      <c r="J1406" s="365" t="s">
        <v>152</v>
      </c>
      <c r="K1406" s="365" t="s">
        <v>181</v>
      </c>
      <c r="L1406" s="386" t="s">
        <v>332</v>
      </c>
      <c r="M1406" s="386"/>
      <c r="N1406" s="365" t="s">
        <v>539</v>
      </c>
      <c r="P1406" s="384" t="s">
        <v>151</v>
      </c>
      <c r="Q1406" s="365" t="s">
        <v>152</v>
      </c>
      <c r="R1406" s="365" t="s">
        <v>181</v>
      </c>
      <c r="S1406" s="386" t="s">
        <v>792</v>
      </c>
      <c r="T1406" s="386"/>
      <c r="U1406" s="365" t="s">
        <v>539</v>
      </c>
      <c r="W1406" s="384" t="s">
        <v>151</v>
      </c>
      <c r="X1406" s="365" t="s">
        <v>152</v>
      </c>
      <c r="Y1406" s="365" t="s">
        <v>181</v>
      </c>
      <c r="Z1406" s="386" t="s">
        <v>920</v>
      </c>
      <c r="AA1406" s="386"/>
      <c r="AB1406" s="365" t="s">
        <v>539</v>
      </c>
    </row>
    <row r="1407" spans="1:28" ht="47.25" customHeight="1" x14ac:dyDescent="0.25">
      <c r="A1407" s="9">
        <v>14</v>
      </c>
      <c r="B1407" s="385"/>
      <c r="C1407" s="366"/>
      <c r="D1407" s="366"/>
      <c r="E1407" s="28" t="s">
        <v>582</v>
      </c>
      <c r="F1407" s="28" t="s">
        <v>581</v>
      </c>
      <c r="G1407" s="366"/>
      <c r="I1407" s="385"/>
      <c r="J1407" s="366"/>
      <c r="K1407" s="366"/>
      <c r="L1407" s="28" t="s">
        <v>582</v>
      </c>
      <c r="M1407" s="28" t="s">
        <v>581</v>
      </c>
      <c r="N1407" s="366"/>
      <c r="P1407" s="385"/>
      <c r="Q1407" s="366"/>
      <c r="R1407" s="366"/>
      <c r="S1407" s="106" t="s">
        <v>582</v>
      </c>
      <c r="T1407" s="106" t="s">
        <v>581</v>
      </c>
      <c r="U1407" s="366"/>
      <c r="W1407" s="385"/>
      <c r="X1407" s="366"/>
      <c r="Y1407" s="366"/>
      <c r="Z1407" s="291" t="s">
        <v>582</v>
      </c>
      <c r="AA1407" s="291" t="s">
        <v>581</v>
      </c>
      <c r="AB1407" s="366"/>
    </row>
    <row r="1408" spans="1:28" ht="12.75" customHeight="1" x14ac:dyDescent="0.25">
      <c r="A1408" s="9">
        <v>14</v>
      </c>
      <c r="B1408" s="29" t="s">
        <v>163</v>
      </c>
      <c r="C1408" s="30">
        <v>2</v>
      </c>
      <c r="D1408" s="29" t="s">
        <v>165</v>
      </c>
      <c r="E1408" s="29" t="s">
        <v>166</v>
      </c>
      <c r="F1408" s="29" t="s">
        <v>180</v>
      </c>
      <c r="G1408" s="29" t="s">
        <v>185</v>
      </c>
      <c r="I1408" s="29" t="s">
        <v>163</v>
      </c>
      <c r="J1408" s="30">
        <v>2</v>
      </c>
      <c r="K1408" s="29" t="s">
        <v>165</v>
      </c>
      <c r="L1408" s="29" t="s">
        <v>166</v>
      </c>
      <c r="M1408" s="29" t="s">
        <v>180</v>
      </c>
      <c r="N1408" s="29" t="s">
        <v>185</v>
      </c>
      <c r="P1408" s="29" t="s">
        <v>163</v>
      </c>
      <c r="Q1408" s="30">
        <v>2</v>
      </c>
      <c r="R1408" s="29" t="s">
        <v>165</v>
      </c>
      <c r="S1408" s="29" t="s">
        <v>166</v>
      </c>
      <c r="T1408" s="29" t="s">
        <v>180</v>
      </c>
      <c r="U1408" s="29" t="s">
        <v>185</v>
      </c>
      <c r="W1408" s="292" t="s">
        <v>163</v>
      </c>
      <c r="X1408" s="293">
        <v>2</v>
      </c>
      <c r="Y1408" s="292" t="s">
        <v>165</v>
      </c>
      <c r="Z1408" s="292" t="s">
        <v>166</v>
      </c>
      <c r="AA1408" s="292" t="s">
        <v>180</v>
      </c>
      <c r="AB1408" s="292" t="s">
        <v>185</v>
      </c>
    </row>
    <row r="1409" spans="1:28" ht="20.100000000000001" customHeight="1" x14ac:dyDescent="0.25">
      <c r="A1409" s="9">
        <v>14</v>
      </c>
      <c r="B1409" s="361" t="s">
        <v>163</v>
      </c>
      <c r="C1409" s="363" t="s">
        <v>153</v>
      </c>
      <c r="D1409" s="35" t="s">
        <v>182</v>
      </c>
      <c r="E1409" s="41">
        <v>15</v>
      </c>
      <c r="F1409" s="41">
        <v>0</v>
      </c>
      <c r="G1409" s="41"/>
      <c r="I1409" s="361" t="s">
        <v>163</v>
      </c>
      <c r="J1409" s="363" t="s">
        <v>153</v>
      </c>
      <c r="K1409" s="35" t="s">
        <v>182</v>
      </c>
      <c r="L1409" s="41">
        <v>15</v>
      </c>
      <c r="M1409" s="41">
        <v>0</v>
      </c>
      <c r="N1409" s="41"/>
      <c r="P1409" s="361" t="s">
        <v>163</v>
      </c>
      <c r="Q1409" s="363" t="s">
        <v>153</v>
      </c>
      <c r="R1409" s="35" t="s">
        <v>182</v>
      </c>
      <c r="S1409" s="41">
        <v>15</v>
      </c>
      <c r="T1409" s="154">
        <v>0</v>
      </c>
      <c r="U1409" s="41"/>
      <c r="W1409" s="361" t="s">
        <v>163</v>
      </c>
      <c r="X1409" s="363" t="s">
        <v>153</v>
      </c>
      <c r="Y1409" s="294" t="s">
        <v>182</v>
      </c>
      <c r="Z1409" s="303">
        <v>15</v>
      </c>
      <c r="AA1409" s="303">
        <v>0</v>
      </c>
      <c r="AB1409" s="303"/>
    </row>
    <row r="1410" spans="1:28" ht="20.100000000000001" customHeight="1" x14ac:dyDescent="0.25">
      <c r="A1410" s="9">
        <v>14</v>
      </c>
      <c r="B1410" s="362"/>
      <c r="C1410" s="364"/>
      <c r="D1410" s="35" t="s">
        <v>183</v>
      </c>
      <c r="E1410" s="41"/>
      <c r="F1410" s="41"/>
      <c r="G1410" s="41"/>
      <c r="I1410" s="362"/>
      <c r="J1410" s="364"/>
      <c r="K1410" s="35" t="s">
        <v>183</v>
      </c>
      <c r="L1410" s="41"/>
      <c r="M1410" s="41"/>
      <c r="N1410" s="41"/>
      <c r="P1410" s="362"/>
      <c r="Q1410" s="364"/>
      <c r="R1410" s="35" t="s">
        <v>183</v>
      </c>
      <c r="S1410" s="41"/>
      <c r="T1410" s="154"/>
      <c r="U1410" s="41"/>
      <c r="W1410" s="362"/>
      <c r="X1410" s="364"/>
      <c r="Y1410" s="294" t="s">
        <v>183</v>
      </c>
      <c r="Z1410" s="303"/>
      <c r="AA1410" s="303"/>
      <c r="AB1410" s="303"/>
    </row>
    <row r="1411" spans="1:28" ht="20.100000000000001" customHeight="1" x14ac:dyDescent="0.25">
      <c r="A1411" s="9">
        <v>14</v>
      </c>
      <c r="B1411" s="361" t="s">
        <v>164</v>
      </c>
      <c r="C1411" s="363" t="s">
        <v>154</v>
      </c>
      <c r="D1411" s="35" t="s">
        <v>182</v>
      </c>
      <c r="E1411" s="41"/>
      <c r="F1411" s="41"/>
      <c r="G1411" s="41"/>
      <c r="I1411" s="361" t="s">
        <v>164</v>
      </c>
      <c r="J1411" s="363" t="s">
        <v>154</v>
      </c>
      <c r="K1411" s="35" t="s">
        <v>182</v>
      </c>
      <c r="L1411" s="41"/>
      <c r="M1411" s="41"/>
      <c r="N1411" s="41"/>
      <c r="P1411" s="361" t="s">
        <v>164</v>
      </c>
      <c r="Q1411" s="363" t="s">
        <v>154</v>
      </c>
      <c r="R1411" s="35" t="s">
        <v>182</v>
      </c>
      <c r="S1411" s="41"/>
      <c r="T1411" s="154"/>
      <c r="U1411" s="41"/>
      <c r="W1411" s="361" t="s">
        <v>164</v>
      </c>
      <c r="X1411" s="363" t="s">
        <v>154</v>
      </c>
      <c r="Y1411" s="294" t="s">
        <v>182</v>
      </c>
      <c r="Z1411" s="303"/>
      <c r="AA1411" s="303"/>
      <c r="AB1411" s="303"/>
    </row>
    <row r="1412" spans="1:28" ht="20.100000000000001" customHeight="1" x14ac:dyDescent="0.25">
      <c r="A1412" s="9">
        <v>14</v>
      </c>
      <c r="B1412" s="362"/>
      <c r="C1412" s="364"/>
      <c r="D1412" s="35" t="s">
        <v>183</v>
      </c>
      <c r="E1412" s="41">
        <v>8.4</v>
      </c>
      <c r="F1412" s="41">
        <v>0</v>
      </c>
      <c r="G1412" s="41"/>
      <c r="I1412" s="362"/>
      <c r="J1412" s="364"/>
      <c r="K1412" s="35" t="s">
        <v>183</v>
      </c>
      <c r="L1412" s="41">
        <v>8.4</v>
      </c>
      <c r="M1412" s="41">
        <v>0</v>
      </c>
      <c r="N1412" s="41"/>
      <c r="P1412" s="362"/>
      <c r="Q1412" s="364"/>
      <c r="R1412" s="35" t="s">
        <v>183</v>
      </c>
      <c r="S1412" s="41">
        <v>8.4</v>
      </c>
      <c r="T1412" s="154">
        <v>8.4</v>
      </c>
      <c r="U1412" s="41"/>
      <c r="W1412" s="362"/>
      <c r="X1412" s="364"/>
      <c r="Y1412" s="294" t="s">
        <v>183</v>
      </c>
      <c r="Z1412" s="303">
        <v>8.4</v>
      </c>
      <c r="AA1412" s="303">
        <v>8.4</v>
      </c>
      <c r="AB1412" s="303"/>
    </row>
    <row r="1413" spans="1:28" ht="20.100000000000001" customHeight="1" x14ac:dyDescent="0.25">
      <c r="A1413" s="9">
        <v>14</v>
      </c>
      <c r="B1413" s="34" t="s">
        <v>165</v>
      </c>
      <c r="C1413" s="35" t="s">
        <v>155</v>
      </c>
      <c r="D1413" s="35"/>
      <c r="E1413" s="41"/>
      <c r="F1413" s="41"/>
      <c r="G1413" s="41"/>
      <c r="I1413" s="34" t="s">
        <v>165</v>
      </c>
      <c r="J1413" s="35" t="s">
        <v>155</v>
      </c>
      <c r="K1413" s="35"/>
      <c r="L1413" s="41"/>
      <c r="M1413" s="41"/>
      <c r="N1413" s="41"/>
      <c r="P1413" s="34" t="s">
        <v>165</v>
      </c>
      <c r="Q1413" s="35" t="s">
        <v>155</v>
      </c>
      <c r="R1413" s="35"/>
      <c r="S1413" s="41"/>
      <c r="T1413" s="154"/>
      <c r="U1413" s="41"/>
      <c r="W1413" s="297" t="s">
        <v>165</v>
      </c>
      <c r="X1413" s="294" t="s">
        <v>155</v>
      </c>
      <c r="Y1413" s="294"/>
      <c r="Z1413" s="303"/>
      <c r="AA1413" s="303"/>
      <c r="AB1413" s="303"/>
    </row>
    <row r="1414" spans="1:28" ht="20.100000000000001" customHeight="1" x14ac:dyDescent="0.25">
      <c r="A1414" s="9">
        <v>14</v>
      </c>
      <c r="B1414" s="361" t="s">
        <v>167</v>
      </c>
      <c r="C1414" s="363" t="s">
        <v>251</v>
      </c>
      <c r="D1414" s="35" t="s">
        <v>182</v>
      </c>
      <c r="E1414" s="41"/>
      <c r="F1414" s="41"/>
      <c r="G1414" s="41"/>
      <c r="I1414" s="361" t="s">
        <v>167</v>
      </c>
      <c r="J1414" s="363" t="s">
        <v>251</v>
      </c>
      <c r="K1414" s="35" t="s">
        <v>182</v>
      </c>
      <c r="L1414" s="41"/>
      <c r="M1414" s="41"/>
      <c r="N1414" s="41"/>
      <c r="P1414" s="361" t="s">
        <v>167</v>
      </c>
      <c r="Q1414" s="363" t="s">
        <v>251</v>
      </c>
      <c r="R1414" s="35" t="s">
        <v>182</v>
      </c>
      <c r="S1414" s="41"/>
      <c r="T1414" s="154"/>
      <c r="U1414" s="41"/>
      <c r="W1414" s="361" t="s">
        <v>167</v>
      </c>
      <c r="X1414" s="363" t="s">
        <v>251</v>
      </c>
      <c r="Y1414" s="294" t="s">
        <v>182</v>
      </c>
      <c r="Z1414" s="303"/>
      <c r="AA1414" s="303"/>
      <c r="AB1414" s="303"/>
    </row>
    <row r="1415" spans="1:28" ht="20.100000000000001" customHeight="1" x14ac:dyDescent="0.25">
      <c r="A1415" s="9">
        <v>14</v>
      </c>
      <c r="B1415" s="362"/>
      <c r="C1415" s="364"/>
      <c r="D1415" s="35" t="s">
        <v>183</v>
      </c>
      <c r="E1415" s="41"/>
      <c r="F1415" s="41"/>
      <c r="G1415" s="41"/>
      <c r="I1415" s="362"/>
      <c r="J1415" s="364"/>
      <c r="K1415" s="35" t="s">
        <v>183</v>
      </c>
      <c r="L1415" s="41"/>
      <c r="M1415" s="41"/>
      <c r="N1415" s="41"/>
      <c r="P1415" s="362"/>
      <c r="Q1415" s="364"/>
      <c r="R1415" s="35" t="s">
        <v>183</v>
      </c>
      <c r="S1415" s="41"/>
      <c r="T1415" s="154"/>
      <c r="U1415" s="41"/>
      <c r="W1415" s="362"/>
      <c r="X1415" s="364"/>
      <c r="Y1415" s="294" t="s">
        <v>183</v>
      </c>
      <c r="Z1415" s="303"/>
      <c r="AA1415" s="303"/>
      <c r="AB1415" s="303"/>
    </row>
    <row r="1416" spans="1:28" ht="20.100000000000001" customHeight="1" x14ac:dyDescent="0.25">
      <c r="A1416" s="9">
        <v>14</v>
      </c>
      <c r="B1416" s="361" t="s">
        <v>168</v>
      </c>
      <c r="C1416" s="363" t="s">
        <v>252</v>
      </c>
      <c r="D1416" s="35" t="s">
        <v>182</v>
      </c>
      <c r="E1416" s="41"/>
      <c r="F1416" s="41"/>
      <c r="G1416" s="41"/>
      <c r="I1416" s="361" t="s">
        <v>168</v>
      </c>
      <c r="J1416" s="363" t="s">
        <v>252</v>
      </c>
      <c r="K1416" s="35" t="s">
        <v>182</v>
      </c>
      <c r="L1416" s="41"/>
      <c r="M1416" s="41"/>
      <c r="N1416" s="41"/>
      <c r="P1416" s="361" t="s">
        <v>168</v>
      </c>
      <c r="Q1416" s="363" t="s">
        <v>252</v>
      </c>
      <c r="R1416" s="35" t="s">
        <v>182</v>
      </c>
      <c r="S1416" s="41"/>
      <c r="T1416" s="154"/>
      <c r="U1416" s="41"/>
      <c r="W1416" s="361" t="s">
        <v>168</v>
      </c>
      <c r="X1416" s="363" t="s">
        <v>252</v>
      </c>
      <c r="Y1416" s="294" t="s">
        <v>182</v>
      </c>
      <c r="Z1416" s="303"/>
      <c r="AA1416" s="303"/>
      <c r="AB1416" s="303"/>
    </row>
    <row r="1417" spans="1:28" ht="20.100000000000001" customHeight="1" x14ac:dyDescent="0.25">
      <c r="A1417" s="9">
        <v>14</v>
      </c>
      <c r="B1417" s="362"/>
      <c r="C1417" s="364"/>
      <c r="D1417" s="35" t="s">
        <v>183</v>
      </c>
      <c r="E1417" s="41"/>
      <c r="F1417" s="41"/>
      <c r="G1417" s="41"/>
      <c r="I1417" s="362"/>
      <c r="J1417" s="364"/>
      <c r="K1417" s="35" t="s">
        <v>183</v>
      </c>
      <c r="L1417" s="41"/>
      <c r="M1417" s="41"/>
      <c r="N1417" s="41"/>
      <c r="P1417" s="362"/>
      <c r="Q1417" s="364"/>
      <c r="R1417" s="35" t="s">
        <v>183</v>
      </c>
      <c r="S1417" s="41"/>
      <c r="T1417" s="154"/>
      <c r="U1417" s="41"/>
      <c r="W1417" s="362"/>
      <c r="X1417" s="364"/>
      <c r="Y1417" s="294" t="s">
        <v>183</v>
      </c>
      <c r="Z1417" s="303"/>
      <c r="AA1417" s="303"/>
      <c r="AB1417" s="303"/>
    </row>
    <row r="1418" spans="1:28" ht="20.100000000000001" customHeight="1" x14ac:dyDescent="0.25">
      <c r="A1418" s="9">
        <v>14</v>
      </c>
      <c r="B1418" s="361" t="s">
        <v>169</v>
      </c>
      <c r="C1418" s="363" t="s">
        <v>253</v>
      </c>
      <c r="D1418" s="35" t="s">
        <v>182</v>
      </c>
      <c r="E1418" s="41"/>
      <c r="F1418" s="41"/>
      <c r="G1418" s="41"/>
      <c r="I1418" s="361" t="s">
        <v>169</v>
      </c>
      <c r="J1418" s="363" t="s">
        <v>253</v>
      </c>
      <c r="K1418" s="35" t="s">
        <v>182</v>
      </c>
      <c r="L1418" s="41"/>
      <c r="M1418" s="41"/>
      <c r="N1418" s="41"/>
      <c r="P1418" s="361" t="s">
        <v>169</v>
      </c>
      <c r="Q1418" s="363" t="s">
        <v>253</v>
      </c>
      <c r="R1418" s="35" t="s">
        <v>182</v>
      </c>
      <c r="S1418" s="41"/>
      <c r="T1418" s="154"/>
      <c r="U1418" s="41"/>
      <c r="W1418" s="361" t="s">
        <v>169</v>
      </c>
      <c r="X1418" s="363" t="s">
        <v>253</v>
      </c>
      <c r="Y1418" s="294" t="s">
        <v>182</v>
      </c>
      <c r="Z1418" s="303"/>
      <c r="AA1418" s="303"/>
      <c r="AB1418" s="303"/>
    </row>
    <row r="1419" spans="1:28" ht="20.100000000000001" customHeight="1" x14ac:dyDescent="0.25">
      <c r="A1419" s="9">
        <v>14</v>
      </c>
      <c r="B1419" s="362"/>
      <c r="C1419" s="364"/>
      <c r="D1419" s="35" t="s">
        <v>183</v>
      </c>
      <c r="E1419" s="41"/>
      <c r="F1419" s="41"/>
      <c r="G1419" s="41"/>
      <c r="I1419" s="362"/>
      <c r="J1419" s="364"/>
      <c r="K1419" s="35" t="s">
        <v>183</v>
      </c>
      <c r="L1419" s="41"/>
      <c r="M1419" s="41"/>
      <c r="N1419" s="41"/>
      <c r="P1419" s="362"/>
      <c r="Q1419" s="364"/>
      <c r="R1419" s="35" t="s">
        <v>183</v>
      </c>
      <c r="S1419" s="41"/>
      <c r="T1419" s="154"/>
      <c r="U1419" s="41"/>
      <c r="W1419" s="362"/>
      <c r="X1419" s="364"/>
      <c r="Y1419" s="294" t="s">
        <v>183</v>
      </c>
      <c r="Z1419" s="303"/>
      <c r="AA1419" s="303"/>
      <c r="AB1419" s="303"/>
    </row>
    <row r="1420" spans="1:28" ht="20.100000000000001" customHeight="1" x14ac:dyDescent="0.25">
      <c r="A1420" s="9">
        <v>14</v>
      </c>
      <c r="B1420" s="361" t="s">
        <v>170</v>
      </c>
      <c r="C1420" s="363" t="s">
        <v>254</v>
      </c>
      <c r="D1420" s="35" t="s">
        <v>182</v>
      </c>
      <c r="E1420" s="41"/>
      <c r="F1420" s="41"/>
      <c r="G1420" s="41"/>
      <c r="I1420" s="361" t="s">
        <v>170</v>
      </c>
      <c r="J1420" s="363" t="s">
        <v>254</v>
      </c>
      <c r="K1420" s="35" t="s">
        <v>182</v>
      </c>
      <c r="L1420" s="41"/>
      <c r="M1420" s="41"/>
      <c r="N1420" s="41"/>
      <c r="P1420" s="361" t="s">
        <v>170</v>
      </c>
      <c r="Q1420" s="363" t="s">
        <v>254</v>
      </c>
      <c r="R1420" s="35" t="s">
        <v>182</v>
      </c>
      <c r="S1420" s="41"/>
      <c r="T1420" s="154"/>
      <c r="U1420" s="41"/>
      <c r="W1420" s="361" t="s">
        <v>170</v>
      </c>
      <c r="X1420" s="363" t="s">
        <v>254</v>
      </c>
      <c r="Y1420" s="294" t="s">
        <v>182</v>
      </c>
      <c r="Z1420" s="303"/>
      <c r="AA1420" s="303"/>
      <c r="AB1420" s="303"/>
    </row>
    <row r="1421" spans="1:28" ht="20.100000000000001" customHeight="1" x14ac:dyDescent="0.25">
      <c r="A1421" s="9">
        <v>14</v>
      </c>
      <c r="B1421" s="362"/>
      <c r="C1421" s="364"/>
      <c r="D1421" s="35" t="s">
        <v>183</v>
      </c>
      <c r="E1421" s="41"/>
      <c r="F1421" s="41"/>
      <c r="G1421" s="41"/>
      <c r="I1421" s="362"/>
      <c r="J1421" s="364"/>
      <c r="K1421" s="35" t="s">
        <v>183</v>
      </c>
      <c r="L1421" s="41"/>
      <c r="M1421" s="41"/>
      <c r="N1421" s="41"/>
      <c r="P1421" s="362"/>
      <c r="Q1421" s="364"/>
      <c r="R1421" s="35" t="s">
        <v>183</v>
      </c>
      <c r="S1421" s="41"/>
      <c r="T1421" s="154"/>
      <c r="U1421" s="41"/>
      <c r="W1421" s="362"/>
      <c r="X1421" s="364"/>
      <c r="Y1421" s="294" t="s">
        <v>183</v>
      </c>
      <c r="Z1421" s="303"/>
      <c r="AA1421" s="303"/>
      <c r="AB1421" s="303"/>
    </row>
    <row r="1422" spans="1:28" ht="20.100000000000001" customHeight="1" x14ac:dyDescent="0.25">
      <c r="A1422" s="9">
        <v>14</v>
      </c>
      <c r="B1422" s="361" t="s">
        <v>171</v>
      </c>
      <c r="C1422" s="363" t="s">
        <v>533</v>
      </c>
      <c r="D1422" s="35" t="s">
        <v>182</v>
      </c>
      <c r="E1422" s="41">
        <v>126.1</v>
      </c>
      <c r="F1422" s="41">
        <v>0</v>
      </c>
      <c r="G1422" s="41"/>
      <c r="I1422" s="361" t="s">
        <v>171</v>
      </c>
      <c r="J1422" s="363" t="s">
        <v>533</v>
      </c>
      <c r="K1422" s="35" t="s">
        <v>182</v>
      </c>
      <c r="L1422" s="41">
        <v>126.1</v>
      </c>
      <c r="M1422" s="41">
        <v>0</v>
      </c>
      <c r="N1422" s="41"/>
      <c r="P1422" s="361" t="s">
        <v>171</v>
      </c>
      <c r="Q1422" s="363" t="s">
        <v>533</v>
      </c>
      <c r="R1422" s="35" t="s">
        <v>182</v>
      </c>
      <c r="S1422" s="41">
        <v>126.1</v>
      </c>
      <c r="T1422" s="154">
        <v>126.1</v>
      </c>
      <c r="U1422" s="41"/>
      <c r="W1422" s="361" t="s">
        <v>171</v>
      </c>
      <c r="X1422" s="363" t="s">
        <v>533</v>
      </c>
      <c r="Y1422" s="294" t="s">
        <v>182</v>
      </c>
      <c r="Z1422" s="303">
        <v>126.1</v>
      </c>
      <c r="AA1422" s="303">
        <v>126.1</v>
      </c>
      <c r="AB1422" s="303"/>
    </row>
    <row r="1423" spans="1:28" ht="20.100000000000001" customHeight="1" x14ac:dyDescent="0.25">
      <c r="A1423" s="9">
        <v>14</v>
      </c>
      <c r="B1423" s="362"/>
      <c r="C1423" s="364"/>
      <c r="D1423" s="35" t="s">
        <v>183</v>
      </c>
      <c r="E1423" s="41"/>
      <c r="F1423" s="41"/>
      <c r="G1423" s="41"/>
      <c r="I1423" s="362"/>
      <c r="J1423" s="364"/>
      <c r="K1423" s="35" t="s">
        <v>183</v>
      </c>
      <c r="L1423" s="41"/>
      <c r="M1423" s="41"/>
      <c r="N1423" s="41"/>
      <c r="P1423" s="362"/>
      <c r="Q1423" s="364"/>
      <c r="R1423" s="35" t="s">
        <v>183</v>
      </c>
      <c r="S1423" s="41"/>
      <c r="T1423" s="154"/>
      <c r="U1423" s="41"/>
      <c r="W1423" s="362"/>
      <c r="X1423" s="364"/>
      <c r="Y1423" s="294" t="s">
        <v>183</v>
      </c>
      <c r="Z1423" s="303"/>
      <c r="AA1423" s="303"/>
      <c r="AB1423" s="303"/>
    </row>
    <row r="1424" spans="1:28" ht="20.100000000000001" customHeight="1" x14ac:dyDescent="0.25">
      <c r="A1424" s="9">
        <v>14</v>
      </c>
      <c r="B1424" s="34" t="s">
        <v>166</v>
      </c>
      <c r="C1424" s="35" t="s">
        <v>156</v>
      </c>
      <c r="D1424" s="35"/>
      <c r="E1424" s="41"/>
      <c r="F1424" s="41"/>
      <c r="G1424" s="41"/>
      <c r="I1424" s="34" t="s">
        <v>166</v>
      </c>
      <c r="J1424" s="35" t="s">
        <v>156</v>
      </c>
      <c r="K1424" s="35"/>
      <c r="L1424" s="41"/>
      <c r="M1424" s="41"/>
      <c r="N1424" s="41"/>
      <c r="P1424" s="34" t="s">
        <v>166</v>
      </c>
      <c r="Q1424" s="35" t="s">
        <v>156</v>
      </c>
      <c r="R1424" s="35"/>
      <c r="S1424" s="41"/>
      <c r="T1424" s="154"/>
      <c r="U1424" s="41"/>
      <c r="W1424" s="297" t="s">
        <v>166</v>
      </c>
      <c r="X1424" s="294" t="s">
        <v>156</v>
      </c>
      <c r="Y1424" s="294"/>
      <c r="Z1424" s="303"/>
      <c r="AA1424" s="303"/>
      <c r="AB1424" s="303"/>
    </row>
    <row r="1425" spans="1:28" ht="20.100000000000001" customHeight="1" x14ac:dyDescent="0.25">
      <c r="A1425" s="9">
        <v>14</v>
      </c>
      <c r="B1425" s="361" t="s">
        <v>172</v>
      </c>
      <c r="C1425" s="363" t="s">
        <v>157</v>
      </c>
      <c r="D1425" s="35" t="s">
        <v>182</v>
      </c>
      <c r="E1425" s="41"/>
      <c r="F1425" s="41"/>
      <c r="G1425" s="41"/>
      <c r="I1425" s="361" t="s">
        <v>172</v>
      </c>
      <c r="J1425" s="363" t="s">
        <v>157</v>
      </c>
      <c r="K1425" s="35" t="s">
        <v>182</v>
      </c>
      <c r="L1425" s="41"/>
      <c r="M1425" s="41"/>
      <c r="N1425" s="41"/>
      <c r="P1425" s="361" t="s">
        <v>172</v>
      </c>
      <c r="Q1425" s="363" t="s">
        <v>157</v>
      </c>
      <c r="R1425" s="35" t="s">
        <v>182</v>
      </c>
      <c r="S1425" s="41"/>
      <c r="T1425" s="154">
        <v>90.6</v>
      </c>
      <c r="U1425" s="41"/>
      <c r="W1425" s="361" t="s">
        <v>172</v>
      </c>
      <c r="X1425" s="363" t="s">
        <v>157</v>
      </c>
      <c r="Y1425" s="294" t="s">
        <v>182</v>
      </c>
      <c r="Z1425" s="303"/>
      <c r="AA1425" s="303">
        <v>90.6</v>
      </c>
      <c r="AB1425" s="303"/>
    </row>
    <row r="1426" spans="1:28" ht="20.100000000000001" customHeight="1" x14ac:dyDescent="0.25">
      <c r="A1426" s="9">
        <v>14</v>
      </c>
      <c r="B1426" s="362"/>
      <c r="C1426" s="364"/>
      <c r="D1426" s="35" t="s">
        <v>183</v>
      </c>
      <c r="E1426" s="41"/>
      <c r="F1426" s="41"/>
      <c r="G1426" s="41"/>
      <c r="I1426" s="362"/>
      <c r="J1426" s="364"/>
      <c r="K1426" s="35" t="s">
        <v>183</v>
      </c>
      <c r="L1426" s="41"/>
      <c r="M1426" s="41"/>
      <c r="N1426" s="41"/>
      <c r="P1426" s="362"/>
      <c r="Q1426" s="364"/>
      <c r="R1426" s="35" t="s">
        <v>183</v>
      </c>
      <c r="S1426" s="41"/>
      <c r="T1426" s="154"/>
      <c r="U1426" s="41"/>
      <c r="W1426" s="362"/>
      <c r="X1426" s="364"/>
      <c r="Y1426" s="294" t="s">
        <v>183</v>
      </c>
      <c r="Z1426" s="303"/>
      <c r="AA1426" s="303"/>
      <c r="AB1426" s="303"/>
    </row>
    <row r="1427" spans="1:28" ht="20.100000000000001" customHeight="1" x14ac:dyDescent="0.25">
      <c r="A1427" s="9">
        <v>14</v>
      </c>
      <c r="B1427" s="361" t="s">
        <v>173</v>
      </c>
      <c r="C1427" s="363" t="s">
        <v>158</v>
      </c>
      <c r="D1427" s="35" t="s">
        <v>182</v>
      </c>
      <c r="E1427" s="41">
        <v>341.8</v>
      </c>
      <c r="F1427" s="41">
        <v>0</v>
      </c>
      <c r="G1427" s="41"/>
      <c r="I1427" s="361" t="s">
        <v>173</v>
      </c>
      <c r="J1427" s="363" t="s">
        <v>158</v>
      </c>
      <c r="K1427" s="35" t="s">
        <v>182</v>
      </c>
      <c r="L1427" s="41">
        <v>341.8</v>
      </c>
      <c r="M1427" s="41">
        <v>0</v>
      </c>
      <c r="N1427" s="41"/>
      <c r="P1427" s="361" t="s">
        <v>173</v>
      </c>
      <c r="Q1427" s="363" t="s">
        <v>158</v>
      </c>
      <c r="R1427" s="35" t="s">
        <v>182</v>
      </c>
      <c r="S1427" s="41">
        <v>341.8</v>
      </c>
      <c r="T1427" s="154">
        <v>21.2</v>
      </c>
      <c r="U1427" s="41"/>
      <c r="W1427" s="361" t="s">
        <v>173</v>
      </c>
      <c r="X1427" s="363" t="s">
        <v>158</v>
      </c>
      <c r="Y1427" s="294" t="s">
        <v>182</v>
      </c>
      <c r="Z1427" s="303">
        <v>341.8</v>
      </c>
      <c r="AA1427" s="303">
        <v>21.2</v>
      </c>
      <c r="AB1427" s="303"/>
    </row>
    <row r="1428" spans="1:28" ht="20.100000000000001" customHeight="1" x14ac:dyDescent="0.25">
      <c r="A1428" s="9">
        <v>14</v>
      </c>
      <c r="B1428" s="362"/>
      <c r="C1428" s="364"/>
      <c r="D1428" s="35" t="s">
        <v>183</v>
      </c>
      <c r="E1428" s="41"/>
      <c r="F1428" s="41"/>
      <c r="G1428" s="41"/>
      <c r="I1428" s="362"/>
      <c r="J1428" s="364"/>
      <c r="K1428" s="35" t="s">
        <v>183</v>
      </c>
      <c r="L1428" s="41"/>
      <c r="M1428" s="41"/>
      <c r="N1428" s="41"/>
      <c r="P1428" s="362"/>
      <c r="Q1428" s="364"/>
      <c r="R1428" s="35" t="s">
        <v>183</v>
      </c>
      <c r="S1428" s="41"/>
      <c r="T1428" s="154"/>
      <c r="U1428" s="41"/>
      <c r="W1428" s="362"/>
      <c r="X1428" s="364"/>
      <c r="Y1428" s="294" t="s">
        <v>183</v>
      </c>
      <c r="Z1428" s="303"/>
      <c r="AA1428" s="303"/>
      <c r="AB1428" s="303"/>
    </row>
    <row r="1429" spans="1:28" ht="20.100000000000001" customHeight="1" x14ac:dyDescent="0.25">
      <c r="A1429" s="9">
        <v>14</v>
      </c>
      <c r="B1429" s="361" t="s">
        <v>174</v>
      </c>
      <c r="C1429" s="363" t="s">
        <v>159</v>
      </c>
      <c r="D1429" s="35" t="s">
        <v>182</v>
      </c>
      <c r="E1429" s="41"/>
      <c r="F1429" s="41"/>
      <c r="G1429" s="41"/>
      <c r="I1429" s="361" t="s">
        <v>174</v>
      </c>
      <c r="J1429" s="363" t="s">
        <v>159</v>
      </c>
      <c r="K1429" s="35" t="s">
        <v>182</v>
      </c>
      <c r="L1429" s="41"/>
      <c r="M1429" s="41"/>
      <c r="N1429" s="41"/>
      <c r="P1429" s="361" t="s">
        <v>174</v>
      </c>
      <c r="Q1429" s="363" t="s">
        <v>159</v>
      </c>
      <c r="R1429" s="35" t="s">
        <v>182</v>
      </c>
      <c r="S1429" s="41"/>
      <c r="T1429" s="154"/>
      <c r="U1429" s="41"/>
      <c r="W1429" s="361" t="s">
        <v>174</v>
      </c>
      <c r="X1429" s="363" t="s">
        <v>159</v>
      </c>
      <c r="Y1429" s="294" t="s">
        <v>182</v>
      </c>
      <c r="Z1429" s="303"/>
      <c r="AA1429" s="303"/>
      <c r="AB1429" s="303"/>
    </row>
    <row r="1430" spans="1:28" ht="20.100000000000001" customHeight="1" x14ac:dyDescent="0.25">
      <c r="A1430" s="9">
        <v>14</v>
      </c>
      <c r="B1430" s="362"/>
      <c r="C1430" s="364"/>
      <c r="D1430" s="35" t="s">
        <v>183</v>
      </c>
      <c r="E1430" s="41"/>
      <c r="F1430" s="41"/>
      <c r="G1430" s="41"/>
      <c r="I1430" s="362"/>
      <c r="J1430" s="364"/>
      <c r="K1430" s="35" t="s">
        <v>183</v>
      </c>
      <c r="L1430" s="41"/>
      <c r="M1430" s="41"/>
      <c r="N1430" s="41"/>
      <c r="P1430" s="362"/>
      <c r="Q1430" s="364"/>
      <c r="R1430" s="35" t="s">
        <v>183</v>
      </c>
      <c r="S1430" s="41"/>
      <c r="T1430" s="154"/>
      <c r="U1430" s="41"/>
      <c r="W1430" s="362"/>
      <c r="X1430" s="364"/>
      <c r="Y1430" s="294" t="s">
        <v>183</v>
      </c>
      <c r="Z1430" s="303"/>
      <c r="AA1430" s="303"/>
      <c r="AB1430" s="303"/>
    </row>
    <row r="1431" spans="1:28" ht="20.100000000000001" customHeight="1" x14ac:dyDescent="0.25">
      <c r="A1431" s="9">
        <v>14</v>
      </c>
      <c r="B1431" s="361" t="s">
        <v>175</v>
      </c>
      <c r="C1431" s="363" t="s">
        <v>160</v>
      </c>
      <c r="D1431" s="35" t="s">
        <v>182</v>
      </c>
      <c r="E1431" s="41"/>
      <c r="F1431" s="41"/>
      <c r="G1431" s="41"/>
      <c r="I1431" s="361" t="s">
        <v>175</v>
      </c>
      <c r="J1431" s="363" t="s">
        <v>160</v>
      </c>
      <c r="K1431" s="35" t="s">
        <v>182</v>
      </c>
      <c r="L1431" s="41"/>
      <c r="M1431" s="41"/>
      <c r="N1431" s="41"/>
      <c r="P1431" s="361" t="s">
        <v>175</v>
      </c>
      <c r="Q1431" s="363" t="s">
        <v>160</v>
      </c>
      <c r="R1431" s="35" t="s">
        <v>182</v>
      </c>
      <c r="S1431" s="41"/>
      <c r="T1431" s="154"/>
      <c r="U1431" s="41"/>
      <c r="W1431" s="361" t="s">
        <v>175</v>
      </c>
      <c r="X1431" s="363" t="s">
        <v>160</v>
      </c>
      <c r="Y1431" s="294" t="s">
        <v>182</v>
      </c>
      <c r="Z1431" s="303"/>
      <c r="AA1431" s="303"/>
      <c r="AB1431" s="303"/>
    </row>
    <row r="1432" spans="1:28" ht="20.100000000000001" customHeight="1" x14ac:dyDescent="0.25">
      <c r="A1432" s="9">
        <v>14</v>
      </c>
      <c r="B1432" s="362"/>
      <c r="C1432" s="364"/>
      <c r="D1432" s="35" t="s">
        <v>183</v>
      </c>
      <c r="E1432" s="41"/>
      <c r="F1432" s="41"/>
      <c r="G1432" s="41"/>
      <c r="I1432" s="362"/>
      <c r="J1432" s="364"/>
      <c r="K1432" s="35" t="s">
        <v>183</v>
      </c>
      <c r="L1432" s="41"/>
      <c r="M1432" s="41"/>
      <c r="N1432" s="41"/>
      <c r="P1432" s="362"/>
      <c r="Q1432" s="364"/>
      <c r="R1432" s="35" t="s">
        <v>183</v>
      </c>
      <c r="S1432" s="41"/>
      <c r="T1432" s="154"/>
      <c r="U1432" s="41"/>
      <c r="W1432" s="362"/>
      <c r="X1432" s="364"/>
      <c r="Y1432" s="294" t="s">
        <v>183</v>
      </c>
      <c r="Z1432" s="303"/>
      <c r="AA1432" s="303"/>
      <c r="AB1432" s="303"/>
    </row>
    <row r="1433" spans="1:28" ht="20.100000000000001" customHeight="1" x14ac:dyDescent="0.25">
      <c r="A1433" s="9">
        <v>14</v>
      </c>
      <c r="B1433" s="361" t="s">
        <v>176</v>
      </c>
      <c r="C1433" s="363" t="s">
        <v>161</v>
      </c>
      <c r="D1433" s="35" t="s">
        <v>182</v>
      </c>
      <c r="E1433" s="41"/>
      <c r="F1433" s="41"/>
      <c r="G1433" s="41"/>
      <c r="I1433" s="361" t="s">
        <v>176</v>
      </c>
      <c r="J1433" s="363" t="s">
        <v>161</v>
      </c>
      <c r="K1433" s="35" t="s">
        <v>182</v>
      </c>
      <c r="L1433" s="41"/>
      <c r="M1433" s="41"/>
      <c r="N1433" s="41"/>
      <c r="P1433" s="361" t="s">
        <v>176</v>
      </c>
      <c r="Q1433" s="363" t="s">
        <v>161</v>
      </c>
      <c r="R1433" s="35" t="s">
        <v>182</v>
      </c>
      <c r="S1433" s="41"/>
      <c r="T1433" s="154"/>
      <c r="U1433" s="41"/>
      <c r="W1433" s="361" t="s">
        <v>176</v>
      </c>
      <c r="X1433" s="363" t="s">
        <v>161</v>
      </c>
      <c r="Y1433" s="294" t="s">
        <v>182</v>
      </c>
      <c r="Z1433" s="303"/>
      <c r="AA1433" s="303"/>
      <c r="AB1433" s="303"/>
    </row>
    <row r="1434" spans="1:28" ht="20.100000000000001" customHeight="1" x14ac:dyDescent="0.25">
      <c r="A1434" s="9">
        <v>14</v>
      </c>
      <c r="B1434" s="362"/>
      <c r="C1434" s="364"/>
      <c r="D1434" s="35" t="s">
        <v>183</v>
      </c>
      <c r="E1434" s="41"/>
      <c r="F1434" s="41"/>
      <c r="G1434" s="41"/>
      <c r="I1434" s="362"/>
      <c r="J1434" s="364"/>
      <c r="K1434" s="35" t="s">
        <v>183</v>
      </c>
      <c r="L1434" s="41"/>
      <c r="M1434" s="41"/>
      <c r="N1434" s="41"/>
      <c r="P1434" s="362"/>
      <c r="Q1434" s="364"/>
      <c r="R1434" s="35" t="s">
        <v>183</v>
      </c>
      <c r="S1434" s="41"/>
      <c r="T1434" s="154"/>
      <c r="U1434" s="41"/>
      <c r="W1434" s="362"/>
      <c r="X1434" s="364"/>
      <c r="Y1434" s="294" t="s">
        <v>183</v>
      </c>
      <c r="Z1434" s="303"/>
      <c r="AA1434" s="303"/>
      <c r="AB1434" s="303"/>
    </row>
    <row r="1435" spans="1:28" ht="20.100000000000001" customHeight="1" x14ac:dyDescent="0.25">
      <c r="A1435" s="9">
        <v>14</v>
      </c>
      <c r="B1435" s="361" t="s">
        <v>177</v>
      </c>
      <c r="C1435" s="363" t="s">
        <v>162</v>
      </c>
      <c r="D1435" s="35" t="s">
        <v>182</v>
      </c>
      <c r="E1435" s="41"/>
      <c r="F1435" s="41"/>
      <c r="G1435" s="41"/>
      <c r="I1435" s="361" t="s">
        <v>177</v>
      </c>
      <c r="J1435" s="363" t="s">
        <v>162</v>
      </c>
      <c r="K1435" s="35" t="s">
        <v>182</v>
      </c>
      <c r="L1435" s="41"/>
      <c r="M1435" s="41"/>
      <c r="N1435" s="41"/>
      <c r="P1435" s="361" t="s">
        <v>177</v>
      </c>
      <c r="Q1435" s="363" t="s">
        <v>162</v>
      </c>
      <c r="R1435" s="35" t="s">
        <v>182</v>
      </c>
      <c r="S1435" s="41"/>
      <c r="T1435" s="154"/>
      <c r="U1435" s="41"/>
      <c r="W1435" s="361" t="s">
        <v>177</v>
      </c>
      <c r="X1435" s="363" t="s">
        <v>162</v>
      </c>
      <c r="Y1435" s="294" t="s">
        <v>182</v>
      </c>
      <c r="Z1435" s="303"/>
      <c r="AA1435" s="303"/>
      <c r="AB1435" s="303"/>
    </row>
    <row r="1436" spans="1:28" ht="20.100000000000001" customHeight="1" x14ac:dyDescent="0.25">
      <c r="A1436" s="9">
        <v>14</v>
      </c>
      <c r="B1436" s="362"/>
      <c r="C1436" s="364"/>
      <c r="D1436" s="35" t="s">
        <v>183</v>
      </c>
      <c r="E1436" s="41"/>
      <c r="F1436" s="41"/>
      <c r="G1436" s="41"/>
      <c r="I1436" s="362"/>
      <c r="J1436" s="364"/>
      <c r="K1436" s="35" t="s">
        <v>183</v>
      </c>
      <c r="L1436" s="41"/>
      <c r="M1436" s="41"/>
      <c r="N1436" s="41"/>
      <c r="P1436" s="362"/>
      <c r="Q1436" s="364"/>
      <c r="R1436" s="35" t="s">
        <v>183</v>
      </c>
      <c r="S1436" s="41"/>
      <c r="T1436" s="154"/>
      <c r="U1436" s="41"/>
      <c r="W1436" s="362"/>
      <c r="X1436" s="364"/>
      <c r="Y1436" s="294" t="s">
        <v>183</v>
      </c>
      <c r="Z1436" s="303"/>
      <c r="AA1436" s="303"/>
      <c r="AB1436" s="303"/>
    </row>
    <row r="1437" spans="1:28" ht="20.100000000000001" customHeight="1" x14ac:dyDescent="0.25">
      <c r="A1437" s="9">
        <v>14</v>
      </c>
      <c r="B1437" s="361" t="s">
        <v>180</v>
      </c>
      <c r="C1437" s="363" t="s">
        <v>534</v>
      </c>
      <c r="D1437" s="35" t="s">
        <v>182</v>
      </c>
      <c r="E1437" s="41"/>
      <c r="F1437" s="41"/>
      <c r="G1437" s="41"/>
      <c r="I1437" s="361" t="s">
        <v>180</v>
      </c>
      <c r="J1437" s="363" t="s">
        <v>534</v>
      </c>
      <c r="K1437" s="35" t="s">
        <v>182</v>
      </c>
      <c r="L1437" s="41"/>
      <c r="M1437" s="41"/>
      <c r="N1437" s="41"/>
      <c r="P1437" s="361" t="s">
        <v>180</v>
      </c>
      <c r="Q1437" s="363" t="s">
        <v>534</v>
      </c>
      <c r="R1437" s="35" t="s">
        <v>182</v>
      </c>
      <c r="S1437" s="41"/>
      <c r="T1437" s="154"/>
      <c r="U1437" s="41"/>
      <c r="W1437" s="361" t="s">
        <v>180</v>
      </c>
      <c r="X1437" s="363" t="s">
        <v>534</v>
      </c>
      <c r="Y1437" s="294" t="s">
        <v>182</v>
      </c>
      <c r="Z1437" s="303"/>
      <c r="AA1437" s="303"/>
      <c r="AB1437" s="303"/>
    </row>
    <row r="1438" spans="1:28" ht="20.100000000000001" customHeight="1" x14ac:dyDescent="0.25">
      <c r="A1438" s="9">
        <v>14</v>
      </c>
      <c r="B1438" s="362"/>
      <c r="C1438" s="364"/>
      <c r="D1438" s="35" t="s">
        <v>183</v>
      </c>
      <c r="E1438" s="41"/>
      <c r="F1438" s="41"/>
      <c r="G1438" s="41"/>
      <c r="I1438" s="362"/>
      <c r="J1438" s="364"/>
      <c r="K1438" s="35" t="s">
        <v>183</v>
      </c>
      <c r="L1438" s="41"/>
      <c r="M1438" s="41"/>
      <c r="N1438" s="41"/>
      <c r="P1438" s="362"/>
      <c r="Q1438" s="364"/>
      <c r="R1438" s="35" t="s">
        <v>183</v>
      </c>
      <c r="S1438" s="41"/>
      <c r="T1438" s="154"/>
      <c r="U1438" s="41"/>
      <c r="W1438" s="362"/>
      <c r="X1438" s="364"/>
      <c r="Y1438" s="294" t="s">
        <v>183</v>
      </c>
      <c r="Z1438" s="303"/>
      <c r="AA1438" s="303"/>
      <c r="AB1438" s="303"/>
    </row>
    <row r="1439" spans="1:28" ht="20.100000000000001" customHeight="1" x14ac:dyDescent="0.25">
      <c r="A1439" s="9">
        <v>14</v>
      </c>
      <c r="B1439" s="361" t="s">
        <v>185</v>
      </c>
      <c r="C1439" s="363" t="s">
        <v>535</v>
      </c>
      <c r="D1439" s="35" t="s">
        <v>182</v>
      </c>
      <c r="E1439" s="41"/>
      <c r="F1439" s="41"/>
      <c r="G1439" s="41"/>
      <c r="I1439" s="361" t="s">
        <v>185</v>
      </c>
      <c r="J1439" s="363" t="s">
        <v>535</v>
      </c>
      <c r="K1439" s="35" t="s">
        <v>182</v>
      </c>
      <c r="L1439" s="41"/>
      <c r="M1439" s="41"/>
      <c r="N1439" s="41"/>
      <c r="P1439" s="361" t="s">
        <v>185</v>
      </c>
      <c r="Q1439" s="363" t="s">
        <v>535</v>
      </c>
      <c r="R1439" s="35" t="s">
        <v>182</v>
      </c>
      <c r="S1439" s="41"/>
      <c r="T1439" s="154"/>
      <c r="U1439" s="41"/>
      <c r="W1439" s="361" t="s">
        <v>185</v>
      </c>
      <c r="X1439" s="363" t="s">
        <v>535</v>
      </c>
      <c r="Y1439" s="294" t="s">
        <v>182</v>
      </c>
      <c r="Z1439" s="303"/>
      <c r="AA1439" s="303"/>
      <c r="AB1439" s="303"/>
    </row>
    <row r="1440" spans="1:28" ht="20.100000000000001" customHeight="1" x14ac:dyDescent="0.25">
      <c r="A1440" s="9">
        <v>14</v>
      </c>
      <c r="B1440" s="362"/>
      <c r="C1440" s="364"/>
      <c r="D1440" s="35" t="s">
        <v>183</v>
      </c>
      <c r="E1440" s="41"/>
      <c r="F1440" s="41"/>
      <c r="G1440" s="41"/>
      <c r="I1440" s="362"/>
      <c r="J1440" s="364"/>
      <c r="K1440" s="35" t="s">
        <v>183</v>
      </c>
      <c r="L1440" s="41"/>
      <c r="M1440" s="41"/>
      <c r="N1440" s="41"/>
      <c r="P1440" s="362"/>
      <c r="Q1440" s="364"/>
      <c r="R1440" s="35" t="s">
        <v>183</v>
      </c>
      <c r="S1440" s="41"/>
      <c r="T1440" s="154"/>
      <c r="U1440" s="41"/>
      <c r="W1440" s="362"/>
      <c r="X1440" s="364"/>
      <c r="Y1440" s="294" t="s">
        <v>183</v>
      </c>
      <c r="Z1440" s="303"/>
      <c r="AA1440" s="303"/>
      <c r="AB1440" s="303"/>
    </row>
    <row r="1441" spans="1:28" ht="20.100000000000001" customHeight="1" x14ac:dyDescent="0.25">
      <c r="A1441" s="9">
        <v>14</v>
      </c>
      <c r="B1441" s="361" t="s">
        <v>179</v>
      </c>
      <c r="C1441" s="365" t="s">
        <v>184</v>
      </c>
      <c r="D1441" s="42" t="s">
        <v>182</v>
      </c>
      <c r="E1441" s="43">
        <f>E1409+E1411+E1414+E1416+E1418+E1420+E1422+E1425+E1427+E1429+E1431+E1433+E1435+E1437+E1439</f>
        <v>482.9</v>
      </c>
      <c r="F1441" s="43">
        <f>F1409+F1411+F1414+F1416+F1418+F1420+F1422+F1425+F1427+F1429+F1431+F1433+F1435+F1437+F1439</f>
        <v>0</v>
      </c>
      <c r="G1441" s="44"/>
      <c r="I1441" s="361" t="s">
        <v>179</v>
      </c>
      <c r="J1441" s="365" t="s">
        <v>184</v>
      </c>
      <c r="K1441" s="42" t="s">
        <v>182</v>
      </c>
      <c r="L1441" s="43">
        <f>L1409+L1411+L1414+L1416+L1418+L1420+L1422+L1425+L1427+L1429+L1431+L1433+L1435+L1437+L1439</f>
        <v>482.9</v>
      </c>
      <c r="M1441" s="43">
        <f>M1409+M1411+M1414+M1416+M1418+M1420+M1422+M1425+M1427+M1429+M1431+M1433+M1435+M1437+M1439</f>
        <v>0</v>
      </c>
      <c r="N1441" s="44"/>
      <c r="P1441" s="361" t="s">
        <v>179</v>
      </c>
      <c r="Q1441" s="365" t="s">
        <v>184</v>
      </c>
      <c r="R1441" s="42" t="s">
        <v>182</v>
      </c>
      <c r="S1441" s="43">
        <f>S1409+S1411+S1414+S1416+S1418+S1420+S1422+S1425+S1427+S1429+S1431+S1433+S1435+S1437+S1439</f>
        <v>482.9</v>
      </c>
      <c r="T1441" s="43">
        <f>T1409+T1411+T1414+T1416+T1418+T1420+T1422+T1425+T1427+T1429+T1431+T1433+T1435+T1437+T1439</f>
        <v>237.89999999999998</v>
      </c>
      <c r="U1441" s="44"/>
      <c r="W1441" s="361" t="s">
        <v>179</v>
      </c>
      <c r="X1441" s="365" t="s">
        <v>184</v>
      </c>
      <c r="Y1441" s="298" t="s">
        <v>182</v>
      </c>
      <c r="Z1441" s="304">
        <f>Z1409+Z1411+Z1414+Z1416+Z1418+Z1420+Z1422+Z1425+Z1427+Z1429+Z1431+Z1433+Z1435+Z1437+Z1439</f>
        <v>482.9</v>
      </c>
      <c r="AA1441" s="304">
        <f>AA1409+AA1411+AA1414+AA1416+AA1418+AA1420+AA1422+AA1425+AA1427+AA1429+AA1431+AA1433+AA1435+AA1437+AA1439</f>
        <v>237.89999999999998</v>
      </c>
      <c r="AB1441" s="305"/>
    </row>
    <row r="1442" spans="1:28" ht="20.100000000000001" customHeight="1" x14ac:dyDescent="0.25">
      <c r="A1442" s="9">
        <v>14</v>
      </c>
      <c r="B1442" s="362"/>
      <c r="C1442" s="366"/>
      <c r="D1442" s="42" t="s">
        <v>183</v>
      </c>
      <c r="E1442" s="43">
        <f>E1410+E1412+E1415+E1417+E1419+E1421+E1423+E1426+E1428+E1430+E1432+E1434+E1436+E1438+E1440</f>
        <v>8.4</v>
      </c>
      <c r="F1442" s="43">
        <f>F1410+F1412+F1415+F1417+F1419+F1421+F1423+F1426+F1428+F1430+F1432+F1434+F1436+F1438+F1440</f>
        <v>0</v>
      </c>
      <c r="G1442" s="44"/>
      <c r="I1442" s="362"/>
      <c r="J1442" s="366"/>
      <c r="K1442" s="42" t="s">
        <v>183</v>
      </c>
      <c r="L1442" s="43">
        <f>L1410+L1412+L1415+L1417+L1419+L1421+L1423+L1426+L1428+L1430+L1432+L1434+L1436+L1438+L1440</f>
        <v>8.4</v>
      </c>
      <c r="M1442" s="43">
        <f>M1410+M1412+M1415+M1417+M1419+M1421+M1423+M1426+M1428+M1430+M1432+M1434+M1436+M1438+M1440</f>
        <v>0</v>
      </c>
      <c r="N1442" s="44"/>
      <c r="P1442" s="362"/>
      <c r="Q1442" s="366"/>
      <c r="R1442" s="42" t="s">
        <v>183</v>
      </c>
      <c r="S1442" s="43">
        <f>S1410+S1412+S1415+S1417+S1419+S1421+S1423+S1426+S1428+S1430+S1432+S1434+S1436+S1438+S1440</f>
        <v>8.4</v>
      </c>
      <c r="T1442" s="43">
        <f>T1410+T1412+T1415+T1417+T1419+T1421+T1423+T1426+T1428+T1430+T1432+T1434+T1436+T1438+T1440</f>
        <v>8.4</v>
      </c>
      <c r="U1442" s="44"/>
      <c r="W1442" s="362"/>
      <c r="X1442" s="366"/>
      <c r="Y1442" s="298" t="s">
        <v>183</v>
      </c>
      <c r="Z1442" s="304">
        <f>Z1410+Z1412+Z1415+Z1417+Z1419+Z1421+Z1423+Z1426+Z1428+Z1430+Z1432+Z1434+Z1436+Z1438+Z1440</f>
        <v>8.4</v>
      </c>
      <c r="AA1442" s="304">
        <f>AA1410+AA1412+AA1415+AA1417+AA1419+AA1421+AA1423+AA1426+AA1428+AA1430+AA1432+AA1434+AA1436+AA1438+AA1440</f>
        <v>8.4</v>
      </c>
      <c r="AB1442" s="305"/>
    </row>
    <row r="1443" spans="1:28" ht="15" customHeight="1" x14ac:dyDescent="0.25">
      <c r="A1443" s="9">
        <v>14</v>
      </c>
      <c r="B1443" s="367" t="s">
        <v>536</v>
      </c>
      <c r="C1443" s="367"/>
      <c r="D1443" s="367"/>
      <c r="E1443" s="7"/>
      <c r="F1443" s="2"/>
      <c r="G1443" s="2"/>
      <c r="I1443" s="367" t="s">
        <v>536</v>
      </c>
      <c r="J1443" s="367"/>
      <c r="K1443" s="367"/>
      <c r="L1443" s="7"/>
      <c r="M1443" s="2"/>
      <c r="N1443" s="2"/>
      <c r="P1443" s="367" t="s">
        <v>536</v>
      </c>
      <c r="Q1443" s="367"/>
      <c r="R1443" s="367"/>
      <c r="S1443" s="7"/>
      <c r="T1443" s="2"/>
      <c r="U1443" s="2"/>
      <c r="W1443" s="367" t="s">
        <v>536</v>
      </c>
      <c r="X1443" s="367"/>
      <c r="Y1443" s="367"/>
      <c r="Z1443" s="272"/>
      <c r="AA1443" s="267"/>
      <c r="AB1443" s="267"/>
    </row>
    <row r="1444" spans="1:28" ht="15.75" customHeight="1" x14ac:dyDescent="0.25">
      <c r="A1444" s="9">
        <v>14</v>
      </c>
      <c r="B1444" s="3"/>
      <c r="C1444" s="3"/>
      <c r="D1444" s="3"/>
      <c r="E1444" s="8"/>
      <c r="F1444" s="2"/>
      <c r="G1444" s="2"/>
      <c r="I1444" s="3"/>
      <c r="J1444" s="3"/>
      <c r="K1444" s="3"/>
      <c r="L1444" s="8"/>
      <c r="M1444" s="2"/>
      <c r="N1444" s="2"/>
      <c r="P1444" s="103"/>
      <c r="Q1444" s="103"/>
      <c r="R1444" s="103"/>
      <c r="S1444" s="8"/>
      <c r="T1444" s="2"/>
      <c r="U1444" s="2"/>
      <c r="W1444" s="268"/>
      <c r="X1444" s="268"/>
      <c r="Y1444" s="268"/>
      <c r="Z1444" s="273"/>
      <c r="AA1444" s="267"/>
      <c r="AB1444" s="267"/>
    </row>
    <row r="1445" spans="1:28" ht="15.75" customHeight="1" x14ac:dyDescent="0.25">
      <c r="A1445" s="9">
        <v>14</v>
      </c>
      <c r="B1445" s="368" t="s">
        <v>537</v>
      </c>
      <c r="C1445" s="368"/>
      <c r="D1445" s="368"/>
      <c r="E1445" s="8"/>
      <c r="F1445" s="8"/>
      <c r="G1445" s="8"/>
      <c r="I1445" s="368" t="s">
        <v>537</v>
      </c>
      <c r="J1445" s="368"/>
      <c r="K1445" s="368"/>
      <c r="L1445" s="8"/>
      <c r="M1445" s="8"/>
      <c r="N1445" s="8"/>
      <c r="P1445" s="368" t="s">
        <v>537</v>
      </c>
      <c r="Q1445" s="368"/>
      <c r="R1445" s="368"/>
      <c r="S1445" s="8"/>
      <c r="T1445" s="8"/>
      <c r="U1445" s="8"/>
      <c r="W1445" s="368" t="s">
        <v>537</v>
      </c>
      <c r="X1445" s="368"/>
      <c r="Y1445" s="368"/>
      <c r="Z1445" s="273"/>
      <c r="AA1445" s="273"/>
      <c r="AB1445" s="273"/>
    </row>
    <row r="1446" spans="1:28" x14ac:dyDescent="0.25">
      <c r="A1446" s="9">
        <v>14</v>
      </c>
      <c r="B1446" s="39"/>
      <c r="C1446" s="39"/>
      <c r="D1446" s="39"/>
      <c r="E1446" s="8"/>
      <c r="F1446" s="8"/>
      <c r="G1446" s="8"/>
      <c r="I1446" s="39"/>
      <c r="J1446" s="39"/>
      <c r="K1446" s="39"/>
      <c r="L1446" s="8"/>
      <c r="M1446" s="8"/>
      <c r="N1446" s="8"/>
      <c r="P1446" s="39"/>
      <c r="Q1446" s="39"/>
      <c r="R1446" s="39"/>
      <c r="S1446" s="8"/>
      <c r="T1446" s="8"/>
      <c r="U1446" s="8"/>
      <c r="W1446" s="301"/>
      <c r="X1446" s="301"/>
      <c r="Y1446" s="301"/>
      <c r="Z1446" s="273"/>
      <c r="AA1446" s="273"/>
      <c r="AB1446" s="273"/>
    </row>
    <row r="1447" spans="1:28" ht="15.75" customHeight="1" x14ac:dyDescent="0.25">
      <c r="A1447" s="9">
        <v>14</v>
      </c>
      <c r="B1447" s="369" t="s">
        <v>248</v>
      </c>
      <c r="C1447" s="369"/>
      <c r="D1447" s="369"/>
      <c r="E1447" s="8"/>
      <c r="F1447" s="8"/>
      <c r="G1447" s="8"/>
      <c r="I1447" s="369" t="s">
        <v>248</v>
      </c>
      <c r="J1447" s="369"/>
      <c r="K1447" s="369"/>
      <c r="L1447" s="8"/>
      <c r="M1447" s="8"/>
      <c r="N1447" s="8"/>
      <c r="P1447" s="369" t="s">
        <v>248</v>
      </c>
      <c r="Q1447" s="369"/>
      <c r="R1447" s="369"/>
      <c r="S1447" s="8"/>
      <c r="T1447" s="8"/>
      <c r="U1447" s="8"/>
      <c r="W1447" s="369" t="s">
        <v>248</v>
      </c>
      <c r="X1447" s="369"/>
      <c r="Y1447" s="369"/>
      <c r="Z1447" s="273"/>
      <c r="AA1447" s="273"/>
      <c r="AB1447" s="273"/>
    </row>
    <row r="1448" spans="1:28" x14ac:dyDescent="0.25">
      <c r="A1448" s="9">
        <v>14</v>
      </c>
      <c r="B1448" s="369"/>
      <c r="C1448" s="369"/>
      <c r="D1448" s="369"/>
      <c r="E1448" s="8"/>
      <c r="F1448" s="8"/>
      <c r="G1448" s="8"/>
      <c r="I1448" s="369"/>
      <c r="J1448" s="369"/>
      <c r="K1448" s="369"/>
      <c r="L1448" s="8"/>
      <c r="M1448" s="8"/>
      <c r="N1448" s="8"/>
      <c r="P1448" s="369"/>
      <c r="Q1448" s="369"/>
      <c r="R1448" s="369"/>
      <c r="S1448" s="8"/>
      <c r="T1448" s="8"/>
      <c r="U1448" s="8"/>
      <c r="W1448" s="369"/>
      <c r="X1448" s="369"/>
      <c r="Y1448" s="369"/>
      <c r="Z1448" s="273"/>
      <c r="AA1448" s="273"/>
      <c r="AB1448" s="273"/>
    </row>
    <row r="1449" spans="1:28" ht="15.75" customHeight="1" thickBot="1" x14ac:dyDescent="0.3">
      <c r="A1449" s="9">
        <v>14</v>
      </c>
      <c r="B1449" s="370" t="s">
        <v>249</v>
      </c>
      <c r="C1449" s="370"/>
      <c r="D1449" s="370"/>
      <c r="E1449" s="8"/>
      <c r="F1449" s="8"/>
      <c r="G1449" s="8"/>
      <c r="I1449" s="370" t="s">
        <v>249</v>
      </c>
      <c r="J1449" s="370"/>
      <c r="K1449" s="370"/>
      <c r="L1449" s="8"/>
      <c r="M1449" s="8"/>
      <c r="N1449" s="8"/>
      <c r="P1449" s="370" t="s">
        <v>249</v>
      </c>
      <c r="Q1449" s="370"/>
      <c r="R1449" s="370"/>
      <c r="S1449" s="8"/>
      <c r="T1449" s="8"/>
      <c r="U1449" s="8"/>
      <c r="W1449" s="370" t="s">
        <v>249</v>
      </c>
      <c r="X1449" s="370"/>
      <c r="Y1449" s="370"/>
      <c r="Z1449" s="273"/>
      <c r="AA1449" s="273"/>
      <c r="AB1449" s="273"/>
    </row>
    <row r="1450" spans="1:28" ht="60" customHeight="1" x14ac:dyDescent="0.25">
      <c r="A1450" s="9">
        <v>14</v>
      </c>
      <c r="B1450" s="371" t="s">
        <v>520</v>
      </c>
      <c r="C1450" s="372"/>
      <c r="D1450" s="373"/>
      <c r="E1450" s="8"/>
      <c r="F1450" s="8"/>
      <c r="G1450" s="8"/>
      <c r="I1450" s="371" t="s">
        <v>520</v>
      </c>
      <c r="J1450" s="372"/>
      <c r="K1450" s="373"/>
      <c r="L1450" s="8"/>
      <c r="M1450" s="8"/>
      <c r="N1450" s="8"/>
      <c r="P1450" s="371" t="s">
        <v>520</v>
      </c>
      <c r="Q1450" s="372"/>
      <c r="R1450" s="373"/>
      <c r="S1450" s="8"/>
      <c r="T1450" s="8"/>
      <c r="U1450" s="8"/>
      <c r="W1450" s="371" t="s">
        <v>520</v>
      </c>
      <c r="X1450" s="372"/>
      <c r="Y1450" s="373"/>
      <c r="Z1450" s="273"/>
      <c r="AA1450" s="273"/>
      <c r="AB1450" s="273"/>
    </row>
    <row r="1451" spans="1:28" ht="42.75" customHeight="1" thickBot="1" x14ac:dyDescent="0.3">
      <c r="A1451" s="9">
        <v>14</v>
      </c>
      <c r="B1451" s="374" t="s">
        <v>521</v>
      </c>
      <c r="C1451" s="375"/>
      <c r="D1451" s="376"/>
      <c r="E1451" s="8"/>
      <c r="F1451" s="8"/>
      <c r="G1451" s="8"/>
      <c r="I1451" s="374" t="s">
        <v>521</v>
      </c>
      <c r="J1451" s="375"/>
      <c r="K1451" s="376"/>
      <c r="L1451" s="8"/>
      <c r="M1451" s="8"/>
      <c r="N1451" s="8"/>
      <c r="P1451" s="374" t="s">
        <v>521</v>
      </c>
      <c r="Q1451" s="375"/>
      <c r="R1451" s="376"/>
      <c r="S1451" s="8"/>
      <c r="T1451" s="8"/>
      <c r="U1451" s="8"/>
      <c r="W1451" s="374" t="s">
        <v>521</v>
      </c>
      <c r="X1451" s="375"/>
      <c r="Y1451" s="376"/>
      <c r="Z1451" s="273"/>
      <c r="AA1451" s="273"/>
      <c r="AB1451" s="273"/>
    </row>
    <row r="1452" spans="1:28" ht="57.75" customHeight="1" x14ac:dyDescent="0.25">
      <c r="A1452" s="9">
        <v>14</v>
      </c>
      <c r="B1452" s="371" t="s">
        <v>522</v>
      </c>
      <c r="C1452" s="372"/>
      <c r="D1452" s="373"/>
      <c r="E1452" s="8"/>
      <c r="F1452" s="8"/>
      <c r="G1452" s="8"/>
      <c r="I1452" s="371" t="s">
        <v>522</v>
      </c>
      <c r="J1452" s="372"/>
      <c r="K1452" s="373"/>
      <c r="L1452" s="8"/>
      <c r="M1452" s="8"/>
      <c r="N1452" s="8"/>
      <c r="P1452" s="371" t="s">
        <v>522</v>
      </c>
      <c r="Q1452" s="372"/>
      <c r="R1452" s="373"/>
      <c r="S1452" s="8"/>
      <c r="T1452" s="8"/>
      <c r="U1452" s="8"/>
      <c r="W1452" s="371" t="s">
        <v>522</v>
      </c>
      <c r="X1452" s="372"/>
      <c r="Y1452" s="373"/>
      <c r="Z1452" s="273"/>
      <c r="AA1452" s="273"/>
      <c r="AB1452" s="273"/>
    </row>
    <row r="1453" spans="1:28" ht="42" customHeight="1" thickBot="1" x14ac:dyDescent="0.3">
      <c r="A1453" s="9">
        <v>14</v>
      </c>
      <c r="B1453" s="374" t="s">
        <v>523</v>
      </c>
      <c r="C1453" s="375"/>
      <c r="D1453" s="376"/>
      <c r="E1453" s="8"/>
      <c r="F1453" s="8"/>
      <c r="G1453" s="8"/>
      <c r="I1453" s="374" t="s">
        <v>523</v>
      </c>
      <c r="J1453" s="375"/>
      <c r="K1453" s="376"/>
      <c r="L1453" s="8"/>
      <c r="M1453" s="8"/>
      <c r="N1453" s="8"/>
      <c r="P1453" s="374" t="s">
        <v>523</v>
      </c>
      <c r="Q1453" s="375"/>
      <c r="R1453" s="376"/>
      <c r="S1453" s="8"/>
      <c r="T1453" s="8"/>
      <c r="U1453" s="8"/>
      <c r="W1453" s="374" t="s">
        <v>523</v>
      </c>
      <c r="X1453" s="375"/>
      <c r="Y1453" s="376"/>
      <c r="Z1453" s="273"/>
      <c r="AA1453" s="273"/>
      <c r="AB1453" s="273"/>
    </row>
    <row r="1454" spans="1:28" ht="67.5" customHeight="1" x14ac:dyDescent="0.25">
      <c r="A1454" s="9">
        <v>14</v>
      </c>
      <c r="B1454" s="371" t="s">
        <v>524</v>
      </c>
      <c r="C1454" s="372"/>
      <c r="D1454" s="373"/>
      <c r="E1454" s="8"/>
      <c r="F1454" s="8"/>
      <c r="G1454" s="8"/>
      <c r="I1454" s="371" t="s">
        <v>524</v>
      </c>
      <c r="J1454" s="372"/>
      <c r="K1454" s="373"/>
      <c r="L1454" s="8"/>
      <c r="M1454" s="8"/>
      <c r="N1454" s="8"/>
      <c r="P1454" s="371" t="s">
        <v>524</v>
      </c>
      <c r="Q1454" s="372"/>
      <c r="R1454" s="373"/>
      <c r="S1454" s="8"/>
      <c r="T1454" s="8"/>
      <c r="U1454" s="8"/>
      <c r="W1454" s="371" t="s">
        <v>524</v>
      </c>
      <c r="X1454" s="372"/>
      <c r="Y1454" s="373"/>
      <c r="Z1454" s="273"/>
      <c r="AA1454" s="273"/>
      <c r="AB1454" s="273"/>
    </row>
    <row r="1455" spans="1:28" ht="41.25" customHeight="1" thickBot="1" x14ac:dyDescent="0.3">
      <c r="A1455" s="9">
        <v>14</v>
      </c>
      <c r="B1455" s="374" t="s">
        <v>525</v>
      </c>
      <c r="C1455" s="375"/>
      <c r="D1455" s="376"/>
      <c r="E1455" s="8"/>
      <c r="F1455" s="8"/>
      <c r="G1455" s="8"/>
      <c r="I1455" s="374" t="s">
        <v>525</v>
      </c>
      <c r="J1455" s="375"/>
      <c r="K1455" s="376"/>
      <c r="L1455" s="8"/>
      <c r="M1455" s="8"/>
      <c r="N1455" s="8"/>
      <c r="P1455" s="374" t="s">
        <v>525</v>
      </c>
      <c r="Q1455" s="375"/>
      <c r="R1455" s="376"/>
      <c r="S1455" s="8"/>
      <c r="T1455" s="8"/>
      <c r="U1455" s="8"/>
      <c r="W1455" s="374" t="s">
        <v>525</v>
      </c>
      <c r="X1455" s="375"/>
      <c r="Y1455" s="376"/>
      <c r="Z1455" s="273"/>
      <c r="AA1455" s="273"/>
      <c r="AB1455" s="273"/>
    </row>
    <row r="1456" spans="1:28" ht="36.75" customHeight="1" x14ac:dyDescent="0.25">
      <c r="A1456" s="9">
        <v>14</v>
      </c>
      <c r="B1456" s="371" t="s">
        <v>526</v>
      </c>
      <c r="C1456" s="372"/>
      <c r="D1456" s="373"/>
      <c r="E1456" s="8"/>
      <c r="F1456" s="8"/>
      <c r="G1456" s="8"/>
      <c r="I1456" s="371" t="s">
        <v>526</v>
      </c>
      <c r="J1456" s="372"/>
      <c r="K1456" s="373"/>
      <c r="L1456" s="8"/>
      <c r="M1456" s="8"/>
      <c r="N1456" s="8"/>
      <c r="P1456" s="371" t="s">
        <v>526</v>
      </c>
      <c r="Q1456" s="372"/>
      <c r="R1456" s="373"/>
      <c r="S1456" s="8"/>
      <c r="T1456" s="8"/>
      <c r="U1456" s="8"/>
      <c r="W1456" s="371" t="s">
        <v>526</v>
      </c>
      <c r="X1456" s="372"/>
      <c r="Y1456" s="373"/>
      <c r="Z1456" s="273"/>
      <c r="AA1456" s="273"/>
      <c r="AB1456" s="273"/>
    </row>
    <row r="1457" spans="1:28" ht="39" customHeight="1" thickBot="1" x14ac:dyDescent="0.3">
      <c r="A1457" s="9">
        <v>14</v>
      </c>
      <c r="B1457" s="374" t="s">
        <v>527</v>
      </c>
      <c r="C1457" s="375"/>
      <c r="D1457" s="376"/>
      <c r="E1457" s="8"/>
      <c r="F1457" s="8"/>
      <c r="G1457" s="8"/>
      <c r="I1457" s="374" t="s">
        <v>527</v>
      </c>
      <c r="J1457" s="375"/>
      <c r="K1457" s="376"/>
      <c r="L1457" s="8"/>
      <c r="M1457" s="8"/>
      <c r="N1457" s="8"/>
      <c r="P1457" s="374" t="s">
        <v>527</v>
      </c>
      <c r="Q1457" s="375"/>
      <c r="R1457" s="376"/>
      <c r="S1457" s="8"/>
      <c r="T1457" s="8"/>
      <c r="U1457" s="8"/>
      <c r="W1457" s="374" t="s">
        <v>527</v>
      </c>
      <c r="X1457" s="375"/>
      <c r="Y1457" s="376"/>
      <c r="Z1457" s="273"/>
      <c r="AA1457" s="273"/>
      <c r="AB1457" s="273"/>
    </row>
    <row r="1458" spans="1:28" ht="38.25" customHeight="1" x14ac:dyDescent="0.25">
      <c r="A1458" s="9">
        <v>14</v>
      </c>
      <c r="B1458" s="371" t="s">
        <v>341</v>
      </c>
      <c r="C1458" s="372"/>
      <c r="D1458" s="373"/>
      <c r="E1458" s="8"/>
      <c r="F1458" s="8"/>
      <c r="G1458" s="8"/>
      <c r="I1458" s="371" t="s">
        <v>341</v>
      </c>
      <c r="J1458" s="372"/>
      <c r="K1458" s="373"/>
      <c r="L1458" s="8"/>
      <c r="M1458" s="8"/>
      <c r="N1458" s="8"/>
      <c r="P1458" s="371" t="s">
        <v>341</v>
      </c>
      <c r="Q1458" s="372"/>
      <c r="R1458" s="373"/>
      <c r="S1458" s="8"/>
      <c r="T1458" s="8"/>
      <c r="U1458" s="8"/>
      <c r="W1458" s="371" t="s">
        <v>341</v>
      </c>
      <c r="X1458" s="372"/>
      <c r="Y1458" s="373"/>
      <c r="Z1458" s="273"/>
      <c r="AA1458" s="273"/>
      <c r="AB1458" s="273"/>
    </row>
    <row r="1459" spans="1:28" ht="48.75" customHeight="1" thickBot="1" x14ac:dyDescent="0.3">
      <c r="A1459" s="9">
        <v>14</v>
      </c>
      <c r="B1459" s="374" t="s">
        <v>528</v>
      </c>
      <c r="C1459" s="375"/>
      <c r="D1459" s="376"/>
      <c r="E1459" s="8"/>
      <c r="F1459" s="8"/>
      <c r="G1459" s="8"/>
      <c r="I1459" s="374" t="s">
        <v>528</v>
      </c>
      <c r="J1459" s="375"/>
      <c r="K1459" s="376"/>
      <c r="L1459" s="8"/>
      <c r="M1459" s="8"/>
      <c r="N1459" s="8"/>
      <c r="P1459" s="374" t="s">
        <v>804</v>
      </c>
      <c r="Q1459" s="375"/>
      <c r="R1459" s="376"/>
      <c r="S1459" s="8"/>
      <c r="T1459" s="8"/>
      <c r="U1459" s="8"/>
      <c r="W1459" s="374" t="s">
        <v>804</v>
      </c>
      <c r="X1459" s="375"/>
      <c r="Y1459" s="376"/>
      <c r="Z1459" s="273"/>
      <c r="AA1459" s="273"/>
      <c r="AB1459" s="273"/>
    </row>
    <row r="1460" spans="1:28" ht="15.75" thickBot="1" x14ac:dyDescent="0.3">
      <c r="A1460" s="9">
        <v>14</v>
      </c>
      <c r="B1460" s="5"/>
      <c r="C1460" s="4"/>
      <c r="D1460" s="4"/>
      <c r="E1460" s="8"/>
      <c r="F1460" s="8"/>
      <c r="G1460" s="8"/>
      <c r="I1460" s="5"/>
      <c r="J1460" s="4"/>
      <c r="K1460" s="4"/>
      <c r="L1460" s="8"/>
      <c r="M1460" s="8"/>
      <c r="N1460" s="8"/>
      <c r="P1460" s="146"/>
      <c r="Q1460" s="145"/>
      <c r="R1460" s="145"/>
      <c r="S1460" s="8"/>
      <c r="T1460" s="8"/>
      <c r="U1460" s="8"/>
      <c r="W1460" s="270"/>
      <c r="X1460" s="269"/>
      <c r="Y1460" s="269"/>
      <c r="Z1460" s="273"/>
      <c r="AA1460" s="273"/>
      <c r="AB1460" s="273"/>
    </row>
    <row r="1461" spans="1:28" ht="15.75" customHeight="1" thickBot="1" x14ac:dyDescent="0.3">
      <c r="A1461" s="9">
        <v>14</v>
      </c>
      <c r="B1461" s="370" t="s">
        <v>538</v>
      </c>
      <c r="C1461" s="370"/>
      <c r="D1461" s="370"/>
      <c r="E1461" s="8"/>
      <c r="F1461" s="8"/>
      <c r="G1461" s="8"/>
      <c r="I1461" s="370" t="s">
        <v>538</v>
      </c>
      <c r="J1461" s="370"/>
      <c r="K1461" s="370"/>
      <c r="L1461" s="8"/>
      <c r="M1461" s="8"/>
      <c r="N1461" s="8"/>
      <c r="P1461" s="370" t="s">
        <v>538</v>
      </c>
      <c r="Q1461" s="370"/>
      <c r="R1461" s="370"/>
      <c r="S1461" s="8"/>
      <c r="T1461" s="8"/>
      <c r="U1461" s="8"/>
      <c r="W1461" s="370" t="s">
        <v>538</v>
      </c>
      <c r="X1461" s="370"/>
      <c r="Y1461" s="370"/>
      <c r="Z1461" s="273"/>
      <c r="AA1461" s="273"/>
      <c r="AB1461" s="273"/>
    </row>
    <row r="1462" spans="1:28" ht="42" customHeight="1" x14ac:dyDescent="0.25">
      <c r="A1462" s="9">
        <v>14</v>
      </c>
      <c r="B1462" s="377" t="s">
        <v>529</v>
      </c>
      <c r="C1462" s="378"/>
      <c r="D1462" s="379"/>
      <c r="E1462" s="8"/>
      <c r="F1462" s="8"/>
      <c r="G1462" s="8"/>
      <c r="I1462" s="377" t="s">
        <v>529</v>
      </c>
      <c r="J1462" s="378"/>
      <c r="K1462" s="379"/>
      <c r="L1462" s="8"/>
      <c r="M1462" s="8"/>
      <c r="N1462" s="8"/>
      <c r="P1462" s="377" t="s">
        <v>529</v>
      </c>
      <c r="Q1462" s="378"/>
      <c r="R1462" s="379"/>
      <c r="S1462" s="8"/>
      <c r="T1462" s="8"/>
      <c r="U1462" s="8"/>
      <c r="W1462" s="377" t="s">
        <v>529</v>
      </c>
      <c r="X1462" s="378"/>
      <c r="Y1462" s="379"/>
      <c r="Z1462" s="273"/>
      <c r="AA1462" s="273"/>
      <c r="AB1462" s="273"/>
    </row>
    <row r="1463" spans="1:28" ht="33" customHeight="1" thickBot="1" x14ac:dyDescent="0.3">
      <c r="A1463" s="9">
        <v>14</v>
      </c>
      <c r="B1463" s="374" t="s">
        <v>530</v>
      </c>
      <c r="C1463" s="375"/>
      <c r="D1463" s="376"/>
      <c r="E1463" s="8"/>
      <c r="F1463" s="8"/>
      <c r="G1463" s="8"/>
      <c r="I1463" s="374" t="s">
        <v>530</v>
      </c>
      <c r="J1463" s="375"/>
      <c r="K1463" s="376"/>
      <c r="L1463" s="8"/>
      <c r="M1463" s="8"/>
      <c r="N1463" s="8"/>
      <c r="P1463" s="374" t="s">
        <v>530</v>
      </c>
      <c r="Q1463" s="375"/>
      <c r="R1463" s="376"/>
      <c r="S1463" s="8"/>
      <c r="T1463" s="8"/>
      <c r="U1463" s="8"/>
      <c r="W1463" s="374" t="s">
        <v>530</v>
      </c>
      <c r="X1463" s="375"/>
      <c r="Y1463" s="376"/>
      <c r="Z1463" s="273"/>
      <c r="AA1463" s="273"/>
      <c r="AB1463" s="273"/>
    </row>
    <row r="1464" spans="1:28" ht="15.75" thickBot="1" x14ac:dyDescent="0.3">
      <c r="A1464" s="9">
        <v>14</v>
      </c>
      <c r="B1464" s="6"/>
      <c r="C1464" s="6"/>
      <c r="D1464" s="6"/>
      <c r="E1464" s="8"/>
      <c r="F1464" s="8"/>
      <c r="G1464" s="8"/>
      <c r="I1464" s="6"/>
      <c r="J1464" s="6"/>
      <c r="K1464" s="6"/>
      <c r="L1464" s="8"/>
      <c r="M1464" s="8"/>
      <c r="N1464" s="8"/>
      <c r="P1464" s="147"/>
      <c r="Q1464" s="147"/>
      <c r="R1464" s="147"/>
      <c r="S1464" s="8"/>
      <c r="T1464" s="8"/>
      <c r="U1464" s="8"/>
      <c r="W1464" s="271"/>
      <c r="X1464" s="271"/>
      <c r="Y1464" s="271"/>
      <c r="Z1464" s="273"/>
      <c r="AA1464" s="273"/>
      <c r="AB1464" s="273"/>
    </row>
    <row r="1465" spans="1:28" ht="15.75" customHeight="1" thickBot="1" x14ac:dyDescent="0.3">
      <c r="A1465" s="9">
        <v>14</v>
      </c>
      <c r="B1465" s="370" t="s">
        <v>250</v>
      </c>
      <c r="C1465" s="370"/>
      <c r="D1465" s="370"/>
      <c r="E1465" s="8"/>
      <c r="F1465" s="8"/>
      <c r="G1465" s="8"/>
      <c r="I1465" s="370" t="s">
        <v>250</v>
      </c>
      <c r="J1465" s="370"/>
      <c r="K1465" s="370"/>
      <c r="L1465" s="8"/>
      <c r="M1465" s="8"/>
      <c r="N1465" s="8"/>
      <c r="P1465" s="370" t="s">
        <v>250</v>
      </c>
      <c r="Q1465" s="370"/>
      <c r="R1465" s="370"/>
      <c r="S1465" s="8"/>
      <c r="T1465" s="8"/>
      <c r="U1465" s="8"/>
      <c r="W1465" s="370" t="s">
        <v>250</v>
      </c>
      <c r="X1465" s="370"/>
      <c r="Y1465" s="370"/>
      <c r="Z1465" s="273"/>
      <c r="AA1465" s="273"/>
      <c r="AB1465" s="273"/>
    </row>
    <row r="1466" spans="1:28" ht="29.25" customHeight="1" x14ac:dyDescent="0.25">
      <c r="A1466" s="9">
        <v>14</v>
      </c>
      <c r="B1466" s="377" t="s">
        <v>531</v>
      </c>
      <c r="C1466" s="378"/>
      <c r="D1466" s="379"/>
      <c r="E1466" s="8"/>
      <c r="F1466" s="8"/>
      <c r="G1466" s="8"/>
      <c r="I1466" s="377" t="s">
        <v>531</v>
      </c>
      <c r="J1466" s="378"/>
      <c r="K1466" s="379"/>
      <c r="L1466" s="8"/>
      <c r="M1466" s="8"/>
      <c r="N1466" s="8"/>
      <c r="P1466" s="377" t="s">
        <v>531</v>
      </c>
      <c r="Q1466" s="378"/>
      <c r="R1466" s="379"/>
      <c r="S1466" s="8"/>
      <c r="T1466" s="8"/>
      <c r="U1466" s="8"/>
      <c r="W1466" s="377" t="s">
        <v>531</v>
      </c>
      <c r="X1466" s="378"/>
      <c r="Y1466" s="379"/>
      <c r="Z1466" s="273"/>
      <c r="AA1466" s="273"/>
      <c r="AB1466" s="273"/>
    </row>
    <row r="1467" spans="1:28" ht="31.5" customHeight="1" thickBot="1" x14ac:dyDescent="0.3">
      <c r="A1467" s="9">
        <v>14</v>
      </c>
      <c r="B1467" s="374" t="s">
        <v>532</v>
      </c>
      <c r="C1467" s="375"/>
      <c r="D1467" s="376"/>
      <c r="E1467" s="8"/>
      <c r="F1467" s="8"/>
      <c r="G1467" s="8"/>
      <c r="I1467" s="374" t="s">
        <v>532</v>
      </c>
      <c r="J1467" s="375"/>
      <c r="K1467" s="376"/>
      <c r="L1467" s="8"/>
      <c r="M1467" s="8"/>
      <c r="N1467" s="8"/>
      <c r="P1467" s="374" t="s">
        <v>532</v>
      </c>
      <c r="Q1467" s="375"/>
      <c r="R1467" s="376"/>
      <c r="S1467" s="8"/>
      <c r="T1467" s="8"/>
      <c r="U1467" s="8"/>
      <c r="W1467" s="374" t="s">
        <v>532</v>
      </c>
      <c r="X1467" s="375"/>
      <c r="Y1467" s="376"/>
      <c r="Z1467" s="273"/>
      <c r="AA1467" s="273"/>
      <c r="AB1467" s="273"/>
    </row>
    <row r="1468" spans="1:28" x14ac:dyDescent="0.25">
      <c r="A1468" s="9">
        <v>14</v>
      </c>
      <c r="C1468" s="45"/>
      <c r="J1468" s="45"/>
      <c r="Q1468" s="45"/>
      <c r="X1468" s="306"/>
    </row>
    <row r="1469" spans="1:28" x14ac:dyDescent="0.25">
      <c r="A1469" s="9">
        <v>14</v>
      </c>
      <c r="C1469" s="45"/>
      <c r="J1469" s="45"/>
      <c r="Q1469" s="45"/>
      <c r="X1469" s="306"/>
    </row>
    <row r="1470" spans="1:28" x14ac:dyDescent="0.25">
      <c r="A1470" s="9">
        <v>14</v>
      </c>
      <c r="C1470" s="24" t="s">
        <v>284</v>
      </c>
      <c r="D1470" s="24" t="s">
        <v>285</v>
      </c>
      <c r="G1470" s="24" t="s">
        <v>342</v>
      </c>
      <c r="J1470" s="24" t="s">
        <v>284</v>
      </c>
      <c r="K1470" s="24" t="s">
        <v>285</v>
      </c>
      <c r="N1470" s="24" t="s">
        <v>342</v>
      </c>
      <c r="Q1470" s="119" t="s">
        <v>284</v>
      </c>
      <c r="R1470" s="119" t="s">
        <v>285</v>
      </c>
      <c r="U1470" s="119" t="s">
        <v>342</v>
      </c>
      <c r="X1470" s="288" t="s">
        <v>284</v>
      </c>
      <c r="Y1470" s="288" t="s">
        <v>285</v>
      </c>
      <c r="AB1470" s="288" t="s">
        <v>342</v>
      </c>
    </row>
    <row r="1471" spans="1:28" x14ac:dyDescent="0.25">
      <c r="A1471" s="9">
        <v>14</v>
      </c>
      <c r="D1471" s="46" t="s">
        <v>286</v>
      </c>
      <c r="K1471" s="46" t="s">
        <v>286</v>
      </c>
      <c r="R1471" s="46" t="s">
        <v>286</v>
      </c>
      <c r="Y1471" s="307" t="s">
        <v>286</v>
      </c>
    </row>
    <row r="1472" spans="1:28" x14ac:dyDescent="0.25">
      <c r="A1472" s="9">
        <v>14</v>
      </c>
    </row>
    <row r="1473" spans="1:28" x14ac:dyDescent="0.25">
      <c r="A1473" s="9">
        <v>14</v>
      </c>
    </row>
    <row r="1474" spans="1:28" ht="99.95" customHeight="1" x14ac:dyDescent="0.25">
      <c r="A1474" s="9">
        <v>14</v>
      </c>
      <c r="C1474" s="45" t="s">
        <v>287</v>
      </c>
      <c r="D1474" s="24" t="s">
        <v>343</v>
      </c>
      <c r="G1474" s="24" t="s">
        <v>344</v>
      </c>
      <c r="J1474" s="45" t="s">
        <v>287</v>
      </c>
      <c r="K1474" s="24" t="s">
        <v>343</v>
      </c>
      <c r="N1474" s="24" t="s">
        <v>344</v>
      </c>
      <c r="Q1474" s="45" t="s">
        <v>287</v>
      </c>
      <c r="R1474" s="119" t="s">
        <v>343</v>
      </c>
      <c r="U1474" s="119" t="s">
        <v>344</v>
      </c>
      <c r="X1474" s="306" t="s">
        <v>287</v>
      </c>
      <c r="Y1474" s="288" t="s">
        <v>343</v>
      </c>
      <c r="AB1474" s="288" t="s">
        <v>344</v>
      </c>
    </row>
    <row r="1475" spans="1:28" x14ac:dyDescent="0.25">
      <c r="A1475" s="9">
        <v>14</v>
      </c>
      <c r="C1475" s="45"/>
      <c r="D1475" s="46" t="s">
        <v>286</v>
      </c>
      <c r="J1475" s="45"/>
      <c r="K1475" s="46" t="s">
        <v>286</v>
      </c>
      <c r="Q1475" s="45"/>
      <c r="R1475" s="46" t="s">
        <v>286</v>
      </c>
      <c r="X1475" s="306"/>
      <c r="Y1475" s="307" t="s">
        <v>286</v>
      </c>
    </row>
    <row r="1476" spans="1:28" x14ac:dyDescent="0.25">
      <c r="A1476" s="9">
        <v>14</v>
      </c>
    </row>
    <row r="1477" spans="1:28" x14ac:dyDescent="0.25">
      <c r="A1477" s="9">
        <v>14</v>
      </c>
    </row>
    <row r="1478" spans="1:28" x14ac:dyDescent="0.25">
      <c r="A1478" s="9">
        <v>14</v>
      </c>
    </row>
    <row r="1479" spans="1:28" x14ac:dyDescent="0.25">
      <c r="A1479" s="9">
        <v>14</v>
      </c>
    </row>
    <row r="1480" spans="1:28" x14ac:dyDescent="0.25">
      <c r="A1480" s="9">
        <v>14</v>
      </c>
    </row>
    <row r="1481" spans="1:28" x14ac:dyDescent="0.25">
      <c r="A1481" s="9">
        <v>14</v>
      </c>
      <c r="C1481" s="45"/>
      <c r="J1481" s="45"/>
      <c r="Q1481" s="45"/>
      <c r="X1481" s="306"/>
    </row>
    <row r="1482" spans="1:28" x14ac:dyDescent="0.25">
      <c r="A1482" s="9">
        <v>14</v>
      </c>
      <c r="C1482" s="45"/>
      <c r="J1482" s="45"/>
      <c r="Q1482" s="45"/>
      <c r="X1482" s="306"/>
    </row>
    <row r="1483" spans="1:28" x14ac:dyDescent="0.25">
      <c r="A1483" s="9">
        <v>14</v>
      </c>
      <c r="C1483" s="45"/>
      <c r="J1483" s="45"/>
      <c r="Q1483" s="45"/>
      <c r="X1483" s="306"/>
    </row>
    <row r="1484" spans="1:28" x14ac:dyDescent="0.25">
      <c r="A1484" s="9">
        <v>14</v>
      </c>
      <c r="C1484" s="45"/>
      <c r="J1484" s="45"/>
      <c r="Q1484" s="45"/>
      <c r="X1484" s="306"/>
    </row>
    <row r="1485" spans="1:28" x14ac:dyDescent="0.25">
      <c r="A1485" s="9">
        <v>14</v>
      </c>
      <c r="C1485" s="45"/>
      <c r="J1485" s="45"/>
      <c r="Q1485" s="45"/>
      <c r="X1485" s="306"/>
    </row>
    <row r="1486" spans="1:28" x14ac:dyDescent="0.25">
      <c r="A1486" s="9">
        <v>14</v>
      </c>
      <c r="C1486" s="45"/>
      <c r="J1486" s="45"/>
      <c r="Q1486" s="45"/>
      <c r="X1486" s="306"/>
    </row>
    <row r="1487" spans="1:28" x14ac:dyDescent="0.25">
      <c r="A1487" s="9">
        <v>14</v>
      </c>
      <c r="C1487" s="45"/>
      <c r="J1487" s="45"/>
      <c r="Q1487" s="45"/>
      <c r="X1487" s="306"/>
    </row>
    <row r="1488" spans="1:28" x14ac:dyDescent="0.25">
      <c r="A1488" s="9">
        <v>14</v>
      </c>
      <c r="C1488" s="45"/>
      <c r="J1488" s="45"/>
      <c r="Q1488" s="45"/>
      <c r="X1488" s="306"/>
    </row>
    <row r="1489" spans="1:28" x14ac:dyDescent="0.25">
      <c r="A1489" s="9">
        <v>14</v>
      </c>
      <c r="C1489" s="45"/>
      <c r="J1489" s="45"/>
      <c r="Q1489" s="45"/>
      <c r="X1489" s="306"/>
    </row>
    <row r="1490" spans="1:28" x14ac:dyDescent="0.25">
      <c r="A1490" s="9">
        <v>14</v>
      </c>
      <c r="C1490" s="45"/>
      <c r="J1490" s="45"/>
      <c r="Q1490" s="45"/>
      <c r="X1490" s="306"/>
    </row>
    <row r="1491" spans="1:28" x14ac:dyDescent="0.25">
      <c r="A1491" s="9">
        <v>14</v>
      </c>
      <c r="C1491" s="45"/>
      <c r="J1491" s="45"/>
      <c r="Q1491" s="45"/>
      <c r="X1491" s="306"/>
    </row>
    <row r="1492" spans="1:28" x14ac:dyDescent="0.25">
      <c r="A1492" s="9">
        <v>14</v>
      </c>
      <c r="C1492" s="45"/>
      <c r="J1492" s="45"/>
      <c r="Q1492" s="45"/>
      <c r="X1492" s="306"/>
    </row>
    <row r="1493" spans="1:28" x14ac:dyDescent="0.25">
      <c r="A1493" s="9">
        <v>14</v>
      </c>
      <c r="C1493" s="45"/>
      <c r="J1493" s="45"/>
      <c r="Q1493" s="45"/>
      <c r="X1493" s="306"/>
    </row>
    <row r="1494" spans="1:28" x14ac:dyDescent="0.25">
      <c r="A1494" s="9">
        <v>14</v>
      </c>
      <c r="C1494" s="45"/>
      <c r="J1494" s="45"/>
      <c r="Q1494" s="45"/>
      <c r="X1494" s="306"/>
    </row>
    <row r="1495" spans="1:28" x14ac:dyDescent="0.25">
      <c r="A1495" s="9">
        <v>14</v>
      </c>
      <c r="C1495" s="45"/>
      <c r="J1495" s="45"/>
      <c r="Q1495" s="45"/>
      <c r="X1495" s="306"/>
    </row>
    <row r="1496" spans="1:28" x14ac:dyDescent="0.25">
      <c r="A1496" s="9">
        <v>14</v>
      </c>
      <c r="C1496" s="45"/>
      <c r="J1496" s="45"/>
      <c r="Q1496" s="45"/>
      <c r="X1496" s="306"/>
    </row>
    <row r="1497" spans="1:28" x14ac:dyDescent="0.25">
      <c r="A1497" s="9">
        <v>14</v>
      </c>
      <c r="C1497" s="45"/>
      <c r="J1497" s="45"/>
      <c r="Q1497" s="45"/>
      <c r="X1497" s="306"/>
    </row>
    <row r="1498" spans="1:28" x14ac:dyDescent="0.25">
      <c r="A1498" s="9">
        <v>14</v>
      </c>
      <c r="C1498" s="45"/>
      <c r="J1498" s="45"/>
      <c r="Q1498" s="45"/>
      <c r="X1498" s="306"/>
    </row>
    <row r="1499" spans="1:28" x14ac:dyDescent="0.25">
      <c r="A1499" s="9">
        <v>14</v>
      </c>
      <c r="C1499" s="45"/>
      <c r="J1499" s="45"/>
      <c r="Q1499" s="45"/>
      <c r="X1499" s="306"/>
    </row>
    <row r="1500" spans="1:28" x14ac:dyDescent="0.25">
      <c r="A1500" s="9">
        <v>14</v>
      </c>
      <c r="C1500" s="45"/>
      <c r="J1500" s="45"/>
      <c r="Q1500" s="45"/>
      <c r="X1500" s="306"/>
    </row>
    <row r="1501" spans="1:28" ht="45" customHeight="1" x14ac:dyDescent="0.25">
      <c r="A1501" s="9">
        <v>15</v>
      </c>
      <c r="B1501" s="23" t="s">
        <v>187</v>
      </c>
      <c r="E1501" s="391" t="s">
        <v>281</v>
      </c>
      <c r="F1501" s="391"/>
      <c r="G1501" s="40"/>
      <c r="H1501" s="8"/>
      <c r="I1501" s="23" t="s">
        <v>187</v>
      </c>
      <c r="L1501" s="391" t="s">
        <v>281</v>
      </c>
      <c r="M1501" s="391"/>
      <c r="N1501" s="40"/>
      <c r="P1501" s="23" t="s">
        <v>187</v>
      </c>
      <c r="S1501" s="391" t="s">
        <v>281</v>
      </c>
      <c r="T1501" s="391"/>
      <c r="U1501" s="108"/>
      <c r="W1501" s="287" t="s">
        <v>187</v>
      </c>
      <c r="Z1501" s="391" t="s">
        <v>281</v>
      </c>
      <c r="AA1501" s="391"/>
      <c r="AB1501" s="302"/>
    </row>
    <row r="1502" spans="1:28" ht="32.25" customHeight="1" x14ac:dyDescent="0.25">
      <c r="A1502" s="9">
        <v>15</v>
      </c>
      <c r="B1502" s="381" t="s">
        <v>280</v>
      </c>
      <c r="C1502" s="381"/>
      <c r="D1502" s="381"/>
      <c r="E1502" s="381"/>
      <c r="F1502" s="381"/>
      <c r="G1502" s="26"/>
      <c r="I1502" s="381" t="s">
        <v>280</v>
      </c>
      <c r="J1502" s="381"/>
      <c r="K1502" s="381"/>
      <c r="L1502" s="381"/>
      <c r="M1502" s="381"/>
      <c r="N1502" s="26"/>
      <c r="P1502" s="381" t="s">
        <v>280</v>
      </c>
      <c r="Q1502" s="381"/>
      <c r="R1502" s="381"/>
      <c r="S1502" s="381"/>
      <c r="T1502" s="381"/>
      <c r="U1502" s="104"/>
      <c r="W1502" s="381" t="s">
        <v>280</v>
      </c>
      <c r="X1502" s="381"/>
      <c r="Y1502" s="381"/>
      <c r="Z1502" s="381"/>
      <c r="AA1502" s="381"/>
      <c r="AB1502" s="289"/>
    </row>
    <row r="1503" spans="1:28" ht="80.25" customHeight="1" x14ac:dyDescent="0.25">
      <c r="A1503" s="9">
        <v>15</v>
      </c>
      <c r="B1503" s="380" t="s">
        <v>588</v>
      </c>
      <c r="C1503" s="381"/>
      <c r="D1503" s="381"/>
      <c r="E1503" s="381"/>
      <c r="F1503" s="381"/>
      <c r="G1503" s="26"/>
      <c r="I1503" s="380" t="s">
        <v>588</v>
      </c>
      <c r="J1503" s="381"/>
      <c r="K1503" s="381"/>
      <c r="L1503" s="381"/>
      <c r="M1503" s="381"/>
      <c r="N1503" s="26"/>
      <c r="P1503" s="380" t="s">
        <v>588</v>
      </c>
      <c r="Q1503" s="381"/>
      <c r="R1503" s="381"/>
      <c r="S1503" s="381"/>
      <c r="T1503" s="381"/>
      <c r="U1503" s="104"/>
      <c r="W1503" s="380" t="s">
        <v>588</v>
      </c>
      <c r="X1503" s="381"/>
      <c r="Y1503" s="381"/>
      <c r="Z1503" s="381"/>
      <c r="AA1503" s="381"/>
      <c r="AB1503" s="289"/>
    </row>
    <row r="1504" spans="1:28" ht="36.75" customHeight="1" x14ac:dyDescent="0.25">
      <c r="A1504" s="9">
        <v>15</v>
      </c>
      <c r="B1504" s="382">
        <v>43546</v>
      </c>
      <c r="C1504" s="381"/>
      <c r="D1504" s="381"/>
      <c r="E1504" s="381"/>
      <c r="F1504" s="381"/>
      <c r="G1504" s="26"/>
      <c r="I1504" s="382">
        <v>43636</v>
      </c>
      <c r="J1504" s="383"/>
      <c r="K1504" s="383"/>
      <c r="L1504" s="383"/>
      <c r="M1504" s="383"/>
      <c r="N1504" s="25"/>
      <c r="P1504" s="382">
        <v>43733</v>
      </c>
      <c r="Q1504" s="383"/>
      <c r="R1504" s="383"/>
      <c r="S1504" s="383"/>
      <c r="T1504" s="383"/>
      <c r="U1504" s="105"/>
      <c r="W1504" s="382">
        <v>43815</v>
      </c>
      <c r="X1504" s="383"/>
      <c r="Y1504" s="383"/>
      <c r="Z1504" s="383"/>
      <c r="AA1504" s="383"/>
      <c r="AB1504" s="264"/>
    </row>
    <row r="1505" spans="1:28" x14ac:dyDescent="0.25">
      <c r="A1505" s="9">
        <v>15</v>
      </c>
      <c r="F1505" s="27" t="s">
        <v>178</v>
      </c>
      <c r="G1505" s="27"/>
      <c r="M1505" s="27" t="s">
        <v>178</v>
      </c>
      <c r="N1505" s="27"/>
      <c r="T1505" s="27" t="s">
        <v>178</v>
      </c>
      <c r="U1505" s="27"/>
      <c r="AA1505" s="290" t="s">
        <v>178</v>
      </c>
      <c r="AB1505" s="290"/>
    </row>
    <row r="1506" spans="1:28" ht="41.25" customHeight="1" x14ac:dyDescent="0.25">
      <c r="A1506" s="9">
        <v>15</v>
      </c>
      <c r="B1506" s="384" t="s">
        <v>151</v>
      </c>
      <c r="C1506" s="365" t="s">
        <v>152</v>
      </c>
      <c r="D1506" s="365" t="s">
        <v>181</v>
      </c>
      <c r="E1506" s="386" t="s">
        <v>519</v>
      </c>
      <c r="F1506" s="386"/>
      <c r="G1506" s="365" t="s">
        <v>539</v>
      </c>
      <c r="I1506" s="384" t="s">
        <v>151</v>
      </c>
      <c r="J1506" s="365" t="s">
        <v>152</v>
      </c>
      <c r="K1506" s="365" t="s">
        <v>181</v>
      </c>
      <c r="L1506" s="386" t="s">
        <v>332</v>
      </c>
      <c r="M1506" s="386"/>
      <c r="N1506" s="365" t="s">
        <v>539</v>
      </c>
      <c r="P1506" s="384" t="s">
        <v>151</v>
      </c>
      <c r="Q1506" s="365" t="s">
        <v>152</v>
      </c>
      <c r="R1506" s="365" t="s">
        <v>181</v>
      </c>
      <c r="S1506" s="386" t="s">
        <v>792</v>
      </c>
      <c r="T1506" s="386"/>
      <c r="U1506" s="365" t="s">
        <v>539</v>
      </c>
      <c r="W1506" s="384" t="s">
        <v>151</v>
      </c>
      <c r="X1506" s="365" t="s">
        <v>152</v>
      </c>
      <c r="Y1506" s="365" t="s">
        <v>181</v>
      </c>
      <c r="Z1506" s="386" t="s">
        <v>920</v>
      </c>
      <c r="AA1506" s="386"/>
      <c r="AB1506" s="365" t="s">
        <v>539</v>
      </c>
    </row>
    <row r="1507" spans="1:28" ht="47.25" customHeight="1" x14ac:dyDescent="0.25">
      <c r="A1507" s="9">
        <v>15</v>
      </c>
      <c r="B1507" s="385"/>
      <c r="C1507" s="366"/>
      <c r="D1507" s="366"/>
      <c r="E1507" s="28" t="s">
        <v>582</v>
      </c>
      <c r="F1507" s="28" t="s">
        <v>581</v>
      </c>
      <c r="G1507" s="366"/>
      <c r="I1507" s="385"/>
      <c r="J1507" s="366"/>
      <c r="K1507" s="366"/>
      <c r="L1507" s="28" t="s">
        <v>582</v>
      </c>
      <c r="M1507" s="28" t="s">
        <v>581</v>
      </c>
      <c r="N1507" s="366"/>
      <c r="P1507" s="385"/>
      <c r="Q1507" s="366"/>
      <c r="R1507" s="366"/>
      <c r="S1507" s="106" t="s">
        <v>582</v>
      </c>
      <c r="T1507" s="106" t="s">
        <v>581</v>
      </c>
      <c r="U1507" s="366"/>
      <c r="W1507" s="385"/>
      <c r="X1507" s="366"/>
      <c r="Y1507" s="366"/>
      <c r="Z1507" s="291" t="s">
        <v>582</v>
      </c>
      <c r="AA1507" s="291" t="s">
        <v>581</v>
      </c>
      <c r="AB1507" s="366"/>
    </row>
    <row r="1508" spans="1:28" ht="12.75" customHeight="1" x14ac:dyDescent="0.25">
      <c r="A1508" s="9">
        <v>15</v>
      </c>
      <c r="B1508" s="29" t="s">
        <v>163</v>
      </c>
      <c r="C1508" s="30">
        <v>2</v>
      </c>
      <c r="D1508" s="29" t="s">
        <v>165</v>
      </c>
      <c r="E1508" s="29" t="s">
        <v>166</v>
      </c>
      <c r="F1508" s="29" t="s">
        <v>180</v>
      </c>
      <c r="G1508" s="29" t="s">
        <v>185</v>
      </c>
      <c r="I1508" s="29" t="s">
        <v>163</v>
      </c>
      <c r="J1508" s="30">
        <v>2</v>
      </c>
      <c r="K1508" s="29" t="s">
        <v>165</v>
      </c>
      <c r="L1508" s="29" t="s">
        <v>166</v>
      </c>
      <c r="M1508" s="29" t="s">
        <v>180</v>
      </c>
      <c r="N1508" s="29" t="s">
        <v>185</v>
      </c>
      <c r="P1508" s="29" t="s">
        <v>163</v>
      </c>
      <c r="Q1508" s="30">
        <v>2</v>
      </c>
      <c r="R1508" s="29" t="s">
        <v>165</v>
      </c>
      <c r="S1508" s="29" t="s">
        <v>166</v>
      </c>
      <c r="T1508" s="29" t="s">
        <v>180</v>
      </c>
      <c r="U1508" s="29" t="s">
        <v>185</v>
      </c>
      <c r="W1508" s="292" t="s">
        <v>163</v>
      </c>
      <c r="X1508" s="293">
        <v>2</v>
      </c>
      <c r="Y1508" s="292" t="s">
        <v>165</v>
      </c>
      <c r="Z1508" s="292" t="s">
        <v>166</v>
      </c>
      <c r="AA1508" s="292" t="s">
        <v>180</v>
      </c>
      <c r="AB1508" s="292" t="s">
        <v>185</v>
      </c>
    </row>
    <row r="1509" spans="1:28" ht="20.100000000000001" customHeight="1" x14ac:dyDescent="0.25">
      <c r="A1509" s="9">
        <v>15</v>
      </c>
      <c r="B1509" s="361" t="s">
        <v>163</v>
      </c>
      <c r="C1509" s="363" t="s">
        <v>153</v>
      </c>
      <c r="D1509" s="35" t="s">
        <v>182</v>
      </c>
      <c r="E1509" s="41">
        <v>20</v>
      </c>
      <c r="F1509" s="41"/>
      <c r="G1509" s="41"/>
      <c r="I1509" s="361" t="s">
        <v>163</v>
      </c>
      <c r="J1509" s="363" t="s">
        <v>153</v>
      </c>
      <c r="K1509" s="35" t="s">
        <v>182</v>
      </c>
      <c r="L1509" s="41">
        <v>20</v>
      </c>
      <c r="M1509" s="41">
        <v>0</v>
      </c>
      <c r="N1509" s="41"/>
      <c r="P1509" s="361" t="s">
        <v>163</v>
      </c>
      <c r="Q1509" s="363" t="s">
        <v>153</v>
      </c>
      <c r="R1509" s="35" t="s">
        <v>182</v>
      </c>
      <c r="S1509" s="41">
        <v>20</v>
      </c>
      <c r="T1509" s="154">
        <v>20</v>
      </c>
      <c r="U1509" s="154"/>
      <c r="W1509" s="361" t="s">
        <v>163</v>
      </c>
      <c r="X1509" s="363" t="s">
        <v>153</v>
      </c>
      <c r="Y1509" s="294" t="s">
        <v>182</v>
      </c>
      <c r="Z1509" s="303">
        <v>20</v>
      </c>
      <c r="AA1509" s="303">
        <v>20</v>
      </c>
      <c r="AB1509" s="303"/>
    </row>
    <row r="1510" spans="1:28" ht="20.100000000000001" customHeight="1" x14ac:dyDescent="0.25">
      <c r="A1510" s="9">
        <v>15</v>
      </c>
      <c r="B1510" s="362"/>
      <c r="C1510" s="364"/>
      <c r="D1510" s="35" t="s">
        <v>183</v>
      </c>
      <c r="E1510" s="41">
        <v>0</v>
      </c>
      <c r="F1510" s="41"/>
      <c r="G1510" s="41"/>
      <c r="I1510" s="362"/>
      <c r="J1510" s="364"/>
      <c r="K1510" s="35" t="s">
        <v>183</v>
      </c>
      <c r="L1510" s="41">
        <v>0</v>
      </c>
      <c r="M1510" s="41">
        <v>0</v>
      </c>
      <c r="N1510" s="41"/>
      <c r="P1510" s="362"/>
      <c r="Q1510" s="364"/>
      <c r="R1510" s="35" t="s">
        <v>183</v>
      </c>
      <c r="S1510" s="41">
        <v>0</v>
      </c>
      <c r="T1510" s="154">
        <v>0</v>
      </c>
      <c r="U1510" s="154"/>
      <c r="W1510" s="362"/>
      <c r="X1510" s="364"/>
      <c r="Y1510" s="294" t="s">
        <v>183</v>
      </c>
      <c r="Z1510" s="303">
        <v>0</v>
      </c>
      <c r="AA1510" s="303">
        <v>0</v>
      </c>
      <c r="AB1510" s="303"/>
    </row>
    <row r="1511" spans="1:28" ht="20.100000000000001" customHeight="1" x14ac:dyDescent="0.25">
      <c r="A1511" s="9">
        <v>15</v>
      </c>
      <c r="B1511" s="361" t="s">
        <v>164</v>
      </c>
      <c r="C1511" s="363" t="s">
        <v>154</v>
      </c>
      <c r="D1511" s="35" t="s">
        <v>182</v>
      </c>
      <c r="E1511" s="41">
        <v>96</v>
      </c>
      <c r="F1511" s="41"/>
      <c r="G1511" s="41"/>
      <c r="I1511" s="361" t="s">
        <v>164</v>
      </c>
      <c r="J1511" s="363" t="s">
        <v>154</v>
      </c>
      <c r="K1511" s="35" t="s">
        <v>182</v>
      </c>
      <c r="L1511" s="41">
        <v>96</v>
      </c>
      <c r="M1511" s="41">
        <v>0</v>
      </c>
      <c r="N1511" s="41"/>
      <c r="P1511" s="361" t="s">
        <v>164</v>
      </c>
      <c r="Q1511" s="363" t="s">
        <v>154</v>
      </c>
      <c r="R1511" s="35" t="s">
        <v>182</v>
      </c>
      <c r="S1511" s="41">
        <v>96</v>
      </c>
      <c r="T1511" s="154">
        <v>96</v>
      </c>
      <c r="U1511" s="154"/>
      <c r="W1511" s="361" t="s">
        <v>164</v>
      </c>
      <c r="X1511" s="363" t="s">
        <v>154</v>
      </c>
      <c r="Y1511" s="294" t="s">
        <v>182</v>
      </c>
      <c r="Z1511" s="303">
        <v>96</v>
      </c>
      <c r="AA1511" s="303">
        <v>96</v>
      </c>
      <c r="AB1511" s="303"/>
    </row>
    <row r="1512" spans="1:28" ht="20.100000000000001" customHeight="1" x14ac:dyDescent="0.25">
      <c r="A1512" s="9">
        <v>15</v>
      </c>
      <c r="B1512" s="362"/>
      <c r="C1512" s="364"/>
      <c r="D1512" s="35" t="s">
        <v>183</v>
      </c>
      <c r="E1512" s="41">
        <v>0</v>
      </c>
      <c r="F1512" s="41"/>
      <c r="G1512" s="41"/>
      <c r="I1512" s="362"/>
      <c r="J1512" s="364"/>
      <c r="K1512" s="35" t="s">
        <v>183</v>
      </c>
      <c r="L1512" s="41">
        <v>0</v>
      </c>
      <c r="M1512" s="41">
        <v>0</v>
      </c>
      <c r="N1512" s="41"/>
      <c r="P1512" s="362"/>
      <c r="Q1512" s="364"/>
      <c r="R1512" s="35" t="s">
        <v>183</v>
      </c>
      <c r="S1512" s="41">
        <v>0</v>
      </c>
      <c r="T1512" s="154">
        <v>0</v>
      </c>
      <c r="U1512" s="154"/>
      <c r="W1512" s="362"/>
      <c r="X1512" s="364"/>
      <c r="Y1512" s="294" t="s">
        <v>183</v>
      </c>
      <c r="Z1512" s="303">
        <v>0</v>
      </c>
      <c r="AA1512" s="303">
        <v>0</v>
      </c>
      <c r="AB1512" s="303"/>
    </row>
    <row r="1513" spans="1:28" ht="20.100000000000001" customHeight="1" x14ac:dyDescent="0.25">
      <c r="A1513" s="9">
        <v>15</v>
      </c>
      <c r="B1513" s="34" t="s">
        <v>165</v>
      </c>
      <c r="C1513" s="35" t="s">
        <v>155</v>
      </c>
      <c r="D1513" s="35"/>
      <c r="E1513" s="41"/>
      <c r="F1513" s="41"/>
      <c r="G1513" s="41"/>
      <c r="I1513" s="34" t="s">
        <v>165</v>
      </c>
      <c r="J1513" s="35" t="s">
        <v>155</v>
      </c>
      <c r="K1513" s="35"/>
      <c r="L1513" s="41"/>
      <c r="M1513" s="41"/>
      <c r="N1513" s="41"/>
      <c r="P1513" s="34" t="s">
        <v>165</v>
      </c>
      <c r="Q1513" s="35" t="s">
        <v>155</v>
      </c>
      <c r="R1513" s="35"/>
      <c r="S1513" s="41"/>
      <c r="T1513" s="154"/>
      <c r="U1513" s="154"/>
      <c r="W1513" s="297" t="s">
        <v>165</v>
      </c>
      <c r="X1513" s="294" t="s">
        <v>155</v>
      </c>
      <c r="Y1513" s="294"/>
      <c r="Z1513" s="303"/>
      <c r="AA1513" s="303"/>
      <c r="AB1513" s="303"/>
    </row>
    <row r="1514" spans="1:28" ht="20.100000000000001" customHeight="1" x14ac:dyDescent="0.25">
      <c r="A1514" s="9">
        <v>15</v>
      </c>
      <c r="B1514" s="361" t="s">
        <v>167</v>
      </c>
      <c r="C1514" s="363" t="s">
        <v>251</v>
      </c>
      <c r="D1514" s="35" t="s">
        <v>182</v>
      </c>
      <c r="E1514" s="41">
        <v>84.6</v>
      </c>
      <c r="F1514" s="41"/>
      <c r="G1514" s="41"/>
      <c r="I1514" s="361" t="s">
        <v>167</v>
      </c>
      <c r="J1514" s="363" t="s">
        <v>251</v>
      </c>
      <c r="K1514" s="35" t="s">
        <v>182</v>
      </c>
      <c r="L1514" s="41">
        <v>84.6</v>
      </c>
      <c r="M1514" s="41">
        <v>24.6</v>
      </c>
      <c r="N1514" s="41"/>
      <c r="P1514" s="361" t="s">
        <v>167</v>
      </c>
      <c r="Q1514" s="363" t="s">
        <v>251</v>
      </c>
      <c r="R1514" s="35" t="s">
        <v>182</v>
      </c>
      <c r="S1514" s="41">
        <v>84.6</v>
      </c>
      <c r="T1514" s="154">
        <v>89</v>
      </c>
      <c r="U1514" s="154"/>
      <c r="W1514" s="361" t="s">
        <v>167</v>
      </c>
      <c r="X1514" s="363" t="s">
        <v>251</v>
      </c>
      <c r="Y1514" s="294" t="s">
        <v>182</v>
      </c>
      <c r="Z1514" s="303">
        <v>84.6</v>
      </c>
      <c r="AA1514" s="303">
        <v>89</v>
      </c>
      <c r="AB1514" s="303"/>
    </row>
    <row r="1515" spans="1:28" ht="20.100000000000001" customHeight="1" x14ac:dyDescent="0.25">
      <c r="A1515" s="9">
        <v>15</v>
      </c>
      <c r="B1515" s="362"/>
      <c r="C1515" s="364"/>
      <c r="D1515" s="35" t="s">
        <v>183</v>
      </c>
      <c r="E1515" s="41">
        <v>0</v>
      </c>
      <c r="F1515" s="41"/>
      <c r="G1515" s="41"/>
      <c r="I1515" s="362"/>
      <c r="J1515" s="364"/>
      <c r="K1515" s="35" t="s">
        <v>183</v>
      </c>
      <c r="L1515" s="41">
        <v>0</v>
      </c>
      <c r="M1515" s="41">
        <v>0</v>
      </c>
      <c r="N1515" s="41"/>
      <c r="P1515" s="362"/>
      <c r="Q1515" s="364"/>
      <c r="R1515" s="35" t="s">
        <v>183</v>
      </c>
      <c r="S1515" s="41">
        <v>0</v>
      </c>
      <c r="T1515" s="154">
        <v>0</v>
      </c>
      <c r="U1515" s="154"/>
      <c r="W1515" s="362"/>
      <c r="X1515" s="364"/>
      <c r="Y1515" s="294" t="s">
        <v>183</v>
      </c>
      <c r="Z1515" s="303">
        <v>0</v>
      </c>
      <c r="AA1515" s="303">
        <v>0</v>
      </c>
      <c r="AB1515" s="303"/>
    </row>
    <row r="1516" spans="1:28" ht="20.100000000000001" customHeight="1" x14ac:dyDescent="0.25">
      <c r="A1516" s="9">
        <v>15</v>
      </c>
      <c r="B1516" s="361" t="s">
        <v>168</v>
      </c>
      <c r="C1516" s="363" t="s">
        <v>252</v>
      </c>
      <c r="D1516" s="35" t="s">
        <v>182</v>
      </c>
      <c r="E1516" s="41">
        <v>62</v>
      </c>
      <c r="F1516" s="41"/>
      <c r="G1516" s="41"/>
      <c r="I1516" s="361" t="s">
        <v>168</v>
      </c>
      <c r="J1516" s="363" t="s">
        <v>252</v>
      </c>
      <c r="K1516" s="35" t="s">
        <v>182</v>
      </c>
      <c r="L1516" s="41">
        <v>62</v>
      </c>
      <c r="M1516" s="41">
        <v>0</v>
      </c>
      <c r="N1516" s="41"/>
      <c r="P1516" s="361" t="s">
        <v>168</v>
      </c>
      <c r="Q1516" s="363" t="s">
        <v>252</v>
      </c>
      <c r="R1516" s="35" t="s">
        <v>182</v>
      </c>
      <c r="S1516" s="41">
        <v>62</v>
      </c>
      <c r="T1516" s="134">
        <v>114</v>
      </c>
      <c r="U1516" s="134" t="s">
        <v>805</v>
      </c>
      <c r="W1516" s="361" t="s">
        <v>168</v>
      </c>
      <c r="X1516" s="363" t="s">
        <v>252</v>
      </c>
      <c r="Y1516" s="294" t="s">
        <v>182</v>
      </c>
      <c r="Z1516" s="303">
        <v>62</v>
      </c>
      <c r="AA1516" s="134">
        <v>114</v>
      </c>
      <c r="AB1516" s="134" t="s">
        <v>805</v>
      </c>
    </row>
    <row r="1517" spans="1:28" ht="20.100000000000001" customHeight="1" x14ac:dyDescent="0.25">
      <c r="A1517" s="9">
        <v>15</v>
      </c>
      <c r="B1517" s="362"/>
      <c r="C1517" s="364"/>
      <c r="D1517" s="35" t="s">
        <v>183</v>
      </c>
      <c r="E1517" s="41">
        <v>0</v>
      </c>
      <c r="F1517" s="41"/>
      <c r="G1517" s="41"/>
      <c r="I1517" s="362"/>
      <c r="J1517" s="364"/>
      <c r="K1517" s="35" t="s">
        <v>183</v>
      </c>
      <c r="L1517" s="41">
        <v>0</v>
      </c>
      <c r="M1517" s="41">
        <v>0</v>
      </c>
      <c r="N1517" s="41"/>
      <c r="P1517" s="362"/>
      <c r="Q1517" s="364"/>
      <c r="R1517" s="35" t="s">
        <v>183</v>
      </c>
      <c r="S1517" s="41">
        <v>0</v>
      </c>
      <c r="T1517" s="134">
        <v>0</v>
      </c>
      <c r="U1517" s="134"/>
      <c r="W1517" s="362"/>
      <c r="X1517" s="364"/>
      <c r="Y1517" s="294" t="s">
        <v>183</v>
      </c>
      <c r="Z1517" s="303">
        <v>0</v>
      </c>
      <c r="AA1517" s="134">
        <v>0</v>
      </c>
      <c r="AB1517" s="134"/>
    </row>
    <row r="1518" spans="1:28" ht="20.100000000000001" customHeight="1" x14ac:dyDescent="0.25">
      <c r="A1518" s="9">
        <v>15</v>
      </c>
      <c r="B1518" s="361" t="s">
        <v>169</v>
      </c>
      <c r="C1518" s="363" t="s">
        <v>253</v>
      </c>
      <c r="D1518" s="35" t="s">
        <v>182</v>
      </c>
      <c r="E1518" s="41">
        <v>84</v>
      </c>
      <c r="F1518" s="41"/>
      <c r="G1518" s="41"/>
      <c r="I1518" s="361" t="s">
        <v>169</v>
      </c>
      <c r="J1518" s="363" t="s">
        <v>253</v>
      </c>
      <c r="K1518" s="35" t="s">
        <v>182</v>
      </c>
      <c r="L1518" s="41">
        <v>84</v>
      </c>
      <c r="M1518" s="41">
        <v>64</v>
      </c>
      <c r="N1518" s="41"/>
      <c r="P1518" s="361" t="s">
        <v>169</v>
      </c>
      <c r="Q1518" s="363" t="s">
        <v>253</v>
      </c>
      <c r="R1518" s="35" t="s">
        <v>182</v>
      </c>
      <c r="S1518" s="41">
        <v>84</v>
      </c>
      <c r="T1518" s="134">
        <v>125</v>
      </c>
      <c r="U1518" s="134" t="s">
        <v>805</v>
      </c>
      <c r="W1518" s="361" t="s">
        <v>169</v>
      </c>
      <c r="X1518" s="363" t="s">
        <v>253</v>
      </c>
      <c r="Y1518" s="294" t="s">
        <v>182</v>
      </c>
      <c r="Z1518" s="303">
        <v>84</v>
      </c>
      <c r="AA1518" s="134">
        <v>125</v>
      </c>
      <c r="AB1518" s="134" t="s">
        <v>805</v>
      </c>
    </row>
    <row r="1519" spans="1:28" ht="20.100000000000001" customHeight="1" x14ac:dyDescent="0.25">
      <c r="A1519" s="9">
        <v>15</v>
      </c>
      <c r="B1519" s="362"/>
      <c r="C1519" s="364"/>
      <c r="D1519" s="35" t="s">
        <v>183</v>
      </c>
      <c r="E1519" s="41">
        <v>0</v>
      </c>
      <c r="F1519" s="41"/>
      <c r="G1519" s="41"/>
      <c r="I1519" s="362"/>
      <c r="J1519" s="364"/>
      <c r="K1519" s="35" t="s">
        <v>183</v>
      </c>
      <c r="L1519" s="41">
        <v>0</v>
      </c>
      <c r="M1519" s="41">
        <v>0</v>
      </c>
      <c r="N1519" s="41"/>
      <c r="P1519" s="362"/>
      <c r="Q1519" s="364"/>
      <c r="R1519" s="35" t="s">
        <v>183</v>
      </c>
      <c r="S1519" s="41">
        <v>0</v>
      </c>
      <c r="T1519" s="154">
        <v>0</v>
      </c>
      <c r="U1519" s="154"/>
      <c r="W1519" s="362"/>
      <c r="X1519" s="364"/>
      <c r="Y1519" s="294" t="s">
        <v>183</v>
      </c>
      <c r="Z1519" s="303">
        <v>0</v>
      </c>
      <c r="AA1519" s="303">
        <v>0</v>
      </c>
      <c r="AB1519" s="303"/>
    </row>
    <row r="1520" spans="1:28" ht="20.100000000000001" customHeight="1" x14ac:dyDescent="0.25">
      <c r="A1520" s="9">
        <v>15</v>
      </c>
      <c r="B1520" s="361" t="s">
        <v>170</v>
      </c>
      <c r="C1520" s="363" t="s">
        <v>254</v>
      </c>
      <c r="D1520" s="35" t="s">
        <v>182</v>
      </c>
      <c r="E1520" s="41">
        <v>0</v>
      </c>
      <c r="F1520" s="41"/>
      <c r="G1520" s="41"/>
      <c r="I1520" s="361" t="s">
        <v>170</v>
      </c>
      <c r="J1520" s="363" t="s">
        <v>254</v>
      </c>
      <c r="K1520" s="35" t="s">
        <v>182</v>
      </c>
      <c r="L1520" s="41">
        <v>0</v>
      </c>
      <c r="M1520" s="41">
        <v>0</v>
      </c>
      <c r="N1520" s="41"/>
      <c r="P1520" s="361" t="s">
        <v>170</v>
      </c>
      <c r="Q1520" s="363" t="s">
        <v>254</v>
      </c>
      <c r="R1520" s="35" t="s">
        <v>182</v>
      </c>
      <c r="S1520" s="41">
        <v>0</v>
      </c>
      <c r="T1520" s="154">
        <v>0</v>
      </c>
      <c r="U1520" s="154"/>
      <c r="W1520" s="361" t="s">
        <v>170</v>
      </c>
      <c r="X1520" s="363" t="s">
        <v>254</v>
      </c>
      <c r="Y1520" s="294" t="s">
        <v>182</v>
      </c>
      <c r="Z1520" s="303">
        <v>0</v>
      </c>
      <c r="AA1520" s="303">
        <v>0</v>
      </c>
      <c r="AB1520" s="303"/>
    </row>
    <row r="1521" spans="1:28" ht="20.100000000000001" customHeight="1" x14ac:dyDescent="0.25">
      <c r="A1521" s="9">
        <v>15</v>
      </c>
      <c r="B1521" s="362"/>
      <c r="C1521" s="364"/>
      <c r="D1521" s="35" t="s">
        <v>183</v>
      </c>
      <c r="E1521" s="41">
        <v>0</v>
      </c>
      <c r="F1521" s="41"/>
      <c r="G1521" s="41"/>
      <c r="I1521" s="362"/>
      <c r="J1521" s="364"/>
      <c r="K1521" s="35" t="s">
        <v>183</v>
      </c>
      <c r="L1521" s="41">
        <v>0</v>
      </c>
      <c r="M1521" s="41">
        <v>0</v>
      </c>
      <c r="N1521" s="41"/>
      <c r="P1521" s="362"/>
      <c r="Q1521" s="364"/>
      <c r="R1521" s="35" t="s">
        <v>183</v>
      </c>
      <c r="S1521" s="41">
        <v>0</v>
      </c>
      <c r="T1521" s="154">
        <v>0</v>
      </c>
      <c r="U1521" s="154"/>
      <c r="W1521" s="362"/>
      <c r="X1521" s="364"/>
      <c r="Y1521" s="294" t="s">
        <v>183</v>
      </c>
      <c r="Z1521" s="303">
        <v>0</v>
      </c>
      <c r="AA1521" s="303">
        <v>0</v>
      </c>
      <c r="AB1521" s="303"/>
    </row>
    <row r="1522" spans="1:28" ht="20.100000000000001" customHeight="1" x14ac:dyDescent="0.25">
      <c r="A1522" s="9">
        <v>15</v>
      </c>
      <c r="B1522" s="361" t="s">
        <v>171</v>
      </c>
      <c r="C1522" s="363" t="s">
        <v>533</v>
      </c>
      <c r="D1522" s="35" t="s">
        <v>182</v>
      </c>
      <c r="E1522" s="41">
        <v>70</v>
      </c>
      <c r="F1522" s="41"/>
      <c r="G1522" s="41"/>
      <c r="I1522" s="361" t="s">
        <v>171</v>
      </c>
      <c r="J1522" s="363" t="s">
        <v>533</v>
      </c>
      <c r="K1522" s="35" t="s">
        <v>182</v>
      </c>
      <c r="L1522" s="41">
        <v>70</v>
      </c>
      <c r="M1522" s="41">
        <v>0</v>
      </c>
      <c r="N1522" s="41"/>
      <c r="P1522" s="361" t="s">
        <v>171</v>
      </c>
      <c r="Q1522" s="363" t="s">
        <v>533</v>
      </c>
      <c r="R1522" s="35" t="s">
        <v>182</v>
      </c>
      <c r="S1522" s="41">
        <v>70</v>
      </c>
      <c r="T1522" s="154">
        <v>82</v>
      </c>
      <c r="U1522" s="154"/>
      <c r="W1522" s="361" t="s">
        <v>171</v>
      </c>
      <c r="X1522" s="363" t="s">
        <v>533</v>
      </c>
      <c r="Y1522" s="294" t="s">
        <v>182</v>
      </c>
      <c r="Z1522" s="303">
        <v>70</v>
      </c>
      <c r="AA1522" s="303">
        <v>82</v>
      </c>
      <c r="AB1522" s="303"/>
    </row>
    <row r="1523" spans="1:28" ht="20.100000000000001" customHeight="1" x14ac:dyDescent="0.25">
      <c r="A1523" s="9">
        <v>15</v>
      </c>
      <c r="B1523" s="362"/>
      <c r="C1523" s="364"/>
      <c r="D1523" s="35" t="s">
        <v>183</v>
      </c>
      <c r="E1523" s="41">
        <v>0</v>
      </c>
      <c r="F1523" s="41"/>
      <c r="G1523" s="41"/>
      <c r="I1523" s="362"/>
      <c r="J1523" s="364"/>
      <c r="K1523" s="35" t="s">
        <v>183</v>
      </c>
      <c r="L1523" s="41">
        <v>0</v>
      </c>
      <c r="M1523" s="41">
        <v>0</v>
      </c>
      <c r="N1523" s="41"/>
      <c r="P1523" s="362"/>
      <c r="Q1523" s="364"/>
      <c r="R1523" s="35" t="s">
        <v>183</v>
      </c>
      <c r="S1523" s="41">
        <v>0</v>
      </c>
      <c r="T1523" s="154">
        <v>0</v>
      </c>
      <c r="U1523" s="154"/>
      <c r="W1523" s="362"/>
      <c r="X1523" s="364"/>
      <c r="Y1523" s="294" t="s">
        <v>183</v>
      </c>
      <c r="Z1523" s="303">
        <v>0</v>
      </c>
      <c r="AA1523" s="303">
        <v>0</v>
      </c>
      <c r="AB1523" s="303"/>
    </row>
    <row r="1524" spans="1:28" ht="20.100000000000001" customHeight="1" x14ac:dyDescent="0.25">
      <c r="A1524" s="9">
        <v>15</v>
      </c>
      <c r="B1524" s="34" t="s">
        <v>166</v>
      </c>
      <c r="C1524" s="35" t="s">
        <v>156</v>
      </c>
      <c r="D1524" s="35"/>
      <c r="E1524" s="41"/>
      <c r="F1524" s="41"/>
      <c r="G1524" s="41"/>
      <c r="I1524" s="34" t="s">
        <v>166</v>
      </c>
      <c r="J1524" s="35" t="s">
        <v>156</v>
      </c>
      <c r="K1524" s="35"/>
      <c r="L1524" s="41"/>
      <c r="M1524" s="41"/>
      <c r="N1524" s="41"/>
      <c r="P1524" s="34" t="s">
        <v>166</v>
      </c>
      <c r="Q1524" s="35" t="s">
        <v>156</v>
      </c>
      <c r="R1524" s="35"/>
      <c r="S1524" s="41"/>
      <c r="T1524" s="154"/>
      <c r="U1524" s="154"/>
      <c r="W1524" s="297" t="s">
        <v>166</v>
      </c>
      <c r="X1524" s="294" t="s">
        <v>156</v>
      </c>
      <c r="Y1524" s="294"/>
      <c r="Z1524" s="303"/>
      <c r="AA1524" s="303"/>
      <c r="AB1524" s="303"/>
    </row>
    <row r="1525" spans="1:28" ht="20.100000000000001" customHeight="1" x14ac:dyDescent="0.25">
      <c r="A1525" s="9">
        <v>15</v>
      </c>
      <c r="B1525" s="361" t="s">
        <v>172</v>
      </c>
      <c r="C1525" s="363" t="s">
        <v>157</v>
      </c>
      <c r="D1525" s="35" t="s">
        <v>182</v>
      </c>
      <c r="E1525" s="41"/>
      <c r="F1525" s="41"/>
      <c r="G1525" s="41"/>
      <c r="I1525" s="361" t="s">
        <v>172</v>
      </c>
      <c r="J1525" s="363" t="s">
        <v>157</v>
      </c>
      <c r="K1525" s="35" t="s">
        <v>182</v>
      </c>
      <c r="L1525" s="41"/>
      <c r="M1525" s="41"/>
      <c r="N1525" s="41"/>
      <c r="P1525" s="361" t="s">
        <v>172</v>
      </c>
      <c r="Q1525" s="363" t="s">
        <v>157</v>
      </c>
      <c r="R1525" s="35" t="s">
        <v>182</v>
      </c>
      <c r="S1525" s="41"/>
      <c r="T1525" s="154"/>
      <c r="U1525" s="154"/>
      <c r="W1525" s="361" t="s">
        <v>172</v>
      </c>
      <c r="X1525" s="363" t="s">
        <v>157</v>
      </c>
      <c r="Y1525" s="294" t="s">
        <v>182</v>
      </c>
      <c r="Z1525" s="303"/>
      <c r="AA1525" s="303"/>
      <c r="AB1525" s="303"/>
    </row>
    <row r="1526" spans="1:28" ht="20.100000000000001" customHeight="1" x14ac:dyDescent="0.25">
      <c r="A1526" s="9">
        <v>15</v>
      </c>
      <c r="B1526" s="362"/>
      <c r="C1526" s="364"/>
      <c r="D1526" s="35" t="s">
        <v>183</v>
      </c>
      <c r="E1526" s="41"/>
      <c r="F1526" s="41"/>
      <c r="G1526" s="41"/>
      <c r="I1526" s="362"/>
      <c r="J1526" s="364"/>
      <c r="K1526" s="35" t="s">
        <v>183</v>
      </c>
      <c r="L1526" s="41"/>
      <c r="M1526" s="41"/>
      <c r="N1526" s="41"/>
      <c r="P1526" s="362"/>
      <c r="Q1526" s="364"/>
      <c r="R1526" s="35" t="s">
        <v>183</v>
      </c>
      <c r="S1526" s="41"/>
      <c r="T1526" s="154"/>
      <c r="U1526" s="154"/>
      <c r="W1526" s="362"/>
      <c r="X1526" s="364"/>
      <c r="Y1526" s="294" t="s">
        <v>183</v>
      </c>
      <c r="Z1526" s="303"/>
      <c r="AA1526" s="303"/>
      <c r="AB1526" s="303"/>
    </row>
    <row r="1527" spans="1:28" ht="20.100000000000001" customHeight="1" x14ac:dyDescent="0.25">
      <c r="A1527" s="9">
        <v>15</v>
      </c>
      <c r="B1527" s="361" t="s">
        <v>173</v>
      </c>
      <c r="C1527" s="363" t="s">
        <v>158</v>
      </c>
      <c r="D1527" s="35" t="s">
        <v>182</v>
      </c>
      <c r="E1527" s="41"/>
      <c r="F1527" s="41"/>
      <c r="G1527" s="41"/>
      <c r="I1527" s="361" t="s">
        <v>173</v>
      </c>
      <c r="J1527" s="363" t="s">
        <v>158</v>
      </c>
      <c r="K1527" s="35" t="s">
        <v>182</v>
      </c>
      <c r="L1527" s="41"/>
      <c r="M1527" s="41"/>
      <c r="N1527" s="41"/>
      <c r="P1527" s="361" t="s">
        <v>173</v>
      </c>
      <c r="Q1527" s="363" t="s">
        <v>158</v>
      </c>
      <c r="R1527" s="35" t="s">
        <v>182</v>
      </c>
      <c r="S1527" s="41"/>
      <c r="T1527" s="154"/>
      <c r="U1527" s="154"/>
      <c r="W1527" s="361" t="s">
        <v>173</v>
      </c>
      <c r="X1527" s="363" t="s">
        <v>158</v>
      </c>
      <c r="Y1527" s="294" t="s">
        <v>182</v>
      </c>
      <c r="Z1527" s="303"/>
      <c r="AA1527" s="303"/>
      <c r="AB1527" s="303"/>
    </row>
    <row r="1528" spans="1:28" ht="20.100000000000001" customHeight="1" x14ac:dyDescent="0.25">
      <c r="A1528" s="9">
        <v>15</v>
      </c>
      <c r="B1528" s="362"/>
      <c r="C1528" s="364"/>
      <c r="D1528" s="35" t="s">
        <v>183</v>
      </c>
      <c r="E1528" s="41"/>
      <c r="F1528" s="41"/>
      <c r="G1528" s="41"/>
      <c r="I1528" s="362"/>
      <c r="J1528" s="364"/>
      <c r="K1528" s="35" t="s">
        <v>183</v>
      </c>
      <c r="L1528" s="41"/>
      <c r="M1528" s="41"/>
      <c r="N1528" s="41"/>
      <c r="P1528" s="362"/>
      <c r="Q1528" s="364"/>
      <c r="R1528" s="35" t="s">
        <v>183</v>
      </c>
      <c r="S1528" s="41"/>
      <c r="T1528" s="154"/>
      <c r="U1528" s="154"/>
      <c r="W1528" s="362"/>
      <c r="X1528" s="364"/>
      <c r="Y1528" s="294" t="s">
        <v>183</v>
      </c>
      <c r="Z1528" s="303"/>
      <c r="AA1528" s="303"/>
      <c r="AB1528" s="303"/>
    </row>
    <row r="1529" spans="1:28" ht="20.100000000000001" customHeight="1" x14ac:dyDescent="0.25">
      <c r="A1529" s="9">
        <v>15</v>
      </c>
      <c r="B1529" s="361" t="s">
        <v>174</v>
      </c>
      <c r="C1529" s="363" t="s">
        <v>159</v>
      </c>
      <c r="D1529" s="35" t="s">
        <v>182</v>
      </c>
      <c r="E1529" s="41"/>
      <c r="F1529" s="41"/>
      <c r="G1529" s="41"/>
      <c r="I1529" s="361" t="s">
        <v>174</v>
      </c>
      <c r="J1529" s="363" t="s">
        <v>159</v>
      </c>
      <c r="K1529" s="35" t="s">
        <v>182</v>
      </c>
      <c r="L1529" s="41"/>
      <c r="M1529" s="41"/>
      <c r="N1529" s="41"/>
      <c r="P1529" s="361" t="s">
        <v>174</v>
      </c>
      <c r="Q1529" s="363" t="s">
        <v>159</v>
      </c>
      <c r="R1529" s="35" t="s">
        <v>182</v>
      </c>
      <c r="S1529" s="41"/>
      <c r="T1529" s="154"/>
      <c r="U1529" s="154"/>
      <c r="W1529" s="361" t="s">
        <v>174</v>
      </c>
      <c r="X1529" s="363" t="s">
        <v>159</v>
      </c>
      <c r="Y1529" s="294" t="s">
        <v>182</v>
      </c>
      <c r="Z1529" s="303"/>
      <c r="AA1529" s="303"/>
      <c r="AB1529" s="303"/>
    </row>
    <row r="1530" spans="1:28" ht="20.100000000000001" customHeight="1" x14ac:dyDescent="0.25">
      <c r="A1530" s="9">
        <v>15</v>
      </c>
      <c r="B1530" s="362"/>
      <c r="C1530" s="364"/>
      <c r="D1530" s="35" t="s">
        <v>183</v>
      </c>
      <c r="E1530" s="41"/>
      <c r="F1530" s="41"/>
      <c r="G1530" s="41"/>
      <c r="I1530" s="362"/>
      <c r="J1530" s="364"/>
      <c r="K1530" s="35" t="s">
        <v>183</v>
      </c>
      <c r="L1530" s="41"/>
      <c r="M1530" s="41"/>
      <c r="N1530" s="41"/>
      <c r="P1530" s="362"/>
      <c r="Q1530" s="364"/>
      <c r="R1530" s="35" t="s">
        <v>183</v>
      </c>
      <c r="S1530" s="41"/>
      <c r="T1530" s="154"/>
      <c r="U1530" s="154"/>
      <c r="W1530" s="362"/>
      <c r="X1530" s="364"/>
      <c r="Y1530" s="294" t="s">
        <v>183</v>
      </c>
      <c r="Z1530" s="303"/>
      <c r="AA1530" s="303"/>
      <c r="AB1530" s="303"/>
    </row>
    <row r="1531" spans="1:28" ht="20.100000000000001" customHeight="1" x14ac:dyDescent="0.25">
      <c r="A1531" s="9">
        <v>15</v>
      </c>
      <c r="B1531" s="361" t="s">
        <v>175</v>
      </c>
      <c r="C1531" s="363" t="s">
        <v>160</v>
      </c>
      <c r="D1531" s="35" t="s">
        <v>182</v>
      </c>
      <c r="E1531" s="41"/>
      <c r="F1531" s="41"/>
      <c r="G1531" s="41"/>
      <c r="I1531" s="361" t="s">
        <v>175</v>
      </c>
      <c r="J1531" s="363" t="s">
        <v>160</v>
      </c>
      <c r="K1531" s="35" t="s">
        <v>182</v>
      </c>
      <c r="L1531" s="41"/>
      <c r="M1531" s="41"/>
      <c r="N1531" s="41"/>
      <c r="P1531" s="361" t="s">
        <v>175</v>
      </c>
      <c r="Q1531" s="363" t="s">
        <v>160</v>
      </c>
      <c r="R1531" s="35" t="s">
        <v>182</v>
      </c>
      <c r="S1531" s="41"/>
      <c r="T1531" s="154"/>
      <c r="U1531" s="154"/>
      <c r="W1531" s="361" t="s">
        <v>175</v>
      </c>
      <c r="X1531" s="363" t="s">
        <v>160</v>
      </c>
      <c r="Y1531" s="294" t="s">
        <v>182</v>
      </c>
      <c r="Z1531" s="303"/>
      <c r="AA1531" s="303"/>
      <c r="AB1531" s="303"/>
    </row>
    <row r="1532" spans="1:28" ht="20.100000000000001" customHeight="1" x14ac:dyDescent="0.25">
      <c r="A1532" s="9">
        <v>15</v>
      </c>
      <c r="B1532" s="362"/>
      <c r="C1532" s="364"/>
      <c r="D1532" s="35" t="s">
        <v>183</v>
      </c>
      <c r="E1532" s="41"/>
      <c r="F1532" s="41"/>
      <c r="G1532" s="41"/>
      <c r="I1532" s="362"/>
      <c r="J1532" s="364"/>
      <c r="K1532" s="35" t="s">
        <v>183</v>
      </c>
      <c r="L1532" s="41"/>
      <c r="M1532" s="41"/>
      <c r="N1532" s="41"/>
      <c r="P1532" s="362"/>
      <c r="Q1532" s="364"/>
      <c r="R1532" s="35" t="s">
        <v>183</v>
      </c>
      <c r="S1532" s="41"/>
      <c r="T1532" s="154"/>
      <c r="U1532" s="154"/>
      <c r="W1532" s="362"/>
      <c r="X1532" s="364"/>
      <c r="Y1532" s="294" t="s">
        <v>183</v>
      </c>
      <c r="Z1532" s="303"/>
      <c r="AA1532" s="303"/>
      <c r="AB1532" s="303"/>
    </row>
    <row r="1533" spans="1:28" ht="20.100000000000001" customHeight="1" x14ac:dyDescent="0.25">
      <c r="A1533" s="9">
        <v>15</v>
      </c>
      <c r="B1533" s="361" t="s">
        <v>176</v>
      </c>
      <c r="C1533" s="363" t="s">
        <v>161</v>
      </c>
      <c r="D1533" s="35" t="s">
        <v>182</v>
      </c>
      <c r="E1533" s="41"/>
      <c r="F1533" s="41"/>
      <c r="G1533" s="41"/>
      <c r="I1533" s="361" t="s">
        <v>176</v>
      </c>
      <c r="J1533" s="363" t="s">
        <v>161</v>
      </c>
      <c r="K1533" s="35" t="s">
        <v>182</v>
      </c>
      <c r="L1533" s="41"/>
      <c r="M1533" s="41"/>
      <c r="N1533" s="41"/>
      <c r="P1533" s="361" t="s">
        <v>176</v>
      </c>
      <c r="Q1533" s="363" t="s">
        <v>161</v>
      </c>
      <c r="R1533" s="35" t="s">
        <v>182</v>
      </c>
      <c r="S1533" s="41"/>
      <c r="T1533" s="154"/>
      <c r="U1533" s="154"/>
      <c r="W1533" s="361" t="s">
        <v>176</v>
      </c>
      <c r="X1533" s="363" t="s">
        <v>161</v>
      </c>
      <c r="Y1533" s="294" t="s">
        <v>182</v>
      </c>
      <c r="Z1533" s="303"/>
      <c r="AA1533" s="303"/>
      <c r="AB1533" s="303"/>
    </row>
    <row r="1534" spans="1:28" ht="20.100000000000001" customHeight="1" x14ac:dyDescent="0.25">
      <c r="A1534" s="9">
        <v>15</v>
      </c>
      <c r="B1534" s="362"/>
      <c r="C1534" s="364"/>
      <c r="D1534" s="35" t="s">
        <v>183</v>
      </c>
      <c r="E1534" s="41"/>
      <c r="F1534" s="41"/>
      <c r="G1534" s="41"/>
      <c r="I1534" s="362"/>
      <c r="J1534" s="364"/>
      <c r="K1534" s="35" t="s">
        <v>183</v>
      </c>
      <c r="L1534" s="41"/>
      <c r="M1534" s="41"/>
      <c r="N1534" s="41"/>
      <c r="P1534" s="362"/>
      <c r="Q1534" s="364"/>
      <c r="R1534" s="35" t="s">
        <v>183</v>
      </c>
      <c r="S1534" s="41"/>
      <c r="T1534" s="154"/>
      <c r="U1534" s="154"/>
      <c r="W1534" s="362"/>
      <c r="X1534" s="364"/>
      <c r="Y1534" s="294" t="s">
        <v>183</v>
      </c>
      <c r="Z1534" s="303"/>
      <c r="AA1534" s="303"/>
      <c r="AB1534" s="303"/>
    </row>
    <row r="1535" spans="1:28" ht="20.100000000000001" customHeight="1" x14ac:dyDescent="0.25">
      <c r="A1535" s="9">
        <v>15</v>
      </c>
      <c r="B1535" s="361" t="s">
        <v>177</v>
      </c>
      <c r="C1535" s="363" t="s">
        <v>162</v>
      </c>
      <c r="D1535" s="35" t="s">
        <v>182</v>
      </c>
      <c r="E1535" s="41"/>
      <c r="F1535" s="41"/>
      <c r="G1535" s="41"/>
      <c r="I1535" s="361" t="s">
        <v>177</v>
      </c>
      <c r="J1535" s="363" t="s">
        <v>162</v>
      </c>
      <c r="K1535" s="35" t="s">
        <v>182</v>
      </c>
      <c r="L1535" s="41"/>
      <c r="M1535" s="41"/>
      <c r="N1535" s="41"/>
      <c r="P1535" s="361" t="s">
        <v>177</v>
      </c>
      <c r="Q1535" s="363" t="s">
        <v>162</v>
      </c>
      <c r="R1535" s="35" t="s">
        <v>182</v>
      </c>
      <c r="S1535" s="41"/>
      <c r="T1535" s="154"/>
      <c r="U1535" s="154"/>
      <c r="W1535" s="361" t="s">
        <v>177</v>
      </c>
      <c r="X1535" s="363" t="s">
        <v>162</v>
      </c>
      <c r="Y1535" s="294" t="s">
        <v>182</v>
      </c>
      <c r="Z1535" s="303"/>
      <c r="AA1535" s="303"/>
      <c r="AB1535" s="303"/>
    </row>
    <row r="1536" spans="1:28" ht="20.100000000000001" customHeight="1" x14ac:dyDescent="0.25">
      <c r="A1536" s="9">
        <v>15</v>
      </c>
      <c r="B1536" s="362"/>
      <c r="C1536" s="364"/>
      <c r="D1536" s="35" t="s">
        <v>183</v>
      </c>
      <c r="E1536" s="41"/>
      <c r="F1536" s="41"/>
      <c r="G1536" s="41"/>
      <c r="I1536" s="362"/>
      <c r="J1536" s="364"/>
      <c r="K1536" s="35" t="s">
        <v>183</v>
      </c>
      <c r="L1536" s="41"/>
      <c r="M1536" s="41"/>
      <c r="N1536" s="41"/>
      <c r="P1536" s="362"/>
      <c r="Q1536" s="364"/>
      <c r="R1536" s="35" t="s">
        <v>183</v>
      </c>
      <c r="S1536" s="41"/>
      <c r="T1536" s="154"/>
      <c r="U1536" s="154"/>
      <c r="W1536" s="362"/>
      <c r="X1536" s="364"/>
      <c r="Y1536" s="294" t="s">
        <v>183</v>
      </c>
      <c r="Z1536" s="303"/>
      <c r="AA1536" s="303"/>
      <c r="AB1536" s="303"/>
    </row>
    <row r="1537" spans="1:28" ht="20.100000000000001" customHeight="1" x14ac:dyDescent="0.25">
      <c r="A1537" s="9">
        <v>15</v>
      </c>
      <c r="B1537" s="361" t="s">
        <v>180</v>
      </c>
      <c r="C1537" s="363" t="s">
        <v>534</v>
      </c>
      <c r="D1537" s="35" t="s">
        <v>182</v>
      </c>
      <c r="E1537" s="41"/>
      <c r="F1537" s="41"/>
      <c r="G1537" s="41"/>
      <c r="I1537" s="361" t="s">
        <v>180</v>
      </c>
      <c r="J1537" s="363" t="s">
        <v>534</v>
      </c>
      <c r="K1537" s="35" t="s">
        <v>182</v>
      </c>
      <c r="L1537" s="41"/>
      <c r="M1537" s="41"/>
      <c r="N1537" s="41"/>
      <c r="P1537" s="361" t="s">
        <v>180</v>
      </c>
      <c r="Q1537" s="363" t="s">
        <v>534</v>
      </c>
      <c r="R1537" s="35" t="s">
        <v>182</v>
      </c>
      <c r="S1537" s="41"/>
      <c r="T1537" s="154"/>
      <c r="U1537" s="154"/>
      <c r="W1537" s="361" t="s">
        <v>180</v>
      </c>
      <c r="X1537" s="363" t="s">
        <v>534</v>
      </c>
      <c r="Y1537" s="294" t="s">
        <v>182</v>
      </c>
      <c r="Z1537" s="303"/>
      <c r="AA1537" s="303"/>
      <c r="AB1537" s="303"/>
    </row>
    <row r="1538" spans="1:28" ht="20.100000000000001" customHeight="1" x14ac:dyDescent="0.25">
      <c r="A1538" s="9">
        <v>15</v>
      </c>
      <c r="B1538" s="362"/>
      <c r="C1538" s="364"/>
      <c r="D1538" s="35" t="s">
        <v>183</v>
      </c>
      <c r="E1538" s="41"/>
      <c r="F1538" s="41"/>
      <c r="G1538" s="41"/>
      <c r="I1538" s="362"/>
      <c r="J1538" s="364"/>
      <c r="K1538" s="35" t="s">
        <v>183</v>
      </c>
      <c r="L1538" s="41"/>
      <c r="M1538" s="41"/>
      <c r="N1538" s="41"/>
      <c r="P1538" s="362"/>
      <c r="Q1538" s="364"/>
      <c r="R1538" s="35" t="s">
        <v>183</v>
      </c>
      <c r="S1538" s="41"/>
      <c r="T1538" s="154"/>
      <c r="U1538" s="154"/>
      <c r="W1538" s="362"/>
      <c r="X1538" s="364"/>
      <c r="Y1538" s="294" t="s">
        <v>183</v>
      </c>
      <c r="Z1538" s="303"/>
      <c r="AA1538" s="303"/>
      <c r="AB1538" s="303"/>
    </row>
    <row r="1539" spans="1:28" ht="20.100000000000001" customHeight="1" x14ac:dyDescent="0.25">
      <c r="A1539" s="9">
        <v>15</v>
      </c>
      <c r="B1539" s="361" t="s">
        <v>185</v>
      </c>
      <c r="C1539" s="363" t="s">
        <v>535</v>
      </c>
      <c r="D1539" s="35" t="s">
        <v>182</v>
      </c>
      <c r="E1539" s="41"/>
      <c r="F1539" s="41"/>
      <c r="G1539" s="41"/>
      <c r="I1539" s="361" t="s">
        <v>185</v>
      </c>
      <c r="J1539" s="363" t="s">
        <v>535</v>
      </c>
      <c r="K1539" s="35" t="s">
        <v>182</v>
      </c>
      <c r="L1539" s="41"/>
      <c r="M1539" s="41"/>
      <c r="N1539" s="41"/>
      <c r="P1539" s="361" t="s">
        <v>185</v>
      </c>
      <c r="Q1539" s="363" t="s">
        <v>535</v>
      </c>
      <c r="R1539" s="35" t="s">
        <v>182</v>
      </c>
      <c r="S1539" s="41"/>
      <c r="T1539" s="154"/>
      <c r="U1539" s="154"/>
      <c r="W1539" s="361" t="s">
        <v>185</v>
      </c>
      <c r="X1539" s="363" t="s">
        <v>535</v>
      </c>
      <c r="Y1539" s="294" t="s">
        <v>182</v>
      </c>
      <c r="Z1539" s="303"/>
      <c r="AA1539" s="303"/>
      <c r="AB1539" s="303"/>
    </row>
    <row r="1540" spans="1:28" ht="20.100000000000001" customHeight="1" x14ac:dyDescent="0.25">
      <c r="A1540" s="9">
        <v>15</v>
      </c>
      <c r="B1540" s="362"/>
      <c r="C1540" s="364"/>
      <c r="D1540" s="35" t="s">
        <v>183</v>
      </c>
      <c r="E1540" s="41"/>
      <c r="F1540" s="41"/>
      <c r="G1540" s="41"/>
      <c r="I1540" s="362"/>
      <c r="J1540" s="364"/>
      <c r="K1540" s="35" t="s">
        <v>183</v>
      </c>
      <c r="L1540" s="41"/>
      <c r="M1540" s="41"/>
      <c r="N1540" s="41"/>
      <c r="P1540" s="362"/>
      <c r="Q1540" s="364"/>
      <c r="R1540" s="35" t="s">
        <v>183</v>
      </c>
      <c r="S1540" s="41"/>
      <c r="T1540" s="41"/>
      <c r="U1540" s="41"/>
      <c r="W1540" s="362"/>
      <c r="X1540" s="364"/>
      <c r="Y1540" s="294" t="s">
        <v>183</v>
      </c>
      <c r="Z1540" s="303"/>
      <c r="AA1540" s="303"/>
      <c r="AB1540" s="303"/>
    </row>
    <row r="1541" spans="1:28" ht="20.100000000000001" customHeight="1" x14ac:dyDescent="0.25">
      <c r="A1541" s="9">
        <v>15</v>
      </c>
      <c r="B1541" s="361" t="s">
        <v>179</v>
      </c>
      <c r="C1541" s="365" t="s">
        <v>184</v>
      </c>
      <c r="D1541" s="42" t="s">
        <v>182</v>
      </c>
      <c r="E1541" s="43">
        <f>E1509+E1511+E1514+E1516+E1518+E1520+E1522+E1525+E1527+E1529+E1531+E1533+E1535+E1537+E1539</f>
        <v>416.6</v>
      </c>
      <c r="F1541" s="43">
        <f>F1509+F1511+F1514+F1516+F1518+F1520+F1522+F1525+F1527+F1529+F1531+F1533+F1535+F1537+F1539</f>
        <v>0</v>
      </c>
      <c r="G1541" s="44"/>
      <c r="I1541" s="361" t="s">
        <v>179</v>
      </c>
      <c r="J1541" s="365" t="s">
        <v>184</v>
      </c>
      <c r="K1541" s="42" t="s">
        <v>182</v>
      </c>
      <c r="L1541" s="43">
        <f>L1509+L1511+L1514+L1516+L1518+L1520+L1522+L1525+L1527+L1529+L1531+L1533+L1535+L1537+L1539</f>
        <v>416.6</v>
      </c>
      <c r="M1541" s="43">
        <f>M1509+M1511+M1514+M1516+M1518+M1520+M1522+M1525+M1527+M1529+M1531+M1533+M1535+M1537+M1539</f>
        <v>88.6</v>
      </c>
      <c r="N1541" s="44"/>
      <c r="P1541" s="361" t="s">
        <v>179</v>
      </c>
      <c r="Q1541" s="365" t="s">
        <v>184</v>
      </c>
      <c r="R1541" s="42" t="s">
        <v>182</v>
      </c>
      <c r="S1541" s="43">
        <f>S1509+S1511+S1514+S1516+S1518+S1520+S1522+S1525+S1527+S1529+S1531+S1533+S1535+S1537+S1539</f>
        <v>416.6</v>
      </c>
      <c r="T1541" s="43">
        <f>T1509+T1511+T1514+T1516+T1518+T1520+T1522+T1525+T1527+T1529+T1531+T1533+T1535+T1537+T1539</f>
        <v>526</v>
      </c>
      <c r="U1541" s="44"/>
      <c r="W1541" s="361" t="s">
        <v>179</v>
      </c>
      <c r="X1541" s="365" t="s">
        <v>184</v>
      </c>
      <c r="Y1541" s="298" t="s">
        <v>182</v>
      </c>
      <c r="Z1541" s="304">
        <f>Z1509+Z1511+Z1514+Z1516+Z1518+Z1520+Z1522+Z1525+Z1527+Z1529+Z1531+Z1533+Z1535+Z1537+Z1539</f>
        <v>416.6</v>
      </c>
      <c r="AA1541" s="304">
        <f>AA1509+AA1511+AA1514+AA1516+AA1518+AA1520+AA1522+AA1525+AA1527+AA1529+AA1531+AA1533+AA1535+AA1537+AA1539</f>
        <v>526</v>
      </c>
      <c r="AB1541" s="305"/>
    </row>
    <row r="1542" spans="1:28" ht="20.100000000000001" customHeight="1" x14ac:dyDescent="0.25">
      <c r="A1542" s="9">
        <v>15</v>
      </c>
      <c r="B1542" s="362"/>
      <c r="C1542" s="366"/>
      <c r="D1542" s="42" t="s">
        <v>183</v>
      </c>
      <c r="E1542" s="43">
        <f>E1510+E1512+E1515+E1517+E1519+E1521+E1523+E1526+E1528+E1530+E1532+E1534+E1536+E1538+E1540</f>
        <v>0</v>
      </c>
      <c r="F1542" s="43">
        <f>F1510+F1512+F1515+F1517+F1519+F1521+F1523+F1526+F1528+F1530+F1532+F1534+F1536+F1538+F1540</f>
        <v>0</v>
      </c>
      <c r="G1542" s="44"/>
      <c r="I1542" s="362"/>
      <c r="J1542" s="366"/>
      <c r="K1542" s="42" t="s">
        <v>183</v>
      </c>
      <c r="L1542" s="43">
        <f>L1510+L1512+L1515+L1517+L1519+L1521+L1523+L1526+L1528+L1530+L1532+L1534+L1536+L1538+L1540</f>
        <v>0</v>
      </c>
      <c r="M1542" s="43">
        <f>M1510+M1512+M1515+M1517+M1519+M1521+M1523+M1526+M1528+M1530+M1532+M1534+M1536+M1538+M1540</f>
        <v>0</v>
      </c>
      <c r="N1542" s="44"/>
      <c r="P1542" s="362"/>
      <c r="Q1542" s="366"/>
      <c r="R1542" s="42" t="s">
        <v>183</v>
      </c>
      <c r="S1542" s="43">
        <f>S1510+S1512+S1515+S1517+S1519+S1521+S1523+S1526+S1528+S1530+S1532+S1534+S1536+S1538+S1540</f>
        <v>0</v>
      </c>
      <c r="T1542" s="43">
        <f>T1510+T1512+T1515+T1517+T1519+T1521+T1523+T1526+T1528+T1530+T1532+T1534+T1536+T1538+T1540</f>
        <v>0</v>
      </c>
      <c r="U1542" s="44"/>
      <c r="W1542" s="362"/>
      <c r="X1542" s="366"/>
      <c r="Y1542" s="298" t="s">
        <v>183</v>
      </c>
      <c r="Z1542" s="304">
        <f>Z1510+Z1512+Z1515+Z1517+Z1519+Z1521+Z1523+Z1526+Z1528+Z1530+Z1532+Z1534+Z1536+Z1538+Z1540</f>
        <v>0</v>
      </c>
      <c r="AA1542" s="304">
        <f>AA1510+AA1512+AA1515+AA1517+AA1519+AA1521+AA1523+AA1526+AA1528+AA1530+AA1532+AA1534+AA1536+AA1538+AA1540</f>
        <v>0</v>
      </c>
      <c r="AB1542" s="305"/>
    </row>
    <row r="1543" spans="1:28" ht="15" customHeight="1" x14ac:dyDescent="0.25">
      <c r="A1543" s="9">
        <v>15</v>
      </c>
      <c r="B1543" s="367" t="s">
        <v>536</v>
      </c>
      <c r="C1543" s="367"/>
      <c r="D1543" s="367"/>
      <c r="E1543" s="7"/>
      <c r="F1543" s="2"/>
      <c r="G1543" s="2"/>
      <c r="I1543" s="367" t="s">
        <v>536</v>
      </c>
      <c r="J1543" s="367"/>
      <c r="K1543" s="367"/>
      <c r="L1543" s="7"/>
      <c r="M1543" s="2"/>
      <c r="N1543" s="2"/>
      <c r="P1543" s="367" t="s">
        <v>536</v>
      </c>
      <c r="Q1543" s="367"/>
      <c r="R1543" s="367"/>
      <c r="S1543" s="7"/>
      <c r="T1543" s="2"/>
      <c r="U1543" s="2"/>
      <c r="W1543" s="367" t="s">
        <v>536</v>
      </c>
      <c r="X1543" s="367"/>
      <c r="Y1543" s="367"/>
      <c r="Z1543" s="272"/>
      <c r="AA1543" s="267"/>
      <c r="AB1543" s="267"/>
    </row>
    <row r="1544" spans="1:28" ht="15.75" customHeight="1" x14ac:dyDescent="0.25">
      <c r="A1544" s="9">
        <v>15</v>
      </c>
      <c r="B1544" s="3"/>
      <c r="C1544" s="3"/>
      <c r="D1544" s="3"/>
      <c r="E1544" s="8"/>
      <c r="F1544" s="2"/>
      <c r="G1544" s="2"/>
      <c r="I1544" s="3"/>
      <c r="J1544" s="3"/>
      <c r="K1544" s="3"/>
      <c r="L1544" s="8"/>
      <c r="M1544" s="2"/>
      <c r="N1544" s="2"/>
      <c r="P1544" s="103"/>
      <c r="Q1544" s="103"/>
      <c r="R1544" s="103"/>
      <c r="S1544" s="8"/>
      <c r="T1544" s="2"/>
      <c r="U1544" s="2"/>
      <c r="W1544" s="268"/>
      <c r="X1544" s="268"/>
      <c r="Y1544" s="268"/>
      <c r="Z1544" s="273"/>
      <c r="AA1544" s="267"/>
      <c r="AB1544" s="267"/>
    </row>
    <row r="1545" spans="1:28" ht="15.75" customHeight="1" x14ac:dyDescent="0.25">
      <c r="A1545" s="9">
        <v>15</v>
      </c>
      <c r="B1545" s="368" t="s">
        <v>537</v>
      </c>
      <c r="C1545" s="368"/>
      <c r="D1545" s="368"/>
      <c r="E1545" s="8"/>
      <c r="F1545" s="8"/>
      <c r="G1545" s="8"/>
      <c r="I1545" s="368" t="s">
        <v>537</v>
      </c>
      <c r="J1545" s="368"/>
      <c r="K1545" s="368"/>
      <c r="L1545" s="8"/>
      <c r="M1545" s="8"/>
      <c r="N1545" s="8"/>
      <c r="P1545" s="368" t="s">
        <v>537</v>
      </c>
      <c r="Q1545" s="368"/>
      <c r="R1545" s="368"/>
      <c r="S1545" s="8"/>
      <c r="T1545" s="8"/>
      <c r="U1545" s="8"/>
      <c r="W1545" s="368" t="s">
        <v>537</v>
      </c>
      <c r="X1545" s="368"/>
      <c r="Y1545" s="368"/>
      <c r="Z1545" s="273"/>
      <c r="AA1545" s="273"/>
      <c r="AB1545" s="273"/>
    </row>
    <row r="1546" spans="1:28" x14ac:dyDescent="0.25">
      <c r="A1546" s="9">
        <v>15</v>
      </c>
      <c r="B1546" s="39"/>
      <c r="C1546" s="39"/>
      <c r="D1546" s="39"/>
      <c r="E1546" s="8"/>
      <c r="F1546" s="8"/>
      <c r="G1546" s="8"/>
      <c r="I1546" s="39"/>
      <c r="J1546" s="39"/>
      <c r="K1546" s="39"/>
      <c r="L1546" s="8"/>
      <c r="M1546" s="8"/>
      <c r="N1546" s="8"/>
      <c r="P1546" s="39"/>
      <c r="Q1546" s="39"/>
      <c r="R1546" s="39"/>
      <c r="S1546" s="8"/>
      <c r="T1546" s="8"/>
      <c r="U1546" s="8"/>
      <c r="W1546" s="301"/>
      <c r="X1546" s="301"/>
      <c r="Y1546" s="301"/>
      <c r="Z1546" s="273"/>
      <c r="AA1546" s="273"/>
      <c r="AB1546" s="273"/>
    </row>
    <row r="1547" spans="1:28" ht="15.75" customHeight="1" x14ac:dyDescent="0.25">
      <c r="A1547" s="9">
        <v>15</v>
      </c>
      <c r="B1547" s="369" t="s">
        <v>248</v>
      </c>
      <c r="C1547" s="369"/>
      <c r="D1547" s="369"/>
      <c r="E1547" s="8"/>
      <c r="F1547" s="8"/>
      <c r="G1547" s="8"/>
      <c r="I1547" s="369" t="s">
        <v>248</v>
      </c>
      <c r="J1547" s="369"/>
      <c r="K1547" s="369"/>
      <c r="L1547" s="8"/>
      <c r="M1547" s="8"/>
      <c r="N1547" s="8"/>
      <c r="P1547" s="369" t="s">
        <v>248</v>
      </c>
      <c r="Q1547" s="369"/>
      <c r="R1547" s="369"/>
      <c r="S1547" s="8"/>
      <c r="T1547" s="8"/>
      <c r="U1547" s="8"/>
      <c r="W1547" s="369" t="s">
        <v>248</v>
      </c>
      <c r="X1547" s="369"/>
      <c r="Y1547" s="369"/>
      <c r="Z1547" s="273"/>
      <c r="AA1547" s="273"/>
      <c r="AB1547" s="273"/>
    </row>
    <row r="1548" spans="1:28" x14ac:dyDescent="0.25">
      <c r="A1548" s="9">
        <v>15</v>
      </c>
      <c r="B1548" s="369"/>
      <c r="C1548" s="369"/>
      <c r="D1548" s="369"/>
      <c r="E1548" s="8"/>
      <c r="F1548" s="8"/>
      <c r="G1548" s="8"/>
      <c r="I1548" s="369"/>
      <c r="J1548" s="369"/>
      <c r="K1548" s="369"/>
      <c r="L1548" s="8"/>
      <c r="M1548" s="8"/>
      <c r="N1548" s="8"/>
      <c r="P1548" s="369"/>
      <c r="Q1548" s="369"/>
      <c r="R1548" s="369"/>
      <c r="S1548" s="8"/>
      <c r="T1548" s="8"/>
      <c r="U1548" s="8"/>
      <c r="W1548" s="369"/>
      <c r="X1548" s="369"/>
      <c r="Y1548" s="369"/>
      <c r="Z1548" s="273"/>
      <c r="AA1548" s="273"/>
      <c r="AB1548" s="273"/>
    </row>
    <row r="1549" spans="1:28" ht="15.75" customHeight="1" thickBot="1" x14ac:dyDescent="0.3">
      <c r="A1549" s="9">
        <v>15</v>
      </c>
      <c r="B1549" s="370" t="s">
        <v>249</v>
      </c>
      <c r="C1549" s="370"/>
      <c r="D1549" s="370"/>
      <c r="E1549" s="8"/>
      <c r="F1549" s="8"/>
      <c r="G1549" s="8"/>
      <c r="I1549" s="370" t="s">
        <v>249</v>
      </c>
      <c r="J1549" s="370"/>
      <c r="K1549" s="370"/>
      <c r="L1549" s="8"/>
      <c r="M1549" s="8"/>
      <c r="N1549" s="8"/>
      <c r="P1549" s="370" t="s">
        <v>249</v>
      </c>
      <c r="Q1549" s="370"/>
      <c r="R1549" s="370"/>
      <c r="S1549" s="8"/>
      <c r="T1549" s="8"/>
      <c r="U1549" s="8"/>
      <c r="W1549" s="370" t="s">
        <v>249</v>
      </c>
      <c r="X1549" s="370"/>
      <c r="Y1549" s="370"/>
      <c r="Z1549" s="273"/>
      <c r="AA1549" s="273"/>
      <c r="AB1549" s="273"/>
    </row>
    <row r="1550" spans="1:28" ht="45" customHeight="1" x14ac:dyDescent="0.25">
      <c r="A1550" s="9">
        <v>15</v>
      </c>
      <c r="B1550" s="371" t="s">
        <v>345</v>
      </c>
      <c r="C1550" s="372"/>
      <c r="D1550" s="373"/>
      <c r="E1550" s="8"/>
      <c r="F1550" s="8"/>
      <c r="G1550" s="8"/>
      <c r="I1550" s="371" t="s">
        <v>345</v>
      </c>
      <c r="J1550" s="372"/>
      <c r="K1550" s="373"/>
      <c r="L1550" s="8"/>
      <c r="M1550" s="8"/>
      <c r="N1550" s="8"/>
      <c r="P1550" s="371" t="s">
        <v>345</v>
      </c>
      <c r="Q1550" s="372"/>
      <c r="R1550" s="373"/>
      <c r="S1550" s="8"/>
      <c r="T1550" s="8"/>
      <c r="U1550" s="8"/>
      <c r="W1550" s="371" t="s">
        <v>345</v>
      </c>
      <c r="X1550" s="372"/>
      <c r="Y1550" s="373"/>
      <c r="Z1550" s="273"/>
      <c r="AA1550" s="273"/>
      <c r="AB1550" s="273"/>
    </row>
    <row r="1551" spans="1:28" ht="48.75" customHeight="1" thickBot="1" x14ac:dyDescent="0.3">
      <c r="A1551" s="9">
        <v>15</v>
      </c>
      <c r="B1551" s="374" t="s">
        <v>521</v>
      </c>
      <c r="C1551" s="375"/>
      <c r="D1551" s="376"/>
      <c r="E1551" s="8"/>
      <c r="F1551" s="8"/>
      <c r="G1551" s="8"/>
      <c r="I1551" s="374" t="s">
        <v>386</v>
      </c>
      <c r="J1551" s="375"/>
      <c r="K1551" s="376"/>
      <c r="L1551" s="8"/>
      <c r="M1551" s="8"/>
      <c r="N1551" s="8"/>
      <c r="P1551" s="434" t="s">
        <v>806</v>
      </c>
      <c r="Q1551" s="435"/>
      <c r="R1551" s="436"/>
      <c r="S1551" s="8"/>
      <c r="T1551" s="8"/>
      <c r="U1551" s="8"/>
      <c r="W1551" s="434" t="s">
        <v>806</v>
      </c>
      <c r="X1551" s="435"/>
      <c r="Y1551" s="436"/>
      <c r="Z1551" s="273"/>
      <c r="AA1551" s="273"/>
      <c r="AB1551" s="273"/>
    </row>
    <row r="1552" spans="1:28" ht="45" customHeight="1" x14ac:dyDescent="0.25">
      <c r="A1552" s="9">
        <v>15</v>
      </c>
      <c r="B1552" s="371" t="s">
        <v>346</v>
      </c>
      <c r="C1552" s="372"/>
      <c r="D1552" s="373"/>
      <c r="E1552" s="8"/>
      <c r="F1552" s="8"/>
      <c r="G1552" s="8"/>
      <c r="I1552" s="371" t="s">
        <v>346</v>
      </c>
      <c r="J1552" s="372"/>
      <c r="K1552" s="373"/>
      <c r="L1552" s="8"/>
      <c r="M1552" s="8"/>
      <c r="N1552" s="8"/>
      <c r="P1552" s="371" t="s">
        <v>346</v>
      </c>
      <c r="Q1552" s="372"/>
      <c r="R1552" s="373"/>
      <c r="S1552" s="8"/>
      <c r="T1552" s="8"/>
      <c r="U1552" s="8"/>
      <c r="W1552" s="371" t="s">
        <v>346</v>
      </c>
      <c r="X1552" s="372"/>
      <c r="Y1552" s="373"/>
      <c r="Z1552" s="273"/>
      <c r="AA1552" s="273"/>
      <c r="AB1552" s="273"/>
    </row>
    <row r="1553" spans="1:28" ht="42" customHeight="1" thickBot="1" x14ac:dyDescent="0.3">
      <c r="A1553" s="9">
        <v>15</v>
      </c>
      <c r="B1553" s="374" t="s">
        <v>523</v>
      </c>
      <c r="C1553" s="375"/>
      <c r="D1553" s="376"/>
      <c r="E1553" s="8"/>
      <c r="F1553" s="8"/>
      <c r="G1553" s="8"/>
      <c r="I1553" s="374" t="s">
        <v>523</v>
      </c>
      <c r="J1553" s="375"/>
      <c r="K1553" s="376"/>
      <c r="L1553" s="8"/>
      <c r="M1553" s="8"/>
      <c r="N1553" s="8"/>
      <c r="P1553" s="434" t="s">
        <v>807</v>
      </c>
      <c r="Q1553" s="435"/>
      <c r="R1553" s="436"/>
      <c r="S1553" s="8"/>
      <c r="T1553" s="8"/>
      <c r="U1553" s="8"/>
      <c r="W1553" s="434" t="s">
        <v>807</v>
      </c>
      <c r="X1553" s="435"/>
      <c r="Y1553" s="436"/>
      <c r="Z1553" s="273"/>
      <c r="AA1553" s="273"/>
      <c r="AB1553" s="273"/>
    </row>
    <row r="1554" spans="1:28" ht="34.5" customHeight="1" x14ac:dyDescent="0.25">
      <c r="A1554" s="9">
        <v>15</v>
      </c>
      <c r="B1554" s="371" t="s">
        <v>347</v>
      </c>
      <c r="C1554" s="372"/>
      <c r="D1554" s="373"/>
      <c r="E1554" s="8"/>
      <c r="F1554" s="8"/>
      <c r="G1554" s="8"/>
      <c r="I1554" s="371" t="s">
        <v>347</v>
      </c>
      <c r="J1554" s="372"/>
      <c r="K1554" s="373"/>
      <c r="L1554" s="8"/>
      <c r="M1554" s="8"/>
      <c r="N1554" s="8"/>
      <c r="P1554" s="371" t="s">
        <v>347</v>
      </c>
      <c r="Q1554" s="372"/>
      <c r="R1554" s="373"/>
      <c r="S1554" s="8"/>
      <c r="T1554" s="8"/>
      <c r="U1554" s="8"/>
      <c r="W1554" s="371" t="s">
        <v>347</v>
      </c>
      <c r="X1554" s="372"/>
      <c r="Y1554" s="373"/>
      <c r="Z1554" s="273"/>
      <c r="AA1554" s="273"/>
      <c r="AB1554" s="273"/>
    </row>
    <row r="1555" spans="1:28" ht="48" customHeight="1" thickBot="1" x14ac:dyDescent="0.3">
      <c r="A1555" s="9">
        <v>15</v>
      </c>
      <c r="B1555" s="374" t="s">
        <v>525</v>
      </c>
      <c r="C1555" s="375"/>
      <c r="D1555" s="376"/>
      <c r="E1555" s="8"/>
      <c r="F1555" s="8"/>
      <c r="G1555" s="8"/>
      <c r="I1555" s="374" t="s">
        <v>387</v>
      </c>
      <c r="J1555" s="375"/>
      <c r="K1555" s="376"/>
      <c r="L1555" s="8"/>
      <c r="M1555" s="8"/>
      <c r="N1555" s="8"/>
      <c r="P1555" s="434" t="s">
        <v>808</v>
      </c>
      <c r="Q1555" s="435"/>
      <c r="R1555" s="436"/>
      <c r="S1555" s="8"/>
      <c r="T1555" s="8"/>
      <c r="U1555" s="8"/>
      <c r="W1555" s="434" t="s">
        <v>808</v>
      </c>
      <c r="X1555" s="435"/>
      <c r="Y1555" s="436"/>
      <c r="Z1555" s="273"/>
      <c r="AA1555" s="273"/>
      <c r="AB1555" s="273"/>
    </row>
    <row r="1556" spans="1:28" ht="33" customHeight="1" x14ac:dyDescent="0.25">
      <c r="A1556" s="9">
        <v>15</v>
      </c>
      <c r="B1556" s="371" t="s">
        <v>526</v>
      </c>
      <c r="C1556" s="372"/>
      <c r="D1556" s="373"/>
      <c r="E1556" s="8"/>
      <c r="F1556" s="8"/>
      <c r="G1556" s="8"/>
      <c r="I1556" s="371" t="s">
        <v>526</v>
      </c>
      <c r="J1556" s="372"/>
      <c r="K1556" s="373"/>
      <c r="L1556" s="8"/>
      <c r="M1556" s="8"/>
      <c r="N1556" s="8"/>
      <c r="P1556" s="371" t="s">
        <v>526</v>
      </c>
      <c r="Q1556" s="372"/>
      <c r="R1556" s="373"/>
      <c r="S1556" s="8"/>
      <c r="T1556" s="8"/>
      <c r="U1556" s="8"/>
      <c r="W1556" s="371" t="s">
        <v>526</v>
      </c>
      <c r="X1556" s="372"/>
      <c r="Y1556" s="373"/>
      <c r="Z1556" s="273"/>
      <c r="AA1556" s="273"/>
      <c r="AB1556" s="273"/>
    </row>
    <row r="1557" spans="1:28" ht="33.75" customHeight="1" thickBot="1" x14ac:dyDescent="0.3">
      <c r="A1557" s="9">
        <v>15</v>
      </c>
      <c r="B1557" s="374" t="s">
        <v>527</v>
      </c>
      <c r="C1557" s="375"/>
      <c r="D1557" s="376"/>
      <c r="E1557" s="8"/>
      <c r="F1557" s="8"/>
      <c r="G1557" s="8"/>
      <c r="I1557" s="374" t="s">
        <v>527</v>
      </c>
      <c r="J1557" s="375"/>
      <c r="K1557" s="376"/>
      <c r="L1557" s="8"/>
      <c r="M1557" s="8"/>
      <c r="N1557" s="8"/>
      <c r="P1557" s="434" t="s">
        <v>527</v>
      </c>
      <c r="Q1557" s="435"/>
      <c r="R1557" s="436"/>
      <c r="S1557" s="8"/>
      <c r="T1557" s="8"/>
      <c r="U1557" s="8"/>
      <c r="W1557" s="434" t="s">
        <v>527</v>
      </c>
      <c r="X1557" s="435"/>
      <c r="Y1557" s="436"/>
      <c r="Z1557" s="273"/>
      <c r="AA1557" s="273"/>
      <c r="AB1557" s="273"/>
    </row>
    <row r="1558" spans="1:28" ht="66" customHeight="1" x14ac:dyDescent="0.25">
      <c r="A1558" s="9">
        <v>15</v>
      </c>
      <c r="B1558" s="371" t="s">
        <v>348</v>
      </c>
      <c r="C1558" s="372"/>
      <c r="D1558" s="373"/>
      <c r="E1558" s="8"/>
      <c r="F1558" s="8"/>
      <c r="G1558" s="8"/>
      <c r="I1558" s="371" t="s">
        <v>348</v>
      </c>
      <c r="J1558" s="372"/>
      <c r="K1558" s="373"/>
      <c r="L1558" s="8"/>
      <c r="M1558" s="8"/>
      <c r="N1558" s="8"/>
      <c r="P1558" s="371" t="s">
        <v>348</v>
      </c>
      <c r="Q1558" s="372"/>
      <c r="R1558" s="373"/>
      <c r="S1558" s="8"/>
      <c r="T1558" s="8"/>
      <c r="U1558" s="8"/>
      <c r="W1558" s="371" t="s">
        <v>348</v>
      </c>
      <c r="X1558" s="372"/>
      <c r="Y1558" s="373"/>
      <c r="Z1558" s="273"/>
      <c r="AA1558" s="273"/>
      <c r="AB1558" s="273"/>
    </row>
    <row r="1559" spans="1:28" ht="65.25" customHeight="1" thickBot="1" x14ac:dyDescent="0.3">
      <c r="A1559" s="9">
        <v>15</v>
      </c>
      <c r="B1559" s="374" t="s">
        <v>528</v>
      </c>
      <c r="C1559" s="375"/>
      <c r="D1559" s="376"/>
      <c r="E1559" s="8"/>
      <c r="F1559" s="8"/>
      <c r="G1559" s="8"/>
      <c r="I1559" s="374" t="s">
        <v>528</v>
      </c>
      <c r="J1559" s="375"/>
      <c r="K1559" s="376"/>
      <c r="L1559" s="8"/>
      <c r="M1559" s="8"/>
      <c r="N1559" s="8"/>
      <c r="P1559" s="434" t="s">
        <v>809</v>
      </c>
      <c r="Q1559" s="435"/>
      <c r="R1559" s="436"/>
      <c r="S1559" s="8"/>
      <c r="T1559" s="8"/>
      <c r="U1559" s="8"/>
      <c r="W1559" s="434" t="s">
        <v>809</v>
      </c>
      <c r="X1559" s="435"/>
      <c r="Y1559" s="436"/>
      <c r="Z1559" s="273"/>
      <c r="AA1559" s="273"/>
      <c r="AB1559" s="273"/>
    </row>
    <row r="1560" spans="1:28" ht="15.75" thickBot="1" x14ac:dyDescent="0.3">
      <c r="A1560" s="9">
        <v>15</v>
      </c>
      <c r="B1560" s="5"/>
      <c r="C1560" s="4"/>
      <c r="D1560" s="4"/>
      <c r="E1560" s="8"/>
      <c r="F1560" s="8"/>
      <c r="G1560" s="8"/>
      <c r="I1560" s="5"/>
      <c r="J1560" s="4"/>
      <c r="K1560" s="4"/>
      <c r="L1560" s="8"/>
      <c r="M1560" s="8"/>
      <c r="N1560" s="8"/>
      <c r="P1560" s="146"/>
      <c r="Q1560" s="145"/>
      <c r="R1560" s="145"/>
      <c r="S1560" s="8"/>
      <c r="T1560" s="8"/>
      <c r="U1560" s="8"/>
      <c r="W1560" s="270"/>
      <c r="X1560" s="269"/>
      <c r="Y1560" s="269"/>
      <c r="Z1560" s="273"/>
      <c r="AA1560" s="273"/>
      <c r="AB1560" s="273"/>
    </row>
    <row r="1561" spans="1:28" ht="45" customHeight="1" thickBot="1" x14ac:dyDescent="0.3">
      <c r="A1561" s="9">
        <v>15</v>
      </c>
      <c r="B1561" s="370" t="s">
        <v>538</v>
      </c>
      <c r="C1561" s="370"/>
      <c r="D1561" s="370"/>
      <c r="E1561" s="8"/>
      <c r="F1561" s="8"/>
      <c r="G1561" s="8"/>
      <c r="I1561" s="370" t="s">
        <v>538</v>
      </c>
      <c r="J1561" s="370"/>
      <c r="K1561" s="370"/>
      <c r="L1561" s="8"/>
      <c r="M1561" s="8"/>
      <c r="N1561" s="8"/>
      <c r="P1561" s="370" t="s">
        <v>538</v>
      </c>
      <c r="Q1561" s="370"/>
      <c r="R1561" s="370"/>
      <c r="S1561" s="8"/>
      <c r="T1561" s="8"/>
      <c r="U1561" s="8"/>
      <c r="W1561" s="370" t="s">
        <v>538</v>
      </c>
      <c r="X1561" s="370"/>
      <c r="Y1561" s="370"/>
      <c r="Z1561" s="273"/>
      <c r="AA1561" s="273"/>
      <c r="AB1561" s="273"/>
    </row>
    <row r="1562" spans="1:28" ht="45" customHeight="1" x14ac:dyDescent="0.25">
      <c r="A1562" s="9">
        <v>15</v>
      </c>
      <c r="B1562" s="377" t="s">
        <v>529</v>
      </c>
      <c r="C1562" s="378"/>
      <c r="D1562" s="379"/>
      <c r="E1562" s="8"/>
      <c r="F1562" s="8"/>
      <c r="G1562" s="8"/>
      <c r="I1562" s="377" t="s">
        <v>529</v>
      </c>
      <c r="J1562" s="378"/>
      <c r="K1562" s="379"/>
      <c r="L1562" s="8"/>
      <c r="M1562" s="8"/>
      <c r="N1562" s="8"/>
      <c r="P1562" s="377" t="s">
        <v>529</v>
      </c>
      <c r="Q1562" s="378"/>
      <c r="R1562" s="379"/>
      <c r="S1562" s="8"/>
      <c r="T1562" s="8"/>
      <c r="U1562" s="8"/>
      <c r="W1562" s="377" t="s">
        <v>529</v>
      </c>
      <c r="X1562" s="378"/>
      <c r="Y1562" s="379"/>
      <c r="Z1562" s="273"/>
      <c r="AA1562" s="273"/>
      <c r="AB1562" s="273"/>
    </row>
    <row r="1563" spans="1:28" ht="45" customHeight="1" thickBot="1" x14ac:dyDescent="0.3">
      <c r="A1563" s="9">
        <v>15</v>
      </c>
      <c r="B1563" s="374" t="s">
        <v>530</v>
      </c>
      <c r="C1563" s="375"/>
      <c r="D1563" s="376"/>
      <c r="E1563" s="8"/>
      <c r="F1563" s="8"/>
      <c r="G1563" s="8"/>
      <c r="I1563" s="374" t="s">
        <v>530</v>
      </c>
      <c r="J1563" s="375"/>
      <c r="K1563" s="376"/>
      <c r="L1563" s="8"/>
      <c r="M1563" s="8"/>
      <c r="N1563" s="8"/>
      <c r="P1563" s="374" t="s">
        <v>530</v>
      </c>
      <c r="Q1563" s="375"/>
      <c r="R1563" s="376"/>
      <c r="S1563" s="8"/>
      <c r="T1563" s="8"/>
      <c r="U1563" s="8"/>
      <c r="W1563" s="374" t="s">
        <v>530</v>
      </c>
      <c r="X1563" s="375"/>
      <c r="Y1563" s="376"/>
      <c r="Z1563" s="273"/>
      <c r="AA1563" s="273"/>
      <c r="AB1563" s="273"/>
    </row>
    <row r="1564" spans="1:28" ht="45" customHeight="1" thickBot="1" x14ac:dyDescent="0.3">
      <c r="A1564" s="9">
        <v>15</v>
      </c>
      <c r="B1564" s="6"/>
      <c r="C1564" s="6"/>
      <c r="D1564" s="6"/>
      <c r="E1564" s="8"/>
      <c r="F1564" s="8"/>
      <c r="G1564" s="8"/>
      <c r="I1564" s="6"/>
      <c r="J1564" s="6"/>
      <c r="K1564" s="6"/>
      <c r="L1564" s="8"/>
      <c r="M1564" s="8"/>
      <c r="N1564" s="8"/>
      <c r="P1564" s="147"/>
      <c r="Q1564" s="147"/>
      <c r="R1564" s="147"/>
      <c r="S1564" s="8"/>
      <c r="T1564" s="8"/>
      <c r="U1564" s="8"/>
      <c r="W1564" s="271"/>
      <c r="X1564" s="271"/>
      <c r="Y1564" s="271"/>
      <c r="Z1564" s="273"/>
      <c r="AA1564" s="273"/>
      <c r="AB1564" s="273"/>
    </row>
    <row r="1565" spans="1:28" ht="45" customHeight="1" thickBot="1" x14ac:dyDescent="0.3">
      <c r="A1565" s="9">
        <v>15</v>
      </c>
      <c r="B1565" s="370" t="s">
        <v>250</v>
      </c>
      <c r="C1565" s="370"/>
      <c r="D1565" s="370"/>
      <c r="E1565" s="8"/>
      <c r="F1565" s="8"/>
      <c r="G1565" s="8"/>
      <c r="I1565" s="370" t="s">
        <v>250</v>
      </c>
      <c r="J1565" s="370"/>
      <c r="K1565" s="370"/>
      <c r="L1565" s="8"/>
      <c r="M1565" s="8"/>
      <c r="N1565" s="8"/>
      <c r="P1565" s="370" t="s">
        <v>250</v>
      </c>
      <c r="Q1565" s="370"/>
      <c r="R1565" s="370"/>
      <c r="S1565" s="8"/>
      <c r="T1565" s="8"/>
      <c r="U1565" s="8"/>
      <c r="W1565" s="370" t="s">
        <v>250</v>
      </c>
      <c r="X1565" s="370"/>
      <c r="Y1565" s="370"/>
      <c r="Z1565" s="273"/>
      <c r="AA1565" s="273"/>
      <c r="AB1565" s="273"/>
    </row>
    <row r="1566" spans="1:28" ht="45" customHeight="1" x14ac:dyDescent="0.25">
      <c r="A1566" s="9">
        <v>15</v>
      </c>
      <c r="B1566" s="377" t="s">
        <v>531</v>
      </c>
      <c r="C1566" s="378"/>
      <c r="D1566" s="379"/>
      <c r="E1566" s="8"/>
      <c r="F1566" s="8"/>
      <c r="G1566" s="8"/>
      <c r="I1566" s="377" t="s">
        <v>531</v>
      </c>
      <c r="J1566" s="378"/>
      <c r="K1566" s="379"/>
      <c r="L1566" s="8"/>
      <c r="M1566" s="8"/>
      <c r="N1566" s="8"/>
      <c r="P1566" s="377" t="s">
        <v>531</v>
      </c>
      <c r="Q1566" s="378"/>
      <c r="R1566" s="379"/>
      <c r="S1566" s="8"/>
      <c r="T1566" s="8"/>
      <c r="U1566" s="8"/>
      <c r="W1566" s="377" t="s">
        <v>531</v>
      </c>
      <c r="X1566" s="378"/>
      <c r="Y1566" s="379"/>
      <c r="Z1566" s="273"/>
      <c r="AA1566" s="273"/>
      <c r="AB1566" s="273"/>
    </row>
    <row r="1567" spans="1:28" ht="45" customHeight="1" thickBot="1" x14ac:dyDescent="0.3">
      <c r="A1567" s="9">
        <v>15</v>
      </c>
      <c r="B1567" s="374" t="s">
        <v>532</v>
      </c>
      <c r="C1567" s="375"/>
      <c r="D1567" s="376"/>
      <c r="E1567" s="8"/>
      <c r="F1567" s="8"/>
      <c r="G1567" s="8"/>
      <c r="I1567" s="374" t="s">
        <v>532</v>
      </c>
      <c r="J1567" s="375"/>
      <c r="K1567" s="376"/>
      <c r="L1567" s="8"/>
      <c r="M1567" s="8"/>
      <c r="N1567" s="8"/>
      <c r="P1567" s="374" t="s">
        <v>532</v>
      </c>
      <c r="Q1567" s="375"/>
      <c r="R1567" s="376"/>
      <c r="S1567" s="8"/>
      <c r="T1567" s="8"/>
      <c r="U1567" s="8"/>
      <c r="W1567" s="374" t="s">
        <v>532</v>
      </c>
      <c r="X1567" s="375"/>
      <c r="Y1567" s="376"/>
      <c r="Z1567" s="273"/>
      <c r="AA1567" s="273"/>
      <c r="AB1567" s="273"/>
    </row>
    <row r="1568" spans="1:28" x14ac:dyDescent="0.25">
      <c r="A1568" s="9">
        <v>15</v>
      </c>
      <c r="C1568" s="45"/>
      <c r="J1568" s="45"/>
      <c r="Q1568" s="45"/>
      <c r="X1568" s="306"/>
    </row>
    <row r="1569" spans="1:28" x14ac:dyDescent="0.25">
      <c r="A1569" s="9">
        <v>15</v>
      </c>
      <c r="C1569" s="24" t="s">
        <v>284</v>
      </c>
      <c r="D1569" s="24" t="s">
        <v>274</v>
      </c>
      <c r="E1569" s="24" t="s">
        <v>275</v>
      </c>
      <c r="G1569" s="24" t="s">
        <v>276</v>
      </c>
      <c r="J1569" s="24" t="s">
        <v>284</v>
      </c>
      <c r="K1569" s="24" t="s">
        <v>274</v>
      </c>
      <c r="L1569" s="24" t="s">
        <v>275</v>
      </c>
      <c r="N1569" s="24" t="s">
        <v>276</v>
      </c>
      <c r="Q1569" s="119" t="s">
        <v>284</v>
      </c>
      <c r="R1569" s="119" t="s">
        <v>274</v>
      </c>
      <c r="S1569" s="119" t="s">
        <v>275</v>
      </c>
      <c r="U1569" s="119" t="s">
        <v>276</v>
      </c>
      <c r="X1569" s="288" t="s">
        <v>284</v>
      </c>
      <c r="Y1569" s="288" t="s">
        <v>274</v>
      </c>
      <c r="Z1569" s="288" t="s">
        <v>275</v>
      </c>
      <c r="AB1569" s="288" t="s">
        <v>276</v>
      </c>
    </row>
    <row r="1570" spans="1:28" x14ac:dyDescent="0.25">
      <c r="A1570" s="9">
        <v>15</v>
      </c>
      <c r="D1570" s="46" t="s">
        <v>286</v>
      </c>
      <c r="K1570" s="46" t="s">
        <v>286</v>
      </c>
      <c r="R1570" s="46" t="s">
        <v>286</v>
      </c>
      <c r="Y1570" s="307" t="s">
        <v>286</v>
      </c>
    </row>
    <row r="1571" spans="1:28" ht="409.5" x14ac:dyDescent="0.25">
      <c r="A1571" s="9">
        <v>15</v>
      </c>
      <c r="C1571" s="45" t="s">
        <v>287</v>
      </c>
      <c r="D1571" s="24" t="s">
        <v>277</v>
      </c>
      <c r="E1571" s="24" t="s">
        <v>278</v>
      </c>
      <c r="G1571" s="24" t="s">
        <v>279</v>
      </c>
      <c r="J1571" s="45" t="s">
        <v>287</v>
      </c>
      <c r="K1571" s="24" t="s">
        <v>277</v>
      </c>
      <c r="L1571" s="24" t="s">
        <v>278</v>
      </c>
      <c r="N1571" s="24" t="s">
        <v>279</v>
      </c>
      <c r="Q1571" s="45" t="s">
        <v>287</v>
      </c>
      <c r="R1571" s="119" t="s">
        <v>277</v>
      </c>
      <c r="S1571" s="119" t="s">
        <v>278</v>
      </c>
      <c r="U1571" s="119" t="s">
        <v>279</v>
      </c>
      <c r="X1571" s="306" t="s">
        <v>287</v>
      </c>
      <c r="Y1571" s="288" t="s">
        <v>277</v>
      </c>
      <c r="Z1571" s="288" t="s">
        <v>278</v>
      </c>
      <c r="AB1571" s="288" t="s">
        <v>279</v>
      </c>
    </row>
    <row r="1572" spans="1:28" x14ac:dyDescent="0.25">
      <c r="A1572" s="9">
        <v>15</v>
      </c>
      <c r="C1572" s="45"/>
      <c r="D1572" s="46" t="s">
        <v>286</v>
      </c>
      <c r="J1572" s="45"/>
      <c r="K1572" s="46" t="s">
        <v>286</v>
      </c>
      <c r="Q1572" s="45"/>
      <c r="R1572" s="46" t="s">
        <v>286</v>
      </c>
      <c r="X1572" s="306"/>
      <c r="Y1572" s="307" t="s">
        <v>286</v>
      </c>
    </row>
    <row r="1573" spans="1:28" x14ac:dyDescent="0.25">
      <c r="A1573" s="9">
        <v>15</v>
      </c>
    </row>
    <row r="1574" spans="1:28" ht="99.95" customHeight="1" x14ac:dyDescent="0.25">
      <c r="A1574" s="9">
        <v>15</v>
      </c>
      <c r="C1574" s="45" t="s">
        <v>287</v>
      </c>
      <c r="D1574" s="24" t="s">
        <v>277</v>
      </c>
      <c r="E1574" s="24" t="s">
        <v>278</v>
      </c>
      <c r="G1574" s="24" t="s">
        <v>279</v>
      </c>
      <c r="J1574" s="45" t="s">
        <v>287</v>
      </c>
      <c r="K1574" s="24" t="s">
        <v>277</v>
      </c>
      <c r="L1574" s="24" t="s">
        <v>278</v>
      </c>
      <c r="N1574" s="24" t="s">
        <v>279</v>
      </c>
      <c r="Q1574" s="45" t="s">
        <v>287</v>
      </c>
      <c r="R1574" s="119" t="s">
        <v>277</v>
      </c>
      <c r="S1574" s="119" t="s">
        <v>278</v>
      </c>
      <c r="U1574" s="119" t="s">
        <v>279</v>
      </c>
      <c r="X1574" s="306" t="s">
        <v>287</v>
      </c>
      <c r="Y1574" s="288" t="s">
        <v>277</v>
      </c>
      <c r="Z1574" s="288" t="s">
        <v>278</v>
      </c>
      <c r="AB1574" s="288" t="s">
        <v>279</v>
      </c>
    </row>
    <row r="1575" spans="1:28" x14ac:dyDescent="0.25">
      <c r="A1575" s="9">
        <v>15</v>
      </c>
      <c r="C1575" s="45"/>
      <c r="D1575" s="46" t="s">
        <v>286</v>
      </c>
      <c r="J1575" s="45"/>
      <c r="K1575" s="46" t="s">
        <v>286</v>
      </c>
      <c r="Q1575" s="45"/>
      <c r="R1575" s="46" t="s">
        <v>286</v>
      </c>
      <c r="X1575" s="306"/>
      <c r="Y1575" s="307" t="s">
        <v>286</v>
      </c>
    </row>
    <row r="1576" spans="1:28" x14ac:dyDescent="0.25">
      <c r="A1576" s="9">
        <v>15</v>
      </c>
    </row>
    <row r="1577" spans="1:28" x14ac:dyDescent="0.25">
      <c r="A1577" s="9">
        <v>15</v>
      </c>
    </row>
    <row r="1578" spans="1:28" x14ac:dyDescent="0.25">
      <c r="A1578" s="9">
        <v>15</v>
      </c>
    </row>
    <row r="1579" spans="1:28" x14ac:dyDescent="0.25">
      <c r="A1579" s="9">
        <v>15</v>
      </c>
    </row>
    <row r="1580" spans="1:28" x14ac:dyDescent="0.25">
      <c r="A1580" s="9">
        <v>15</v>
      </c>
    </row>
    <row r="1581" spans="1:28" x14ac:dyDescent="0.25">
      <c r="A1581" s="9">
        <v>15</v>
      </c>
      <c r="C1581" s="45"/>
      <c r="E1581" s="61"/>
      <c r="J1581" s="45"/>
      <c r="L1581" s="61"/>
      <c r="Q1581" s="45"/>
      <c r="S1581" s="61"/>
      <c r="X1581" s="306"/>
      <c r="Z1581" s="321"/>
    </row>
    <row r="1582" spans="1:28" x14ac:dyDescent="0.25">
      <c r="A1582" s="9">
        <v>15</v>
      </c>
      <c r="C1582" s="45"/>
      <c r="E1582" s="61"/>
      <c r="J1582" s="45"/>
      <c r="L1582" s="61"/>
      <c r="Q1582" s="45"/>
      <c r="S1582" s="61"/>
      <c r="X1582" s="306"/>
      <c r="Z1582" s="321"/>
    </row>
    <row r="1583" spans="1:28" x14ac:dyDescent="0.25">
      <c r="A1583" s="9">
        <v>15</v>
      </c>
      <c r="C1583" s="45"/>
      <c r="E1583" s="61"/>
      <c r="J1583" s="45"/>
      <c r="L1583" s="61"/>
      <c r="Q1583" s="45"/>
      <c r="S1583" s="61"/>
      <c r="X1583" s="306"/>
      <c r="Z1583" s="321"/>
    </row>
    <row r="1584" spans="1:28" x14ac:dyDescent="0.25">
      <c r="A1584" s="9">
        <v>15</v>
      </c>
      <c r="C1584" s="45"/>
      <c r="E1584" s="61"/>
      <c r="J1584" s="45"/>
      <c r="L1584" s="61"/>
      <c r="Q1584" s="45"/>
      <c r="S1584" s="61"/>
      <c r="X1584" s="306"/>
      <c r="Z1584" s="321"/>
    </row>
    <row r="1585" spans="1:26" x14ac:dyDescent="0.25">
      <c r="A1585" s="9">
        <v>15</v>
      </c>
      <c r="C1585" s="45"/>
      <c r="E1585" s="61"/>
      <c r="J1585" s="45"/>
      <c r="L1585" s="61"/>
      <c r="Q1585" s="45"/>
      <c r="S1585" s="61"/>
      <c r="X1585" s="306"/>
      <c r="Z1585" s="321"/>
    </row>
    <row r="1586" spans="1:26" x14ac:dyDescent="0.25">
      <c r="A1586" s="9">
        <v>15</v>
      </c>
      <c r="C1586" s="45"/>
      <c r="E1586" s="61"/>
      <c r="J1586" s="45"/>
      <c r="L1586" s="61"/>
      <c r="Q1586" s="45"/>
      <c r="S1586" s="61"/>
      <c r="X1586" s="306"/>
      <c r="Z1586" s="321"/>
    </row>
    <row r="1587" spans="1:26" x14ac:dyDescent="0.25">
      <c r="A1587" s="9">
        <v>15</v>
      </c>
      <c r="C1587" s="45"/>
      <c r="E1587" s="61"/>
      <c r="J1587" s="45"/>
      <c r="L1587" s="61"/>
      <c r="Q1587" s="45"/>
      <c r="S1587" s="61"/>
      <c r="X1587" s="306"/>
      <c r="Z1587" s="321"/>
    </row>
    <row r="1588" spans="1:26" x14ac:dyDescent="0.25">
      <c r="A1588" s="9">
        <v>15</v>
      </c>
      <c r="C1588" s="45"/>
      <c r="E1588" s="61"/>
      <c r="J1588" s="45"/>
      <c r="L1588" s="61"/>
      <c r="Q1588" s="45"/>
      <c r="S1588" s="61"/>
      <c r="X1588" s="306"/>
      <c r="Z1588" s="321"/>
    </row>
    <row r="1589" spans="1:26" x14ac:dyDescent="0.25">
      <c r="A1589" s="9">
        <v>15</v>
      </c>
      <c r="C1589" s="45"/>
      <c r="E1589" s="61"/>
      <c r="J1589" s="45"/>
      <c r="L1589" s="61"/>
      <c r="Q1589" s="45"/>
      <c r="S1589" s="61"/>
      <c r="X1589" s="306"/>
      <c r="Z1589" s="321"/>
    </row>
    <row r="1590" spans="1:26" x14ac:dyDescent="0.25">
      <c r="A1590" s="9">
        <v>15</v>
      </c>
      <c r="C1590" s="45"/>
      <c r="E1590" s="61"/>
      <c r="J1590" s="45"/>
      <c r="L1590" s="61"/>
      <c r="Q1590" s="45"/>
      <c r="S1590" s="61"/>
      <c r="X1590" s="306"/>
      <c r="Z1590" s="321"/>
    </row>
    <row r="1591" spans="1:26" x14ac:dyDescent="0.25">
      <c r="A1591" s="9">
        <v>15</v>
      </c>
      <c r="C1591" s="45"/>
      <c r="E1591" s="61"/>
      <c r="J1591" s="45"/>
      <c r="L1591" s="61"/>
      <c r="Q1591" s="45"/>
      <c r="S1591" s="61"/>
      <c r="X1591" s="306"/>
      <c r="Z1591" s="321"/>
    </row>
    <row r="1592" spans="1:26" x14ac:dyDescent="0.25">
      <c r="A1592" s="9">
        <v>15</v>
      </c>
      <c r="C1592" s="45"/>
      <c r="E1592" s="61"/>
      <c r="J1592" s="45"/>
      <c r="L1592" s="61"/>
      <c r="Q1592" s="45"/>
      <c r="S1592" s="61"/>
      <c r="X1592" s="306"/>
      <c r="Z1592" s="321"/>
    </row>
    <row r="1593" spans="1:26" x14ac:dyDescent="0.25">
      <c r="A1593" s="9">
        <v>15</v>
      </c>
      <c r="C1593" s="45"/>
      <c r="E1593" s="61"/>
      <c r="J1593" s="45"/>
      <c r="L1593" s="61"/>
      <c r="Q1593" s="45"/>
      <c r="S1593" s="61"/>
      <c r="X1593" s="306"/>
      <c r="Z1593" s="321"/>
    </row>
    <row r="1594" spans="1:26" x14ac:dyDescent="0.25">
      <c r="A1594" s="9">
        <v>15</v>
      </c>
      <c r="C1594" s="45"/>
      <c r="E1594" s="61"/>
      <c r="J1594" s="45"/>
      <c r="L1594" s="61"/>
      <c r="Q1594" s="45"/>
      <c r="S1594" s="61"/>
      <c r="X1594" s="306"/>
      <c r="Z1594" s="321"/>
    </row>
    <row r="1595" spans="1:26" x14ac:dyDescent="0.25">
      <c r="A1595" s="9">
        <v>15</v>
      </c>
      <c r="C1595" s="45"/>
      <c r="E1595" s="61"/>
      <c r="J1595" s="45"/>
      <c r="L1595" s="61"/>
      <c r="Q1595" s="45"/>
      <c r="S1595" s="61"/>
      <c r="X1595" s="306"/>
      <c r="Z1595" s="321"/>
    </row>
    <row r="1596" spans="1:26" x14ac:dyDescent="0.25">
      <c r="A1596" s="9">
        <v>15</v>
      </c>
      <c r="C1596" s="45"/>
      <c r="E1596" s="61"/>
      <c r="J1596" s="45"/>
      <c r="L1596" s="61"/>
      <c r="Q1596" s="45"/>
      <c r="S1596" s="61"/>
      <c r="X1596" s="306"/>
      <c r="Z1596" s="321"/>
    </row>
    <row r="1597" spans="1:26" x14ac:dyDescent="0.25">
      <c r="A1597" s="9">
        <v>15</v>
      </c>
      <c r="C1597" s="45"/>
      <c r="E1597" s="61"/>
      <c r="J1597" s="45"/>
      <c r="L1597" s="61"/>
      <c r="Q1597" s="45"/>
      <c r="S1597" s="61"/>
      <c r="X1597" s="306"/>
      <c r="Z1597" s="321"/>
    </row>
    <row r="1598" spans="1:26" x14ac:dyDescent="0.25">
      <c r="A1598" s="9">
        <v>15</v>
      </c>
      <c r="C1598" s="45"/>
      <c r="E1598" s="61"/>
      <c r="J1598" s="45"/>
      <c r="L1598" s="61"/>
      <c r="Q1598" s="45"/>
      <c r="S1598" s="61"/>
      <c r="X1598" s="306"/>
      <c r="Z1598" s="321"/>
    </row>
    <row r="1599" spans="1:26" x14ac:dyDescent="0.25">
      <c r="A1599" s="9">
        <v>15</v>
      </c>
      <c r="C1599" s="45"/>
      <c r="E1599" s="61"/>
      <c r="J1599" s="45"/>
      <c r="L1599" s="61"/>
      <c r="Q1599" s="45"/>
      <c r="S1599" s="61"/>
      <c r="X1599" s="306"/>
      <c r="Z1599" s="321"/>
    </row>
    <row r="1600" spans="1:26" x14ac:dyDescent="0.25">
      <c r="A1600" s="9">
        <v>15</v>
      </c>
      <c r="C1600" s="45"/>
      <c r="E1600" s="61"/>
      <c r="J1600" s="45"/>
      <c r="L1600" s="61"/>
      <c r="Q1600" s="45"/>
      <c r="S1600" s="61"/>
      <c r="X1600" s="306"/>
      <c r="Z1600" s="321"/>
    </row>
    <row r="1601" spans="1:28" ht="45" customHeight="1" x14ac:dyDescent="0.25">
      <c r="A1601" s="9">
        <v>16</v>
      </c>
      <c r="B1601" s="23" t="s">
        <v>195</v>
      </c>
      <c r="E1601" s="391" t="s">
        <v>281</v>
      </c>
      <c r="F1601" s="391"/>
      <c r="G1601" s="40"/>
      <c r="H1601" s="8"/>
      <c r="I1601" s="23" t="s">
        <v>195</v>
      </c>
      <c r="L1601" s="391" t="s">
        <v>281</v>
      </c>
      <c r="M1601" s="391"/>
      <c r="N1601" s="40"/>
      <c r="P1601" s="23" t="s">
        <v>195</v>
      </c>
      <c r="S1601" s="391" t="s">
        <v>281</v>
      </c>
      <c r="T1601" s="391"/>
      <c r="U1601" s="108"/>
      <c r="W1601" s="287" t="s">
        <v>195</v>
      </c>
      <c r="Z1601" s="391" t="s">
        <v>281</v>
      </c>
      <c r="AA1601" s="391"/>
      <c r="AB1601" s="302"/>
    </row>
    <row r="1602" spans="1:28" ht="32.25" customHeight="1" x14ac:dyDescent="0.25">
      <c r="A1602" s="9">
        <v>16</v>
      </c>
      <c r="B1602" s="381" t="s">
        <v>280</v>
      </c>
      <c r="C1602" s="381"/>
      <c r="D1602" s="381"/>
      <c r="E1602" s="381"/>
      <c r="F1602" s="381"/>
      <c r="G1602" s="26"/>
      <c r="I1602" s="381" t="s">
        <v>280</v>
      </c>
      <c r="J1602" s="381"/>
      <c r="K1602" s="381"/>
      <c r="L1602" s="381"/>
      <c r="M1602" s="381"/>
      <c r="N1602" s="26"/>
      <c r="P1602" s="381" t="s">
        <v>280</v>
      </c>
      <c r="Q1602" s="381"/>
      <c r="R1602" s="381"/>
      <c r="S1602" s="381"/>
      <c r="T1602" s="381"/>
      <c r="U1602" s="104"/>
      <c r="W1602" s="381" t="s">
        <v>280</v>
      </c>
      <c r="X1602" s="381"/>
      <c r="Y1602" s="381"/>
      <c r="Z1602" s="381"/>
      <c r="AA1602" s="381"/>
      <c r="AB1602" s="289"/>
    </row>
    <row r="1603" spans="1:28" ht="54" customHeight="1" x14ac:dyDescent="0.25">
      <c r="A1603" s="9">
        <v>16</v>
      </c>
      <c r="B1603" s="380" t="s">
        <v>298</v>
      </c>
      <c r="C1603" s="381"/>
      <c r="D1603" s="381"/>
      <c r="E1603" s="381"/>
      <c r="F1603" s="381"/>
      <c r="G1603" s="26"/>
      <c r="I1603" s="380" t="s">
        <v>298</v>
      </c>
      <c r="J1603" s="381"/>
      <c r="K1603" s="381"/>
      <c r="L1603" s="381"/>
      <c r="M1603" s="381"/>
      <c r="N1603" s="26"/>
      <c r="P1603" s="380" t="s">
        <v>298</v>
      </c>
      <c r="Q1603" s="381"/>
      <c r="R1603" s="381"/>
      <c r="S1603" s="381"/>
      <c r="T1603" s="381"/>
      <c r="U1603" s="104"/>
      <c r="W1603" s="380" t="s">
        <v>298</v>
      </c>
      <c r="X1603" s="381"/>
      <c r="Y1603" s="381"/>
      <c r="Z1603" s="381"/>
      <c r="AA1603" s="381"/>
      <c r="AB1603" s="289"/>
    </row>
    <row r="1604" spans="1:28" ht="36.75" customHeight="1" x14ac:dyDescent="0.25">
      <c r="A1604" s="9">
        <v>16</v>
      </c>
      <c r="B1604" s="382">
        <v>43546</v>
      </c>
      <c r="C1604" s="381"/>
      <c r="D1604" s="381"/>
      <c r="E1604" s="381"/>
      <c r="F1604" s="381"/>
      <c r="G1604" s="26"/>
      <c r="I1604" s="382">
        <v>43636</v>
      </c>
      <c r="J1604" s="383"/>
      <c r="K1604" s="383"/>
      <c r="L1604" s="383"/>
      <c r="M1604" s="383"/>
      <c r="N1604" s="25"/>
      <c r="P1604" s="382">
        <v>43733</v>
      </c>
      <c r="Q1604" s="383"/>
      <c r="R1604" s="383"/>
      <c r="S1604" s="383"/>
      <c r="T1604" s="383"/>
      <c r="U1604" s="105"/>
      <c r="W1604" s="382">
        <v>43815</v>
      </c>
      <c r="X1604" s="383"/>
      <c r="Y1604" s="383"/>
      <c r="Z1604" s="383"/>
      <c r="AA1604" s="383"/>
      <c r="AB1604" s="264"/>
    </row>
    <row r="1605" spans="1:28" x14ac:dyDescent="0.25">
      <c r="A1605" s="9">
        <v>16</v>
      </c>
      <c r="F1605" s="27" t="s">
        <v>178</v>
      </c>
      <c r="G1605" s="27"/>
      <c r="M1605" s="27" t="s">
        <v>178</v>
      </c>
      <c r="N1605" s="27"/>
      <c r="T1605" s="27" t="s">
        <v>178</v>
      </c>
      <c r="U1605" s="27"/>
      <c r="AA1605" s="290" t="s">
        <v>178</v>
      </c>
      <c r="AB1605" s="290"/>
    </row>
    <row r="1606" spans="1:28" ht="41.25" customHeight="1" x14ac:dyDescent="0.25">
      <c r="A1606" s="9">
        <v>16</v>
      </c>
      <c r="B1606" s="384" t="s">
        <v>151</v>
      </c>
      <c r="C1606" s="365" t="s">
        <v>152</v>
      </c>
      <c r="D1606" s="365" t="s">
        <v>181</v>
      </c>
      <c r="E1606" s="386" t="s">
        <v>519</v>
      </c>
      <c r="F1606" s="386"/>
      <c r="G1606" s="365" t="s">
        <v>539</v>
      </c>
      <c r="I1606" s="384" t="s">
        <v>151</v>
      </c>
      <c r="J1606" s="365" t="s">
        <v>152</v>
      </c>
      <c r="K1606" s="365" t="s">
        <v>181</v>
      </c>
      <c r="L1606" s="386" t="s">
        <v>332</v>
      </c>
      <c r="M1606" s="386"/>
      <c r="N1606" s="365" t="s">
        <v>539</v>
      </c>
      <c r="P1606" s="384" t="s">
        <v>151</v>
      </c>
      <c r="Q1606" s="365" t="s">
        <v>152</v>
      </c>
      <c r="R1606" s="365" t="s">
        <v>181</v>
      </c>
      <c r="S1606" s="386" t="s">
        <v>792</v>
      </c>
      <c r="T1606" s="386"/>
      <c r="U1606" s="365" t="s">
        <v>539</v>
      </c>
      <c r="W1606" s="384" t="s">
        <v>151</v>
      </c>
      <c r="X1606" s="365" t="s">
        <v>152</v>
      </c>
      <c r="Y1606" s="365" t="s">
        <v>181</v>
      </c>
      <c r="Z1606" s="386" t="s">
        <v>920</v>
      </c>
      <c r="AA1606" s="386"/>
      <c r="AB1606" s="365" t="s">
        <v>539</v>
      </c>
    </row>
    <row r="1607" spans="1:28" ht="47.25" customHeight="1" x14ac:dyDescent="0.25">
      <c r="A1607" s="9">
        <v>16</v>
      </c>
      <c r="B1607" s="385"/>
      <c r="C1607" s="366"/>
      <c r="D1607" s="366"/>
      <c r="E1607" s="28" t="s">
        <v>582</v>
      </c>
      <c r="F1607" s="28" t="s">
        <v>581</v>
      </c>
      <c r="G1607" s="366"/>
      <c r="I1607" s="385"/>
      <c r="J1607" s="366"/>
      <c r="K1607" s="366"/>
      <c r="L1607" s="28" t="s">
        <v>582</v>
      </c>
      <c r="M1607" s="28" t="s">
        <v>581</v>
      </c>
      <c r="N1607" s="366"/>
      <c r="P1607" s="385"/>
      <c r="Q1607" s="366"/>
      <c r="R1607" s="366"/>
      <c r="S1607" s="106" t="s">
        <v>582</v>
      </c>
      <c r="T1607" s="106" t="s">
        <v>581</v>
      </c>
      <c r="U1607" s="366"/>
      <c r="W1607" s="385"/>
      <c r="X1607" s="366"/>
      <c r="Y1607" s="366"/>
      <c r="Z1607" s="291" t="s">
        <v>582</v>
      </c>
      <c r="AA1607" s="291" t="s">
        <v>581</v>
      </c>
      <c r="AB1607" s="366"/>
    </row>
    <row r="1608" spans="1:28" ht="12.75" customHeight="1" x14ac:dyDescent="0.25">
      <c r="A1608" s="9">
        <v>16</v>
      </c>
      <c r="B1608" s="29" t="s">
        <v>163</v>
      </c>
      <c r="C1608" s="30">
        <v>2</v>
      </c>
      <c r="D1608" s="29" t="s">
        <v>165</v>
      </c>
      <c r="E1608" s="29" t="s">
        <v>166</v>
      </c>
      <c r="F1608" s="29" t="s">
        <v>180</v>
      </c>
      <c r="G1608" s="29" t="s">
        <v>185</v>
      </c>
      <c r="I1608" s="29" t="s">
        <v>163</v>
      </c>
      <c r="J1608" s="30">
        <v>2</v>
      </c>
      <c r="K1608" s="29" t="s">
        <v>165</v>
      </c>
      <c r="L1608" s="29" t="s">
        <v>166</v>
      </c>
      <c r="M1608" s="29" t="s">
        <v>180</v>
      </c>
      <c r="N1608" s="29" t="s">
        <v>185</v>
      </c>
      <c r="P1608" s="29" t="s">
        <v>163</v>
      </c>
      <c r="Q1608" s="30">
        <v>2</v>
      </c>
      <c r="R1608" s="29" t="s">
        <v>165</v>
      </c>
      <c r="S1608" s="29" t="s">
        <v>166</v>
      </c>
      <c r="T1608" s="29" t="s">
        <v>180</v>
      </c>
      <c r="U1608" s="29" t="s">
        <v>185</v>
      </c>
      <c r="W1608" s="292" t="s">
        <v>163</v>
      </c>
      <c r="X1608" s="293">
        <v>2</v>
      </c>
      <c r="Y1608" s="292" t="s">
        <v>165</v>
      </c>
      <c r="Z1608" s="292" t="s">
        <v>166</v>
      </c>
      <c r="AA1608" s="292" t="s">
        <v>180</v>
      </c>
      <c r="AB1608" s="292" t="s">
        <v>185</v>
      </c>
    </row>
    <row r="1609" spans="1:28" ht="20.100000000000001" customHeight="1" x14ac:dyDescent="0.25">
      <c r="A1609" s="9">
        <v>16</v>
      </c>
      <c r="B1609" s="361" t="s">
        <v>163</v>
      </c>
      <c r="C1609" s="363" t="s">
        <v>153</v>
      </c>
      <c r="D1609" s="35" t="s">
        <v>182</v>
      </c>
      <c r="E1609" s="41">
        <v>122</v>
      </c>
      <c r="F1609" s="41">
        <v>80</v>
      </c>
      <c r="G1609" s="41"/>
      <c r="I1609" s="361" t="s">
        <v>163</v>
      </c>
      <c r="J1609" s="363" t="s">
        <v>153</v>
      </c>
      <c r="K1609" s="35" t="s">
        <v>182</v>
      </c>
      <c r="L1609" s="41">
        <v>122</v>
      </c>
      <c r="M1609" s="41">
        <v>80</v>
      </c>
      <c r="N1609" s="41"/>
      <c r="P1609" s="361" t="s">
        <v>163</v>
      </c>
      <c r="Q1609" s="363" t="s">
        <v>153</v>
      </c>
      <c r="R1609" s="35" t="s">
        <v>182</v>
      </c>
      <c r="S1609" s="41">
        <v>122</v>
      </c>
      <c r="T1609" s="41">
        <v>80</v>
      </c>
      <c r="U1609" s="41"/>
      <c r="W1609" s="361" t="s">
        <v>163</v>
      </c>
      <c r="X1609" s="363" t="s">
        <v>153</v>
      </c>
      <c r="Y1609" s="294" t="s">
        <v>182</v>
      </c>
      <c r="Z1609" s="303">
        <v>122</v>
      </c>
      <c r="AA1609" s="303">
        <v>80</v>
      </c>
      <c r="AB1609" s="303"/>
    </row>
    <row r="1610" spans="1:28" ht="20.100000000000001" customHeight="1" x14ac:dyDescent="0.25">
      <c r="A1610" s="9">
        <v>16</v>
      </c>
      <c r="B1610" s="362"/>
      <c r="C1610" s="364"/>
      <c r="D1610" s="35" t="s">
        <v>183</v>
      </c>
      <c r="E1610" s="41"/>
      <c r="F1610" s="41"/>
      <c r="G1610" s="41"/>
      <c r="I1610" s="362"/>
      <c r="J1610" s="364"/>
      <c r="K1610" s="35" t="s">
        <v>183</v>
      </c>
      <c r="L1610" s="41"/>
      <c r="M1610" s="41"/>
      <c r="N1610" s="41"/>
      <c r="P1610" s="362"/>
      <c r="Q1610" s="364"/>
      <c r="R1610" s="35" t="s">
        <v>183</v>
      </c>
      <c r="S1610" s="41"/>
      <c r="T1610" s="41"/>
      <c r="U1610" s="41"/>
      <c r="W1610" s="362"/>
      <c r="X1610" s="364"/>
      <c r="Y1610" s="294" t="s">
        <v>183</v>
      </c>
      <c r="Z1610" s="303"/>
      <c r="AA1610" s="303"/>
      <c r="AB1610" s="303"/>
    </row>
    <row r="1611" spans="1:28" ht="20.100000000000001" customHeight="1" x14ac:dyDescent="0.25">
      <c r="A1611" s="9">
        <v>16</v>
      </c>
      <c r="B1611" s="361" t="s">
        <v>164</v>
      </c>
      <c r="C1611" s="363" t="s">
        <v>154</v>
      </c>
      <c r="D1611" s="35" t="s">
        <v>182</v>
      </c>
      <c r="E1611" s="41">
        <v>55</v>
      </c>
      <c r="F1611" s="41">
        <v>0</v>
      </c>
      <c r="G1611" s="41"/>
      <c r="I1611" s="361" t="s">
        <v>164</v>
      </c>
      <c r="J1611" s="363" t="s">
        <v>154</v>
      </c>
      <c r="K1611" s="35" t="s">
        <v>182</v>
      </c>
      <c r="L1611" s="41">
        <v>55</v>
      </c>
      <c r="M1611" s="41">
        <v>55</v>
      </c>
      <c r="N1611" s="41"/>
      <c r="P1611" s="361" t="s">
        <v>164</v>
      </c>
      <c r="Q1611" s="363" t="s">
        <v>154</v>
      </c>
      <c r="R1611" s="35" t="s">
        <v>182</v>
      </c>
      <c r="S1611" s="41">
        <v>55</v>
      </c>
      <c r="T1611" s="41">
        <v>55</v>
      </c>
      <c r="U1611" s="41"/>
      <c r="W1611" s="361" t="s">
        <v>164</v>
      </c>
      <c r="X1611" s="363" t="s">
        <v>154</v>
      </c>
      <c r="Y1611" s="294" t="s">
        <v>182</v>
      </c>
      <c r="Z1611" s="303">
        <v>55</v>
      </c>
      <c r="AA1611" s="303">
        <v>55</v>
      </c>
      <c r="AB1611" s="303"/>
    </row>
    <row r="1612" spans="1:28" ht="20.100000000000001" customHeight="1" x14ac:dyDescent="0.25">
      <c r="A1612" s="9">
        <v>16</v>
      </c>
      <c r="B1612" s="362"/>
      <c r="C1612" s="364"/>
      <c r="D1612" s="35" t="s">
        <v>183</v>
      </c>
      <c r="E1612" s="41"/>
      <c r="F1612" s="41"/>
      <c r="G1612" s="41"/>
      <c r="I1612" s="362"/>
      <c r="J1612" s="364"/>
      <c r="K1612" s="35" t="s">
        <v>183</v>
      </c>
      <c r="L1612" s="41"/>
      <c r="M1612" s="41"/>
      <c r="N1612" s="41"/>
      <c r="P1612" s="362"/>
      <c r="Q1612" s="364"/>
      <c r="R1612" s="35" t="s">
        <v>183</v>
      </c>
      <c r="S1612" s="41"/>
      <c r="T1612" s="41"/>
      <c r="U1612" s="41"/>
      <c r="W1612" s="362"/>
      <c r="X1612" s="364"/>
      <c r="Y1612" s="294" t="s">
        <v>183</v>
      </c>
      <c r="Z1612" s="303"/>
      <c r="AA1612" s="303"/>
      <c r="AB1612" s="303"/>
    </row>
    <row r="1613" spans="1:28" ht="20.100000000000001" customHeight="1" x14ac:dyDescent="0.25">
      <c r="A1613" s="9">
        <v>16</v>
      </c>
      <c r="B1613" s="34" t="s">
        <v>165</v>
      </c>
      <c r="C1613" s="35" t="s">
        <v>155</v>
      </c>
      <c r="D1613" s="35"/>
      <c r="E1613" s="41"/>
      <c r="F1613" s="41"/>
      <c r="G1613" s="41"/>
      <c r="I1613" s="34" t="s">
        <v>165</v>
      </c>
      <c r="J1613" s="35" t="s">
        <v>155</v>
      </c>
      <c r="K1613" s="35"/>
      <c r="L1613" s="41"/>
      <c r="M1613" s="41"/>
      <c r="N1613" s="41"/>
      <c r="P1613" s="34" t="s">
        <v>165</v>
      </c>
      <c r="Q1613" s="35" t="s">
        <v>155</v>
      </c>
      <c r="R1613" s="35"/>
      <c r="S1613" s="41"/>
      <c r="T1613" s="41"/>
      <c r="U1613" s="41"/>
      <c r="W1613" s="297" t="s">
        <v>165</v>
      </c>
      <c r="X1613" s="294" t="s">
        <v>155</v>
      </c>
      <c r="Y1613" s="294"/>
      <c r="Z1613" s="303"/>
      <c r="AA1613" s="303"/>
      <c r="AB1613" s="303"/>
    </row>
    <row r="1614" spans="1:28" ht="20.100000000000001" customHeight="1" x14ac:dyDescent="0.25">
      <c r="A1614" s="9">
        <v>16</v>
      </c>
      <c r="B1614" s="361" t="s">
        <v>167</v>
      </c>
      <c r="C1614" s="363" t="s">
        <v>251</v>
      </c>
      <c r="D1614" s="35" t="s">
        <v>182</v>
      </c>
      <c r="E1614" s="41">
        <v>434.5</v>
      </c>
      <c r="F1614" s="41">
        <v>0</v>
      </c>
      <c r="G1614" s="41"/>
      <c r="I1614" s="361" t="s">
        <v>167</v>
      </c>
      <c r="J1614" s="363" t="s">
        <v>251</v>
      </c>
      <c r="K1614" s="35" t="s">
        <v>182</v>
      </c>
      <c r="L1614" s="41">
        <v>434.5</v>
      </c>
      <c r="M1614" s="41">
        <v>0</v>
      </c>
      <c r="N1614" s="41"/>
      <c r="P1614" s="361" t="s">
        <v>167</v>
      </c>
      <c r="Q1614" s="363" t="s">
        <v>251</v>
      </c>
      <c r="R1614" s="35" t="s">
        <v>182</v>
      </c>
      <c r="S1614" s="41">
        <v>434.5</v>
      </c>
      <c r="T1614" s="41">
        <v>0</v>
      </c>
      <c r="U1614" s="41"/>
      <c r="W1614" s="361" t="s">
        <v>167</v>
      </c>
      <c r="X1614" s="363" t="s">
        <v>251</v>
      </c>
      <c r="Y1614" s="294" t="s">
        <v>182</v>
      </c>
      <c r="Z1614" s="303">
        <v>434.5</v>
      </c>
      <c r="AA1614" s="303">
        <v>0</v>
      </c>
      <c r="AB1614" s="303"/>
    </row>
    <row r="1615" spans="1:28" ht="20.100000000000001" customHeight="1" x14ac:dyDescent="0.25">
      <c r="A1615" s="9">
        <v>16</v>
      </c>
      <c r="B1615" s="362"/>
      <c r="C1615" s="364"/>
      <c r="D1615" s="35" t="s">
        <v>183</v>
      </c>
      <c r="E1615" s="41"/>
      <c r="F1615" s="41"/>
      <c r="G1615" s="41"/>
      <c r="I1615" s="362"/>
      <c r="J1615" s="364"/>
      <c r="K1615" s="35" t="s">
        <v>183</v>
      </c>
      <c r="L1615" s="41"/>
      <c r="M1615" s="41"/>
      <c r="N1615" s="41"/>
      <c r="P1615" s="362"/>
      <c r="Q1615" s="364"/>
      <c r="R1615" s="35" t="s">
        <v>183</v>
      </c>
      <c r="S1615" s="41"/>
      <c r="T1615" s="41"/>
      <c r="U1615" s="41"/>
      <c r="W1615" s="362"/>
      <c r="X1615" s="364"/>
      <c r="Y1615" s="294" t="s">
        <v>183</v>
      </c>
      <c r="Z1615" s="303"/>
      <c r="AA1615" s="303"/>
      <c r="AB1615" s="303"/>
    </row>
    <row r="1616" spans="1:28" ht="20.100000000000001" customHeight="1" x14ac:dyDescent="0.25">
      <c r="A1616" s="9">
        <v>16</v>
      </c>
      <c r="B1616" s="361" t="s">
        <v>168</v>
      </c>
      <c r="C1616" s="363" t="s">
        <v>252</v>
      </c>
      <c r="D1616" s="35" t="s">
        <v>182</v>
      </c>
      <c r="E1616" s="41">
        <v>30</v>
      </c>
      <c r="F1616" s="41">
        <v>0</v>
      </c>
      <c r="G1616" s="41"/>
      <c r="I1616" s="361" t="s">
        <v>168</v>
      </c>
      <c r="J1616" s="363" t="s">
        <v>252</v>
      </c>
      <c r="K1616" s="35" t="s">
        <v>182</v>
      </c>
      <c r="L1616" s="41">
        <v>30</v>
      </c>
      <c r="M1616" s="41">
        <v>0</v>
      </c>
      <c r="N1616" s="41"/>
      <c r="P1616" s="361" t="s">
        <v>168</v>
      </c>
      <c r="Q1616" s="363" t="s">
        <v>252</v>
      </c>
      <c r="R1616" s="35" t="s">
        <v>182</v>
      </c>
      <c r="S1616" s="41">
        <v>30</v>
      </c>
      <c r="T1616" s="41">
        <v>0</v>
      </c>
      <c r="U1616" s="41"/>
      <c r="W1616" s="361" t="s">
        <v>168</v>
      </c>
      <c r="X1616" s="363" t="s">
        <v>252</v>
      </c>
      <c r="Y1616" s="294" t="s">
        <v>182</v>
      </c>
      <c r="Z1616" s="303">
        <v>30</v>
      </c>
      <c r="AA1616" s="303">
        <v>0</v>
      </c>
      <c r="AB1616" s="303"/>
    </row>
    <row r="1617" spans="1:28" ht="20.100000000000001" customHeight="1" x14ac:dyDescent="0.25">
      <c r="A1617" s="9">
        <v>16</v>
      </c>
      <c r="B1617" s="362"/>
      <c r="C1617" s="364"/>
      <c r="D1617" s="35" t="s">
        <v>183</v>
      </c>
      <c r="E1617" s="41"/>
      <c r="F1617" s="41"/>
      <c r="G1617" s="41"/>
      <c r="I1617" s="362"/>
      <c r="J1617" s="364"/>
      <c r="K1617" s="35" t="s">
        <v>183</v>
      </c>
      <c r="L1617" s="41"/>
      <c r="M1617" s="41"/>
      <c r="N1617" s="41"/>
      <c r="P1617" s="362"/>
      <c r="Q1617" s="364"/>
      <c r="R1617" s="35" t="s">
        <v>183</v>
      </c>
      <c r="S1617" s="41"/>
      <c r="T1617" s="41"/>
      <c r="U1617" s="41"/>
      <c r="W1617" s="362"/>
      <c r="X1617" s="364"/>
      <c r="Y1617" s="294" t="s">
        <v>183</v>
      </c>
      <c r="Z1617" s="303"/>
      <c r="AA1617" s="303"/>
      <c r="AB1617" s="303"/>
    </row>
    <row r="1618" spans="1:28" ht="20.100000000000001" customHeight="1" x14ac:dyDescent="0.25">
      <c r="A1618" s="9">
        <v>16</v>
      </c>
      <c r="B1618" s="361" t="s">
        <v>169</v>
      </c>
      <c r="C1618" s="363" t="s">
        <v>253</v>
      </c>
      <c r="D1618" s="35" t="s">
        <v>182</v>
      </c>
      <c r="E1618" s="41">
        <v>3543.1</v>
      </c>
      <c r="F1618" s="41">
        <v>0</v>
      </c>
      <c r="G1618" s="41"/>
      <c r="I1618" s="361" t="s">
        <v>169</v>
      </c>
      <c r="J1618" s="363" t="s">
        <v>253</v>
      </c>
      <c r="K1618" s="35" t="s">
        <v>182</v>
      </c>
      <c r="L1618" s="41">
        <v>3543.1</v>
      </c>
      <c r="M1618" s="41">
        <v>0</v>
      </c>
      <c r="N1618" s="41"/>
      <c r="P1618" s="361" t="s">
        <v>169</v>
      </c>
      <c r="Q1618" s="363" t="s">
        <v>253</v>
      </c>
      <c r="R1618" s="35" t="s">
        <v>182</v>
      </c>
      <c r="S1618" s="41">
        <v>3543.1</v>
      </c>
      <c r="T1618" s="41">
        <v>0</v>
      </c>
      <c r="U1618" s="41"/>
      <c r="W1618" s="361" t="s">
        <v>169</v>
      </c>
      <c r="X1618" s="363" t="s">
        <v>253</v>
      </c>
      <c r="Y1618" s="294" t="s">
        <v>182</v>
      </c>
      <c r="Z1618" s="303">
        <v>3543.1</v>
      </c>
      <c r="AA1618" s="303">
        <v>0</v>
      </c>
      <c r="AB1618" s="303"/>
    </row>
    <row r="1619" spans="1:28" ht="20.100000000000001" customHeight="1" x14ac:dyDescent="0.25">
      <c r="A1619" s="9">
        <v>16</v>
      </c>
      <c r="B1619" s="362"/>
      <c r="C1619" s="364"/>
      <c r="D1619" s="35" t="s">
        <v>183</v>
      </c>
      <c r="E1619" s="41"/>
      <c r="F1619" s="41"/>
      <c r="G1619" s="41"/>
      <c r="I1619" s="362"/>
      <c r="J1619" s="364"/>
      <c r="K1619" s="35" t="s">
        <v>183</v>
      </c>
      <c r="L1619" s="41"/>
      <c r="M1619" s="41"/>
      <c r="N1619" s="41"/>
      <c r="P1619" s="362"/>
      <c r="Q1619" s="364"/>
      <c r="R1619" s="35" t="s">
        <v>183</v>
      </c>
      <c r="S1619" s="41"/>
      <c r="T1619" s="41"/>
      <c r="U1619" s="41"/>
      <c r="W1619" s="362"/>
      <c r="X1619" s="364"/>
      <c r="Y1619" s="294" t="s">
        <v>183</v>
      </c>
      <c r="Z1619" s="303"/>
      <c r="AA1619" s="303"/>
      <c r="AB1619" s="303"/>
    </row>
    <row r="1620" spans="1:28" ht="20.100000000000001" customHeight="1" x14ac:dyDescent="0.25">
      <c r="A1620" s="9">
        <v>16</v>
      </c>
      <c r="B1620" s="361" t="s">
        <v>170</v>
      </c>
      <c r="C1620" s="363" t="s">
        <v>254</v>
      </c>
      <c r="D1620" s="35" t="s">
        <v>182</v>
      </c>
      <c r="E1620" s="41">
        <v>0</v>
      </c>
      <c r="F1620" s="41">
        <v>0</v>
      </c>
      <c r="G1620" s="41"/>
      <c r="I1620" s="361" t="s">
        <v>170</v>
      </c>
      <c r="J1620" s="363" t="s">
        <v>254</v>
      </c>
      <c r="K1620" s="35" t="s">
        <v>182</v>
      </c>
      <c r="L1620" s="41">
        <v>0</v>
      </c>
      <c r="M1620" s="41">
        <v>0</v>
      </c>
      <c r="N1620" s="41"/>
      <c r="P1620" s="361" t="s">
        <v>170</v>
      </c>
      <c r="Q1620" s="363" t="s">
        <v>254</v>
      </c>
      <c r="R1620" s="35" t="s">
        <v>182</v>
      </c>
      <c r="S1620" s="41">
        <v>0</v>
      </c>
      <c r="T1620" s="41">
        <v>0</v>
      </c>
      <c r="U1620" s="41"/>
      <c r="W1620" s="361" t="s">
        <v>170</v>
      </c>
      <c r="X1620" s="363" t="s">
        <v>254</v>
      </c>
      <c r="Y1620" s="294" t="s">
        <v>182</v>
      </c>
      <c r="Z1620" s="303">
        <v>0</v>
      </c>
      <c r="AA1620" s="303">
        <v>0</v>
      </c>
      <c r="AB1620" s="303"/>
    </row>
    <row r="1621" spans="1:28" ht="20.100000000000001" customHeight="1" x14ac:dyDescent="0.25">
      <c r="A1621" s="9">
        <v>16</v>
      </c>
      <c r="B1621" s="362"/>
      <c r="C1621" s="364"/>
      <c r="D1621" s="35" t="s">
        <v>183</v>
      </c>
      <c r="E1621" s="41"/>
      <c r="F1621" s="41"/>
      <c r="G1621" s="41"/>
      <c r="I1621" s="362"/>
      <c r="J1621" s="364"/>
      <c r="K1621" s="35" t="s">
        <v>183</v>
      </c>
      <c r="L1621" s="41"/>
      <c r="M1621" s="41"/>
      <c r="N1621" s="41"/>
      <c r="P1621" s="362"/>
      <c r="Q1621" s="364"/>
      <c r="R1621" s="35" t="s">
        <v>183</v>
      </c>
      <c r="S1621" s="41"/>
      <c r="T1621" s="41"/>
      <c r="U1621" s="41"/>
      <c r="W1621" s="362"/>
      <c r="X1621" s="364"/>
      <c r="Y1621" s="294" t="s">
        <v>183</v>
      </c>
      <c r="Z1621" s="303"/>
      <c r="AA1621" s="303"/>
      <c r="AB1621" s="303"/>
    </row>
    <row r="1622" spans="1:28" ht="20.100000000000001" customHeight="1" x14ac:dyDescent="0.25">
      <c r="A1622" s="9">
        <v>16</v>
      </c>
      <c r="B1622" s="361" t="s">
        <v>171</v>
      </c>
      <c r="C1622" s="363" t="s">
        <v>533</v>
      </c>
      <c r="D1622" s="35" t="s">
        <v>182</v>
      </c>
      <c r="E1622" s="41">
        <v>310.8</v>
      </c>
      <c r="F1622" s="41">
        <v>0</v>
      </c>
      <c r="G1622" s="41"/>
      <c r="I1622" s="361" t="s">
        <v>171</v>
      </c>
      <c r="J1622" s="363" t="s">
        <v>533</v>
      </c>
      <c r="K1622" s="35" t="s">
        <v>182</v>
      </c>
      <c r="L1622" s="41">
        <v>310.8</v>
      </c>
      <c r="M1622" s="41">
        <v>116.1</v>
      </c>
      <c r="N1622" s="41"/>
      <c r="P1622" s="361" t="s">
        <v>171</v>
      </c>
      <c r="Q1622" s="363" t="s">
        <v>533</v>
      </c>
      <c r="R1622" s="35" t="s">
        <v>182</v>
      </c>
      <c r="S1622" s="41">
        <v>310.8</v>
      </c>
      <c r="T1622" s="41">
        <v>116.1</v>
      </c>
      <c r="U1622" s="41"/>
      <c r="W1622" s="361" t="s">
        <v>171</v>
      </c>
      <c r="X1622" s="363" t="s">
        <v>533</v>
      </c>
      <c r="Y1622" s="294" t="s">
        <v>182</v>
      </c>
      <c r="Z1622" s="303">
        <v>310.8</v>
      </c>
      <c r="AA1622" s="303">
        <v>116.1</v>
      </c>
      <c r="AB1622" s="303"/>
    </row>
    <row r="1623" spans="1:28" ht="20.100000000000001" customHeight="1" x14ac:dyDescent="0.25">
      <c r="A1623" s="9">
        <v>16</v>
      </c>
      <c r="B1623" s="362"/>
      <c r="C1623" s="364"/>
      <c r="D1623" s="35" t="s">
        <v>183</v>
      </c>
      <c r="E1623" s="41"/>
      <c r="F1623" s="41"/>
      <c r="G1623" s="41"/>
      <c r="I1623" s="362"/>
      <c r="J1623" s="364"/>
      <c r="K1623" s="35" t="s">
        <v>183</v>
      </c>
      <c r="L1623" s="41"/>
      <c r="M1623" s="41"/>
      <c r="N1623" s="41"/>
      <c r="P1623" s="362"/>
      <c r="Q1623" s="364"/>
      <c r="R1623" s="35" t="s">
        <v>183</v>
      </c>
      <c r="S1623" s="41"/>
      <c r="T1623" s="41"/>
      <c r="U1623" s="41"/>
      <c r="W1623" s="362"/>
      <c r="X1623" s="364"/>
      <c r="Y1623" s="294" t="s">
        <v>183</v>
      </c>
      <c r="Z1623" s="303"/>
      <c r="AA1623" s="303"/>
      <c r="AB1623" s="303"/>
    </row>
    <row r="1624" spans="1:28" ht="20.100000000000001" customHeight="1" x14ac:dyDescent="0.25">
      <c r="A1624" s="9">
        <v>16</v>
      </c>
      <c r="B1624" s="34" t="s">
        <v>166</v>
      </c>
      <c r="C1624" s="35" t="s">
        <v>156</v>
      </c>
      <c r="D1624" s="35"/>
      <c r="E1624" s="41"/>
      <c r="F1624" s="41"/>
      <c r="G1624" s="41"/>
      <c r="I1624" s="34" t="s">
        <v>166</v>
      </c>
      <c r="J1624" s="35" t="s">
        <v>156</v>
      </c>
      <c r="K1624" s="35"/>
      <c r="L1624" s="41"/>
      <c r="M1624" s="41"/>
      <c r="N1624" s="41"/>
      <c r="P1624" s="34" t="s">
        <v>166</v>
      </c>
      <c r="Q1624" s="35" t="s">
        <v>156</v>
      </c>
      <c r="R1624" s="35"/>
      <c r="S1624" s="41"/>
      <c r="T1624" s="41"/>
      <c r="U1624" s="41"/>
      <c r="W1624" s="297" t="s">
        <v>166</v>
      </c>
      <c r="X1624" s="294" t="s">
        <v>156</v>
      </c>
      <c r="Y1624" s="294"/>
      <c r="Z1624" s="303"/>
      <c r="AA1624" s="303"/>
      <c r="AB1624" s="303"/>
    </row>
    <row r="1625" spans="1:28" ht="20.100000000000001" customHeight="1" x14ac:dyDescent="0.25">
      <c r="A1625" s="9">
        <v>16</v>
      </c>
      <c r="B1625" s="361" t="s">
        <v>172</v>
      </c>
      <c r="C1625" s="363" t="s">
        <v>157</v>
      </c>
      <c r="D1625" s="35" t="s">
        <v>182</v>
      </c>
      <c r="E1625" s="41">
        <v>20</v>
      </c>
      <c r="F1625" s="41">
        <v>0</v>
      </c>
      <c r="G1625" s="41"/>
      <c r="I1625" s="361" t="s">
        <v>172</v>
      </c>
      <c r="J1625" s="363" t="s">
        <v>157</v>
      </c>
      <c r="K1625" s="35" t="s">
        <v>182</v>
      </c>
      <c r="L1625" s="41">
        <v>20</v>
      </c>
      <c r="M1625" s="41">
        <v>0</v>
      </c>
      <c r="N1625" s="41"/>
      <c r="P1625" s="361" t="s">
        <v>172</v>
      </c>
      <c r="Q1625" s="363" t="s">
        <v>157</v>
      </c>
      <c r="R1625" s="35" t="s">
        <v>182</v>
      </c>
      <c r="S1625" s="41">
        <v>20</v>
      </c>
      <c r="T1625" s="41">
        <v>0</v>
      </c>
      <c r="U1625" s="41"/>
      <c r="W1625" s="361" t="s">
        <v>172</v>
      </c>
      <c r="X1625" s="363" t="s">
        <v>157</v>
      </c>
      <c r="Y1625" s="294" t="s">
        <v>182</v>
      </c>
      <c r="Z1625" s="303">
        <v>20</v>
      </c>
      <c r="AA1625" s="303">
        <v>0</v>
      </c>
      <c r="AB1625" s="303"/>
    </row>
    <row r="1626" spans="1:28" ht="20.100000000000001" customHeight="1" x14ac:dyDescent="0.25">
      <c r="A1626" s="9">
        <v>16</v>
      </c>
      <c r="B1626" s="362"/>
      <c r="C1626" s="364"/>
      <c r="D1626" s="35" t="s">
        <v>183</v>
      </c>
      <c r="E1626" s="41"/>
      <c r="F1626" s="41"/>
      <c r="G1626" s="41"/>
      <c r="I1626" s="362"/>
      <c r="J1626" s="364"/>
      <c r="K1626" s="35" t="s">
        <v>183</v>
      </c>
      <c r="L1626" s="41"/>
      <c r="M1626" s="41"/>
      <c r="N1626" s="41"/>
      <c r="P1626" s="362"/>
      <c r="Q1626" s="364"/>
      <c r="R1626" s="35" t="s">
        <v>183</v>
      </c>
      <c r="S1626" s="41"/>
      <c r="T1626" s="41"/>
      <c r="U1626" s="41"/>
      <c r="W1626" s="362"/>
      <c r="X1626" s="364"/>
      <c r="Y1626" s="294" t="s">
        <v>183</v>
      </c>
      <c r="Z1626" s="303"/>
      <c r="AA1626" s="303"/>
      <c r="AB1626" s="303"/>
    </row>
    <row r="1627" spans="1:28" ht="20.100000000000001" customHeight="1" x14ac:dyDescent="0.25">
      <c r="A1627" s="9">
        <v>16</v>
      </c>
      <c r="B1627" s="361" t="s">
        <v>173</v>
      </c>
      <c r="C1627" s="363" t="s">
        <v>158</v>
      </c>
      <c r="D1627" s="35" t="s">
        <v>182</v>
      </c>
      <c r="E1627" s="41">
        <v>1382.7</v>
      </c>
      <c r="F1627" s="41">
        <v>0</v>
      </c>
      <c r="G1627" s="41"/>
      <c r="I1627" s="361" t="s">
        <v>173</v>
      </c>
      <c r="J1627" s="363" t="s">
        <v>158</v>
      </c>
      <c r="K1627" s="35" t="s">
        <v>182</v>
      </c>
      <c r="L1627" s="41">
        <v>1382.7</v>
      </c>
      <c r="M1627" s="41">
        <v>0</v>
      </c>
      <c r="N1627" s="41"/>
      <c r="P1627" s="361" t="s">
        <v>173</v>
      </c>
      <c r="Q1627" s="363" t="s">
        <v>158</v>
      </c>
      <c r="R1627" s="35" t="s">
        <v>182</v>
      </c>
      <c r="S1627" s="41">
        <v>1382.7</v>
      </c>
      <c r="T1627" s="41">
        <v>0</v>
      </c>
      <c r="U1627" s="41"/>
      <c r="W1627" s="361" t="s">
        <v>173</v>
      </c>
      <c r="X1627" s="363" t="s">
        <v>158</v>
      </c>
      <c r="Y1627" s="294" t="s">
        <v>182</v>
      </c>
      <c r="Z1627" s="303">
        <v>1382.7</v>
      </c>
      <c r="AA1627" s="303">
        <v>0</v>
      </c>
      <c r="AB1627" s="303"/>
    </row>
    <row r="1628" spans="1:28" ht="20.100000000000001" customHeight="1" x14ac:dyDescent="0.25">
      <c r="A1628" s="9">
        <v>16</v>
      </c>
      <c r="B1628" s="362"/>
      <c r="C1628" s="364"/>
      <c r="D1628" s="35" t="s">
        <v>183</v>
      </c>
      <c r="E1628" s="41"/>
      <c r="F1628" s="41"/>
      <c r="G1628" s="41"/>
      <c r="I1628" s="362"/>
      <c r="J1628" s="364"/>
      <c r="K1628" s="35" t="s">
        <v>183</v>
      </c>
      <c r="L1628" s="41"/>
      <c r="M1628" s="41"/>
      <c r="N1628" s="41"/>
      <c r="P1628" s="362"/>
      <c r="Q1628" s="364"/>
      <c r="R1628" s="35" t="s">
        <v>183</v>
      </c>
      <c r="S1628" s="41"/>
      <c r="T1628" s="41"/>
      <c r="U1628" s="41"/>
      <c r="W1628" s="362"/>
      <c r="X1628" s="364"/>
      <c r="Y1628" s="294" t="s">
        <v>183</v>
      </c>
      <c r="Z1628" s="303"/>
      <c r="AA1628" s="303"/>
      <c r="AB1628" s="303"/>
    </row>
    <row r="1629" spans="1:28" ht="20.100000000000001" customHeight="1" x14ac:dyDescent="0.25">
      <c r="A1629" s="9">
        <v>16</v>
      </c>
      <c r="B1629" s="361" t="s">
        <v>174</v>
      </c>
      <c r="C1629" s="363" t="s">
        <v>159</v>
      </c>
      <c r="D1629" s="35" t="s">
        <v>182</v>
      </c>
      <c r="E1629" s="41"/>
      <c r="F1629" s="41"/>
      <c r="G1629" s="41"/>
      <c r="I1629" s="361" t="s">
        <v>174</v>
      </c>
      <c r="J1629" s="363" t="s">
        <v>159</v>
      </c>
      <c r="K1629" s="35" t="s">
        <v>182</v>
      </c>
      <c r="L1629" s="41"/>
      <c r="M1629" s="41"/>
      <c r="N1629" s="41"/>
      <c r="P1629" s="361" t="s">
        <v>174</v>
      </c>
      <c r="Q1629" s="363" t="s">
        <v>159</v>
      </c>
      <c r="R1629" s="35" t="s">
        <v>182</v>
      </c>
      <c r="S1629" s="41"/>
      <c r="T1629" s="41"/>
      <c r="U1629" s="41"/>
      <c r="W1629" s="361" t="s">
        <v>174</v>
      </c>
      <c r="X1629" s="363" t="s">
        <v>159</v>
      </c>
      <c r="Y1629" s="294" t="s">
        <v>182</v>
      </c>
      <c r="Z1629" s="303"/>
      <c r="AA1629" s="303"/>
      <c r="AB1629" s="303"/>
    </row>
    <row r="1630" spans="1:28" ht="20.100000000000001" customHeight="1" x14ac:dyDescent="0.25">
      <c r="A1630" s="9">
        <v>16</v>
      </c>
      <c r="B1630" s="362"/>
      <c r="C1630" s="364"/>
      <c r="D1630" s="35" t="s">
        <v>183</v>
      </c>
      <c r="E1630" s="41"/>
      <c r="F1630" s="41"/>
      <c r="G1630" s="41"/>
      <c r="I1630" s="362"/>
      <c r="J1630" s="364"/>
      <c r="K1630" s="35" t="s">
        <v>183</v>
      </c>
      <c r="L1630" s="41"/>
      <c r="M1630" s="41"/>
      <c r="N1630" s="41"/>
      <c r="P1630" s="362"/>
      <c r="Q1630" s="364"/>
      <c r="R1630" s="35" t="s">
        <v>183</v>
      </c>
      <c r="S1630" s="41"/>
      <c r="T1630" s="41"/>
      <c r="U1630" s="41"/>
      <c r="W1630" s="362"/>
      <c r="X1630" s="364"/>
      <c r="Y1630" s="294" t="s">
        <v>183</v>
      </c>
      <c r="Z1630" s="303"/>
      <c r="AA1630" s="303"/>
      <c r="AB1630" s="303"/>
    </row>
    <row r="1631" spans="1:28" ht="20.100000000000001" customHeight="1" x14ac:dyDescent="0.25">
      <c r="A1631" s="9">
        <v>16</v>
      </c>
      <c r="B1631" s="361" t="s">
        <v>175</v>
      </c>
      <c r="C1631" s="363" t="s">
        <v>160</v>
      </c>
      <c r="D1631" s="35" t="s">
        <v>182</v>
      </c>
      <c r="E1631" s="41"/>
      <c r="F1631" s="41"/>
      <c r="G1631" s="41"/>
      <c r="I1631" s="361" t="s">
        <v>175</v>
      </c>
      <c r="J1631" s="363" t="s">
        <v>160</v>
      </c>
      <c r="K1631" s="35" t="s">
        <v>182</v>
      </c>
      <c r="L1631" s="41"/>
      <c r="M1631" s="41"/>
      <c r="N1631" s="41"/>
      <c r="P1631" s="361" t="s">
        <v>175</v>
      </c>
      <c r="Q1631" s="363" t="s">
        <v>160</v>
      </c>
      <c r="R1631" s="35" t="s">
        <v>182</v>
      </c>
      <c r="S1631" s="41"/>
      <c r="T1631" s="41"/>
      <c r="U1631" s="41"/>
      <c r="W1631" s="361" t="s">
        <v>175</v>
      </c>
      <c r="X1631" s="363" t="s">
        <v>160</v>
      </c>
      <c r="Y1631" s="294" t="s">
        <v>182</v>
      </c>
      <c r="Z1631" s="303"/>
      <c r="AA1631" s="303"/>
      <c r="AB1631" s="303"/>
    </row>
    <row r="1632" spans="1:28" ht="20.100000000000001" customHeight="1" x14ac:dyDescent="0.25">
      <c r="A1632" s="9">
        <v>16</v>
      </c>
      <c r="B1632" s="362"/>
      <c r="C1632" s="364"/>
      <c r="D1632" s="35" t="s">
        <v>183</v>
      </c>
      <c r="E1632" s="41"/>
      <c r="F1632" s="41"/>
      <c r="G1632" s="41"/>
      <c r="I1632" s="362"/>
      <c r="J1632" s="364"/>
      <c r="K1632" s="35" t="s">
        <v>183</v>
      </c>
      <c r="L1632" s="41"/>
      <c r="M1632" s="41"/>
      <c r="N1632" s="41"/>
      <c r="P1632" s="362"/>
      <c r="Q1632" s="364"/>
      <c r="R1632" s="35" t="s">
        <v>183</v>
      </c>
      <c r="S1632" s="41"/>
      <c r="T1632" s="41"/>
      <c r="U1632" s="41"/>
      <c r="W1632" s="362"/>
      <c r="X1632" s="364"/>
      <c r="Y1632" s="294" t="s">
        <v>183</v>
      </c>
      <c r="Z1632" s="303"/>
      <c r="AA1632" s="303"/>
      <c r="AB1632" s="303"/>
    </row>
    <row r="1633" spans="1:28" ht="20.100000000000001" customHeight="1" x14ac:dyDescent="0.25">
      <c r="A1633" s="9">
        <v>16</v>
      </c>
      <c r="B1633" s="361" t="s">
        <v>176</v>
      </c>
      <c r="C1633" s="363" t="s">
        <v>161</v>
      </c>
      <c r="D1633" s="35" t="s">
        <v>182</v>
      </c>
      <c r="E1633" s="41"/>
      <c r="F1633" s="41"/>
      <c r="G1633" s="41"/>
      <c r="I1633" s="361" t="s">
        <v>176</v>
      </c>
      <c r="J1633" s="363" t="s">
        <v>161</v>
      </c>
      <c r="K1633" s="35" t="s">
        <v>182</v>
      </c>
      <c r="L1633" s="41"/>
      <c r="M1633" s="41"/>
      <c r="N1633" s="41"/>
      <c r="P1633" s="361" t="s">
        <v>176</v>
      </c>
      <c r="Q1633" s="363" t="s">
        <v>161</v>
      </c>
      <c r="R1633" s="35" t="s">
        <v>182</v>
      </c>
      <c r="S1633" s="41"/>
      <c r="T1633" s="41"/>
      <c r="U1633" s="41"/>
      <c r="W1633" s="361" t="s">
        <v>176</v>
      </c>
      <c r="X1633" s="363" t="s">
        <v>161</v>
      </c>
      <c r="Y1633" s="294" t="s">
        <v>182</v>
      </c>
      <c r="Z1633" s="303"/>
      <c r="AA1633" s="303"/>
      <c r="AB1633" s="303"/>
    </row>
    <row r="1634" spans="1:28" ht="20.100000000000001" customHeight="1" x14ac:dyDescent="0.25">
      <c r="A1634" s="9">
        <v>16</v>
      </c>
      <c r="B1634" s="362"/>
      <c r="C1634" s="364"/>
      <c r="D1634" s="35" t="s">
        <v>183</v>
      </c>
      <c r="E1634" s="41"/>
      <c r="F1634" s="41"/>
      <c r="G1634" s="41"/>
      <c r="I1634" s="362"/>
      <c r="J1634" s="364"/>
      <c r="K1634" s="35" t="s">
        <v>183</v>
      </c>
      <c r="L1634" s="41"/>
      <c r="M1634" s="41"/>
      <c r="N1634" s="41"/>
      <c r="P1634" s="362"/>
      <c r="Q1634" s="364"/>
      <c r="R1634" s="35" t="s">
        <v>183</v>
      </c>
      <c r="S1634" s="41"/>
      <c r="T1634" s="41"/>
      <c r="U1634" s="41"/>
      <c r="W1634" s="362"/>
      <c r="X1634" s="364"/>
      <c r="Y1634" s="294" t="s">
        <v>183</v>
      </c>
      <c r="Z1634" s="303"/>
      <c r="AA1634" s="303"/>
      <c r="AB1634" s="303"/>
    </row>
    <row r="1635" spans="1:28" ht="20.100000000000001" customHeight="1" x14ac:dyDescent="0.25">
      <c r="A1635" s="9">
        <v>16</v>
      </c>
      <c r="B1635" s="361" t="s">
        <v>177</v>
      </c>
      <c r="C1635" s="363" t="s">
        <v>162</v>
      </c>
      <c r="D1635" s="35" t="s">
        <v>182</v>
      </c>
      <c r="E1635" s="41"/>
      <c r="F1635" s="41"/>
      <c r="G1635" s="41"/>
      <c r="I1635" s="361" t="s">
        <v>177</v>
      </c>
      <c r="J1635" s="363" t="s">
        <v>162</v>
      </c>
      <c r="K1635" s="35" t="s">
        <v>182</v>
      </c>
      <c r="L1635" s="41"/>
      <c r="M1635" s="41"/>
      <c r="N1635" s="41"/>
      <c r="P1635" s="361" t="s">
        <v>177</v>
      </c>
      <c r="Q1635" s="363" t="s">
        <v>162</v>
      </c>
      <c r="R1635" s="35" t="s">
        <v>182</v>
      </c>
      <c r="S1635" s="41"/>
      <c r="T1635" s="41"/>
      <c r="U1635" s="41"/>
      <c r="W1635" s="361" t="s">
        <v>177</v>
      </c>
      <c r="X1635" s="363" t="s">
        <v>162</v>
      </c>
      <c r="Y1635" s="294" t="s">
        <v>182</v>
      </c>
      <c r="Z1635" s="303"/>
      <c r="AA1635" s="303"/>
      <c r="AB1635" s="303"/>
    </row>
    <row r="1636" spans="1:28" ht="20.100000000000001" customHeight="1" x14ac:dyDescent="0.25">
      <c r="A1636" s="9">
        <v>16</v>
      </c>
      <c r="B1636" s="362"/>
      <c r="C1636" s="364"/>
      <c r="D1636" s="35" t="s">
        <v>183</v>
      </c>
      <c r="E1636" s="41"/>
      <c r="F1636" s="41"/>
      <c r="G1636" s="41"/>
      <c r="I1636" s="362"/>
      <c r="J1636" s="364"/>
      <c r="K1636" s="35" t="s">
        <v>183</v>
      </c>
      <c r="L1636" s="41"/>
      <c r="M1636" s="41"/>
      <c r="N1636" s="41"/>
      <c r="P1636" s="362"/>
      <c r="Q1636" s="364"/>
      <c r="R1636" s="35" t="s">
        <v>183</v>
      </c>
      <c r="S1636" s="41"/>
      <c r="T1636" s="41"/>
      <c r="U1636" s="41"/>
      <c r="W1636" s="362"/>
      <c r="X1636" s="364"/>
      <c r="Y1636" s="294" t="s">
        <v>183</v>
      </c>
      <c r="Z1636" s="303"/>
      <c r="AA1636" s="303"/>
      <c r="AB1636" s="303"/>
    </row>
    <row r="1637" spans="1:28" ht="20.100000000000001" customHeight="1" x14ac:dyDescent="0.25">
      <c r="A1637" s="9">
        <v>16</v>
      </c>
      <c r="B1637" s="361" t="s">
        <v>180</v>
      </c>
      <c r="C1637" s="363" t="s">
        <v>534</v>
      </c>
      <c r="D1637" s="35" t="s">
        <v>182</v>
      </c>
      <c r="E1637" s="41">
        <v>400</v>
      </c>
      <c r="F1637" s="41">
        <v>0</v>
      </c>
      <c r="G1637" s="41"/>
      <c r="I1637" s="361" t="s">
        <v>180</v>
      </c>
      <c r="J1637" s="363" t="s">
        <v>534</v>
      </c>
      <c r="K1637" s="35" t="s">
        <v>182</v>
      </c>
      <c r="L1637" s="41">
        <v>400</v>
      </c>
      <c r="M1637" s="41">
        <v>235</v>
      </c>
      <c r="N1637" s="41"/>
      <c r="P1637" s="361" t="s">
        <v>180</v>
      </c>
      <c r="Q1637" s="363" t="s">
        <v>534</v>
      </c>
      <c r="R1637" s="35" t="s">
        <v>182</v>
      </c>
      <c r="S1637" s="41">
        <v>400</v>
      </c>
      <c r="T1637" s="41">
        <v>235</v>
      </c>
      <c r="U1637" s="41"/>
      <c r="W1637" s="361" t="s">
        <v>180</v>
      </c>
      <c r="X1637" s="363" t="s">
        <v>534</v>
      </c>
      <c r="Y1637" s="294" t="s">
        <v>182</v>
      </c>
      <c r="Z1637" s="303">
        <v>400</v>
      </c>
      <c r="AA1637" s="303">
        <v>235</v>
      </c>
      <c r="AB1637" s="303"/>
    </row>
    <row r="1638" spans="1:28" ht="20.100000000000001" customHeight="1" x14ac:dyDescent="0.25">
      <c r="A1638" s="9">
        <v>16</v>
      </c>
      <c r="B1638" s="362"/>
      <c r="C1638" s="364"/>
      <c r="D1638" s="35" t="s">
        <v>183</v>
      </c>
      <c r="E1638" s="41"/>
      <c r="F1638" s="41"/>
      <c r="G1638" s="41"/>
      <c r="I1638" s="362"/>
      <c r="J1638" s="364"/>
      <c r="K1638" s="35" t="s">
        <v>183</v>
      </c>
      <c r="L1638" s="41"/>
      <c r="M1638" s="41"/>
      <c r="N1638" s="41"/>
      <c r="P1638" s="362"/>
      <c r="Q1638" s="364"/>
      <c r="R1638" s="35" t="s">
        <v>183</v>
      </c>
      <c r="S1638" s="41"/>
      <c r="T1638" s="41"/>
      <c r="U1638" s="41"/>
      <c r="W1638" s="362"/>
      <c r="X1638" s="364"/>
      <c r="Y1638" s="294" t="s">
        <v>183</v>
      </c>
      <c r="Z1638" s="303"/>
      <c r="AA1638" s="303"/>
      <c r="AB1638" s="303"/>
    </row>
    <row r="1639" spans="1:28" ht="20.100000000000001" customHeight="1" x14ac:dyDescent="0.25">
      <c r="A1639" s="9">
        <v>16</v>
      </c>
      <c r="B1639" s="361" t="s">
        <v>185</v>
      </c>
      <c r="C1639" s="363" t="s">
        <v>535</v>
      </c>
      <c r="D1639" s="35" t="s">
        <v>182</v>
      </c>
      <c r="E1639" s="41"/>
      <c r="F1639" s="41"/>
      <c r="G1639" s="41"/>
      <c r="I1639" s="361" t="s">
        <v>185</v>
      </c>
      <c r="J1639" s="363" t="s">
        <v>535</v>
      </c>
      <c r="K1639" s="35" t="s">
        <v>182</v>
      </c>
      <c r="L1639" s="41"/>
      <c r="M1639" s="41"/>
      <c r="N1639" s="41"/>
      <c r="P1639" s="361" t="s">
        <v>185</v>
      </c>
      <c r="Q1639" s="363" t="s">
        <v>535</v>
      </c>
      <c r="R1639" s="35" t="s">
        <v>182</v>
      </c>
      <c r="S1639" s="41"/>
      <c r="T1639" s="41"/>
      <c r="U1639" s="41"/>
      <c r="W1639" s="361" t="s">
        <v>185</v>
      </c>
      <c r="X1639" s="363" t="s">
        <v>535</v>
      </c>
      <c r="Y1639" s="294" t="s">
        <v>182</v>
      </c>
      <c r="Z1639" s="303"/>
      <c r="AA1639" s="303"/>
      <c r="AB1639" s="303"/>
    </row>
    <row r="1640" spans="1:28" ht="20.100000000000001" customHeight="1" x14ac:dyDescent="0.25">
      <c r="A1640" s="9">
        <v>16</v>
      </c>
      <c r="B1640" s="362"/>
      <c r="C1640" s="364"/>
      <c r="D1640" s="35" t="s">
        <v>183</v>
      </c>
      <c r="E1640" s="41"/>
      <c r="F1640" s="41"/>
      <c r="G1640" s="41"/>
      <c r="I1640" s="362"/>
      <c r="J1640" s="364"/>
      <c r="K1640" s="35" t="s">
        <v>183</v>
      </c>
      <c r="L1640" s="41"/>
      <c r="M1640" s="41"/>
      <c r="N1640" s="41"/>
      <c r="P1640" s="362"/>
      <c r="Q1640" s="364"/>
      <c r="R1640" s="35" t="s">
        <v>183</v>
      </c>
      <c r="S1640" s="41"/>
      <c r="T1640" s="41"/>
      <c r="U1640" s="41"/>
      <c r="W1640" s="362"/>
      <c r="X1640" s="364"/>
      <c r="Y1640" s="294" t="s">
        <v>183</v>
      </c>
      <c r="Z1640" s="303"/>
      <c r="AA1640" s="303"/>
      <c r="AB1640" s="303"/>
    </row>
    <row r="1641" spans="1:28" ht="20.100000000000001" customHeight="1" x14ac:dyDescent="0.25">
      <c r="A1641" s="9">
        <v>16</v>
      </c>
      <c r="B1641" s="361" t="s">
        <v>179</v>
      </c>
      <c r="C1641" s="365" t="s">
        <v>184</v>
      </c>
      <c r="D1641" s="42" t="s">
        <v>182</v>
      </c>
      <c r="E1641" s="43">
        <f>E1609+E1611+E1614+E1616+E1618+E1620+E1622+E1625+E1627+E1629+E1631+E1633+E1635+E1637+E1639</f>
        <v>6298.1</v>
      </c>
      <c r="F1641" s="43">
        <f>F1609+F1611+F1614+F1616+F1618+F1620+F1622+F1625+F1627+F1629+F1631+F1633+F1635+F1637+F1639</f>
        <v>80</v>
      </c>
      <c r="G1641" s="44"/>
      <c r="I1641" s="361" t="s">
        <v>179</v>
      </c>
      <c r="J1641" s="365" t="s">
        <v>184</v>
      </c>
      <c r="K1641" s="42" t="s">
        <v>182</v>
      </c>
      <c r="L1641" s="43">
        <f>L1609+L1611+L1614+L1616+L1618+L1620+L1622+L1625+L1627+L1629+L1631+L1633+L1635+L1637+L1639</f>
        <v>6298.1</v>
      </c>
      <c r="M1641" s="43">
        <f>M1609+M1611+M1614+M1616+M1618+M1620+M1622+M1625+M1627+M1629+M1631+M1633+M1635+M1637+M1639</f>
        <v>486.1</v>
      </c>
      <c r="N1641" s="44"/>
      <c r="P1641" s="361" t="s">
        <v>179</v>
      </c>
      <c r="Q1641" s="365" t="s">
        <v>184</v>
      </c>
      <c r="R1641" s="42" t="s">
        <v>182</v>
      </c>
      <c r="S1641" s="43">
        <f>S1609+S1611+S1614+S1616+S1618+S1620+S1622+S1625+S1627+S1629+S1631+S1633+S1635+S1637+S1639</f>
        <v>6298.1</v>
      </c>
      <c r="T1641" s="43">
        <f>T1609+T1611+T1614+T1616+T1618+T1620+T1622+T1625+T1627+T1629+T1631+T1633+T1635+T1637+T1639</f>
        <v>486.1</v>
      </c>
      <c r="U1641" s="44"/>
      <c r="W1641" s="361" t="s">
        <v>179</v>
      </c>
      <c r="X1641" s="365" t="s">
        <v>184</v>
      </c>
      <c r="Y1641" s="298" t="s">
        <v>182</v>
      </c>
      <c r="Z1641" s="304">
        <f>Z1609+Z1611+Z1614+Z1616+Z1618+Z1620+Z1622+Z1625+Z1627+Z1629+Z1631+Z1633+Z1635+Z1637+Z1639</f>
        <v>6298.1</v>
      </c>
      <c r="AA1641" s="304">
        <f>AA1609+AA1611+AA1614+AA1616+AA1618+AA1620+AA1622+AA1625+AA1627+AA1629+AA1631+AA1633+AA1635+AA1637+AA1639</f>
        <v>486.1</v>
      </c>
      <c r="AB1641" s="305"/>
    </row>
    <row r="1642" spans="1:28" ht="20.100000000000001" customHeight="1" x14ac:dyDescent="0.25">
      <c r="A1642" s="9">
        <v>16</v>
      </c>
      <c r="B1642" s="362"/>
      <c r="C1642" s="366"/>
      <c r="D1642" s="42" t="s">
        <v>183</v>
      </c>
      <c r="E1642" s="43">
        <f>E1610+E1612+E1615+E1617+E1619+E1621+E1623+E1626+E1628+E1630+E1632+E1634+E1636+E1638+E1640</f>
        <v>0</v>
      </c>
      <c r="F1642" s="43">
        <f>F1610+F1612+F1615+F1617+F1619+F1621+F1623+F1626+F1628+F1630+F1632+F1634+F1636+F1638+F1640</f>
        <v>0</v>
      </c>
      <c r="G1642" s="44"/>
      <c r="I1642" s="362"/>
      <c r="J1642" s="366"/>
      <c r="K1642" s="42" t="s">
        <v>183</v>
      </c>
      <c r="L1642" s="43">
        <f>L1610+L1612+L1615+L1617+L1619+L1621+L1623+L1626+L1628+L1630+L1632+L1634+L1636+L1638+L1640</f>
        <v>0</v>
      </c>
      <c r="M1642" s="43">
        <f>M1610+M1612+M1615+M1617+M1619+M1621+M1623+M1626+M1628+M1630+M1632+M1634+M1636+M1638+M1640</f>
        <v>0</v>
      </c>
      <c r="N1642" s="44"/>
      <c r="P1642" s="362"/>
      <c r="Q1642" s="366"/>
      <c r="R1642" s="42" t="s">
        <v>183</v>
      </c>
      <c r="S1642" s="43">
        <f>S1610+S1612+S1615+S1617+S1619+S1621+S1623+S1626+S1628+S1630+S1632+S1634+S1636+S1638+S1640</f>
        <v>0</v>
      </c>
      <c r="T1642" s="43">
        <f>T1610+T1612+T1615+T1617+T1619+T1621+T1623+T1626+T1628+T1630+T1632+T1634+T1636+T1638+T1640</f>
        <v>0</v>
      </c>
      <c r="U1642" s="44"/>
      <c r="W1642" s="362"/>
      <c r="X1642" s="366"/>
      <c r="Y1642" s="298" t="s">
        <v>183</v>
      </c>
      <c r="Z1642" s="304">
        <f>Z1610+Z1612+Z1615+Z1617+Z1619+Z1621+Z1623+Z1626+Z1628+Z1630+Z1632+Z1634+Z1636+Z1638+Z1640</f>
        <v>0</v>
      </c>
      <c r="AA1642" s="304">
        <f>AA1610+AA1612+AA1615+AA1617+AA1619+AA1621+AA1623+AA1626+AA1628+AA1630+AA1632+AA1634+AA1636+AA1638+AA1640</f>
        <v>0</v>
      </c>
      <c r="AB1642" s="305"/>
    </row>
    <row r="1643" spans="1:28" ht="15" customHeight="1" x14ac:dyDescent="0.25">
      <c r="A1643" s="9">
        <v>16</v>
      </c>
      <c r="B1643" s="367" t="s">
        <v>536</v>
      </c>
      <c r="C1643" s="367"/>
      <c r="D1643" s="367"/>
      <c r="E1643" s="7"/>
      <c r="F1643" s="2"/>
      <c r="G1643" s="2"/>
      <c r="I1643" s="367" t="s">
        <v>536</v>
      </c>
      <c r="J1643" s="367"/>
      <c r="K1643" s="367"/>
      <c r="L1643" s="7"/>
      <c r="M1643" s="2"/>
      <c r="N1643" s="2"/>
      <c r="P1643" s="367" t="s">
        <v>536</v>
      </c>
      <c r="Q1643" s="367"/>
      <c r="R1643" s="367"/>
      <c r="S1643" s="7"/>
      <c r="T1643" s="2"/>
      <c r="U1643" s="2"/>
      <c r="W1643" s="367" t="s">
        <v>536</v>
      </c>
      <c r="X1643" s="367"/>
      <c r="Y1643" s="367"/>
      <c r="Z1643" s="272"/>
      <c r="AA1643" s="267"/>
      <c r="AB1643" s="267"/>
    </row>
    <row r="1644" spans="1:28" ht="15.75" customHeight="1" x14ac:dyDescent="0.25">
      <c r="A1644" s="9">
        <v>16</v>
      </c>
      <c r="B1644" s="3"/>
      <c r="C1644" s="3"/>
      <c r="D1644" s="3"/>
      <c r="E1644" s="8"/>
      <c r="F1644" s="2"/>
      <c r="G1644" s="2"/>
      <c r="I1644" s="3"/>
      <c r="J1644" s="3"/>
      <c r="K1644" s="3"/>
      <c r="L1644" s="8"/>
      <c r="M1644" s="2"/>
      <c r="N1644" s="2"/>
      <c r="P1644" s="103"/>
      <c r="Q1644" s="103"/>
      <c r="R1644" s="103"/>
      <c r="S1644" s="8"/>
      <c r="T1644" s="2"/>
      <c r="U1644" s="2"/>
      <c r="W1644" s="268"/>
      <c r="X1644" s="268"/>
      <c r="Y1644" s="268"/>
      <c r="Z1644" s="273"/>
      <c r="AA1644" s="267"/>
      <c r="AB1644" s="267"/>
    </row>
    <row r="1645" spans="1:28" ht="15.75" customHeight="1" x14ac:dyDescent="0.25">
      <c r="A1645" s="9">
        <v>16</v>
      </c>
      <c r="B1645" s="368" t="s">
        <v>537</v>
      </c>
      <c r="C1645" s="368"/>
      <c r="D1645" s="368"/>
      <c r="E1645" s="8"/>
      <c r="F1645" s="8"/>
      <c r="G1645" s="8"/>
      <c r="I1645" s="368" t="s">
        <v>537</v>
      </c>
      <c r="J1645" s="368"/>
      <c r="K1645" s="368"/>
      <c r="L1645" s="8"/>
      <c r="M1645" s="8"/>
      <c r="N1645" s="8"/>
      <c r="P1645" s="368" t="s">
        <v>537</v>
      </c>
      <c r="Q1645" s="368"/>
      <c r="R1645" s="368"/>
      <c r="S1645" s="8"/>
      <c r="T1645" s="8"/>
      <c r="U1645" s="8"/>
      <c r="W1645" s="368" t="s">
        <v>537</v>
      </c>
      <c r="X1645" s="368"/>
      <c r="Y1645" s="368"/>
      <c r="Z1645" s="273"/>
      <c r="AA1645" s="273"/>
      <c r="AB1645" s="273"/>
    </row>
    <row r="1646" spans="1:28" x14ac:dyDescent="0.25">
      <c r="A1646" s="9">
        <v>16</v>
      </c>
      <c r="B1646" s="39"/>
      <c r="C1646" s="39"/>
      <c r="D1646" s="39"/>
      <c r="E1646" s="8"/>
      <c r="F1646" s="8"/>
      <c r="G1646" s="8"/>
      <c r="I1646" s="39"/>
      <c r="J1646" s="39"/>
      <c r="K1646" s="39"/>
      <c r="L1646" s="8"/>
      <c r="M1646" s="8"/>
      <c r="N1646" s="8"/>
      <c r="P1646" s="39"/>
      <c r="Q1646" s="39"/>
      <c r="R1646" s="39"/>
      <c r="S1646" s="8"/>
      <c r="T1646" s="8"/>
      <c r="U1646" s="8"/>
      <c r="W1646" s="301"/>
      <c r="X1646" s="301"/>
      <c r="Y1646" s="301"/>
      <c r="Z1646" s="273"/>
      <c r="AA1646" s="273"/>
      <c r="AB1646" s="273"/>
    </row>
    <row r="1647" spans="1:28" ht="15.75" customHeight="1" x14ac:dyDescent="0.25">
      <c r="A1647" s="9">
        <v>16</v>
      </c>
      <c r="B1647" s="369" t="s">
        <v>248</v>
      </c>
      <c r="C1647" s="369"/>
      <c r="D1647" s="369"/>
      <c r="E1647" s="8"/>
      <c r="F1647" s="8"/>
      <c r="G1647" s="8"/>
      <c r="I1647" s="369" t="s">
        <v>248</v>
      </c>
      <c r="J1647" s="369"/>
      <c r="K1647" s="369"/>
      <c r="L1647" s="8"/>
      <c r="M1647" s="8"/>
      <c r="N1647" s="8"/>
      <c r="P1647" s="369" t="s">
        <v>248</v>
      </c>
      <c r="Q1647" s="369"/>
      <c r="R1647" s="369"/>
      <c r="S1647" s="8"/>
      <c r="T1647" s="8"/>
      <c r="U1647" s="8"/>
      <c r="W1647" s="369" t="s">
        <v>248</v>
      </c>
      <c r="X1647" s="369"/>
      <c r="Y1647" s="369"/>
      <c r="Z1647" s="273"/>
      <c r="AA1647" s="273"/>
      <c r="AB1647" s="273"/>
    </row>
    <row r="1648" spans="1:28" x14ac:dyDescent="0.25">
      <c r="A1648" s="9">
        <v>16</v>
      </c>
      <c r="B1648" s="369"/>
      <c r="C1648" s="369"/>
      <c r="D1648" s="369"/>
      <c r="E1648" s="8"/>
      <c r="F1648" s="8"/>
      <c r="G1648" s="8"/>
      <c r="I1648" s="369"/>
      <c r="J1648" s="369"/>
      <c r="K1648" s="369"/>
      <c r="L1648" s="8"/>
      <c r="M1648" s="8"/>
      <c r="N1648" s="8"/>
      <c r="P1648" s="369"/>
      <c r="Q1648" s="369"/>
      <c r="R1648" s="369"/>
      <c r="S1648" s="8"/>
      <c r="T1648" s="8"/>
      <c r="U1648" s="8"/>
      <c r="W1648" s="369"/>
      <c r="X1648" s="369"/>
      <c r="Y1648" s="369"/>
      <c r="Z1648" s="273"/>
      <c r="AA1648" s="273"/>
      <c r="AB1648" s="273"/>
    </row>
    <row r="1649" spans="1:28" ht="15.75" customHeight="1" thickBot="1" x14ac:dyDescent="0.3">
      <c r="A1649" s="9">
        <v>16</v>
      </c>
      <c r="B1649" s="370" t="s">
        <v>249</v>
      </c>
      <c r="C1649" s="370"/>
      <c r="D1649" s="370"/>
      <c r="E1649" s="8"/>
      <c r="F1649" s="8"/>
      <c r="G1649" s="8"/>
      <c r="I1649" s="370" t="s">
        <v>249</v>
      </c>
      <c r="J1649" s="370"/>
      <c r="K1649" s="370"/>
      <c r="L1649" s="8"/>
      <c r="M1649" s="8"/>
      <c r="N1649" s="8"/>
      <c r="P1649" s="370" t="s">
        <v>249</v>
      </c>
      <c r="Q1649" s="370"/>
      <c r="R1649" s="370"/>
      <c r="S1649" s="8"/>
      <c r="T1649" s="8"/>
      <c r="U1649" s="8"/>
      <c r="W1649" s="370" t="s">
        <v>249</v>
      </c>
      <c r="X1649" s="370"/>
      <c r="Y1649" s="370"/>
      <c r="Z1649" s="273"/>
      <c r="AA1649" s="273"/>
      <c r="AB1649" s="273"/>
    </row>
    <row r="1650" spans="1:28" ht="45" customHeight="1" x14ac:dyDescent="0.25">
      <c r="A1650" s="9">
        <v>16</v>
      </c>
      <c r="B1650" s="371" t="s">
        <v>520</v>
      </c>
      <c r="C1650" s="372"/>
      <c r="D1650" s="373"/>
      <c r="E1650" s="8"/>
      <c r="F1650" s="8"/>
      <c r="G1650" s="8"/>
      <c r="I1650" s="371" t="s">
        <v>520</v>
      </c>
      <c r="J1650" s="372"/>
      <c r="K1650" s="373"/>
      <c r="L1650" s="8"/>
      <c r="M1650" s="8"/>
      <c r="N1650" s="8"/>
      <c r="P1650" s="371" t="s">
        <v>520</v>
      </c>
      <c r="Q1650" s="372"/>
      <c r="R1650" s="373"/>
      <c r="S1650" s="8"/>
      <c r="T1650" s="8"/>
      <c r="U1650" s="8"/>
      <c r="W1650" s="371" t="s">
        <v>520</v>
      </c>
      <c r="X1650" s="372"/>
      <c r="Y1650" s="373"/>
      <c r="Z1650" s="273"/>
      <c r="AA1650" s="273"/>
      <c r="AB1650" s="273"/>
    </row>
    <row r="1651" spans="1:28" ht="45" customHeight="1" thickBot="1" x14ac:dyDescent="0.3">
      <c r="A1651" s="9">
        <v>16</v>
      </c>
      <c r="B1651" s="374" t="s">
        <v>521</v>
      </c>
      <c r="C1651" s="375"/>
      <c r="D1651" s="376"/>
      <c r="E1651" s="8"/>
      <c r="F1651" s="8"/>
      <c r="G1651" s="8"/>
      <c r="I1651" s="374" t="s">
        <v>521</v>
      </c>
      <c r="J1651" s="375"/>
      <c r="K1651" s="376"/>
      <c r="L1651" s="8"/>
      <c r="M1651" s="8"/>
      <c r="N1651" s="8"/>
      <c r="P1651" s="374" t="s">
        <v>521</v>
      </c>
      <c r="Q1651" s="375"/>
      <c r="R1651" s="376"/>
      <c r="S1651" s="8"/>
      <c r="T1651" s="8"/>
      <c r="U1651" s="8"/>
      <c r="W1651" s="374" t="s">
        <v>521</v>
      </c>
      <c r="X1651" s="375"/>
      <c r="Y1651" s="376"/>
      <c r="Z1651" s="273"/>
      <c r="AA1651" s="273"/>
      <c r="AB1651" s="273"/>
    </row>
    <row r="1652" spans="1:28" ht="45" customHeight="1" x14ac:dyDescent="0.25">
      <c r="A1652" s="9">
        <v>16</v>
      </c>
      <c r="B1652" s="371" t="s">
        <v>522</v>
      </c>
      <c r="C1652" s="372"/>
      <c r="D1652" s="373"/>
      <c r="E1652" s="8"/>
      <c r="F1652" s="8"/>
      <c r="G1652" s="8"/>
      <c r="I1652" s="371" t="s">
        <v>522</v>
      </c>
      <c r="J1652" s="372"/>
      <c r="K1652" s="373"/>
      <c r="L1652" s="8"/>
      <c r="M1652" s="8"/>
      <c r="N1652" s="8"/>
      <c r="P1652" s="371" t="s">
        <v>522</v>
      </c>
      <c r="Q1652" s="372"/>
      <c r="R1652" s="373"/>
      <c r="S1652" s="8"/>
      <c r="T1652" s="8"/>
      <c r="U1652" s="8"/>
      <c r="W1652" s="371" t="s">
        <v>522</v>
      </c>
      <c r="X1652" s="372"/>
      <c r="Y1652" s="373"/>
      <c r="Z1652" s="273"/>
      <c r="AA1652" s="273"/>
      <c r="AB1652" s="273"/>
    </row>
    <row r="1653" spans="1:28" ht="45" customHeight="1" thickBot="1" x14ac:dyDescent="0.3">
      <c r="A1653" s="9">
        <v>16</v>
      </c>
      <c r="B1653" s="374" t="s">
        <v>523</v>
      </c>
      <c r="C1653" s="375"/>
      <c r="D1653" s="376"/>
      <c r="E1653" s="8"/>
      <c r="F1653" s="8"/>
      <c r="G1653" s="8"/>
      <c r="I1653" s="374" t="s">
        <v>523</v>
      </c>
      <c r="J1653" s="375"/>
      <c r="K1653" s="376"/>
      <c r="L1653" s="8"/>
      <c r="M1653" s="8"/>
      <c r="N1653" s="8"/>
      <c r="P1653" s="374" t="s">
        <v>523</v>
      </c>
      <c r="Q1653" s="375"/>
      <c r="R1653" s="376"/>
      <c r="S1653" s="8"/>
      <c r="T1653" s="8"/>
      <c r="U1653" s="8"/>
      <c r="W1653" s="374" t="s">
        <v>523</v>
      </c>
      <c r="X1653" s="375"/>
      <c r="Y1653" s="376"/>
      <c r="Z1653" s="273"/>
      <c r="AA1653" s="273"/>
      <c r="AB1653" s="273"/>
    </row>
    <row r="1654" spans="1:28" ht="45" customHeight="1" x14ac:dyDescent="0.25">
      <c r="A1654" s="9">
        <v>16</v>
      </c>
      <c r="B1654" s="371" t="s">
        <v>524</v>
      </c>
      <c r="C1654" s="372"/>
      <c r="D1654" s="373"/>
      <c r="E1654" s="8"/>
      <c r="F1654" s="8"/>
      <c r="G1654" s="8"/>
      <c r="I1654" s="371" t="s">
        <v>524</v>
      </c>
      <c r="J1654" s="372"/>
      <c r="K1654" s="373"/>
      <c r="L1654" s="8"/>
      <c r="M1654" s="8"/>
      <c r="N1654" s="8"/>
      <c r="P1654" s="371" t="s">
        <v>524</v>
      </c>
      <c r="Q1654" s="372"/>
      <c r="R1654" s="373"/>
      <c r="S1654" s="8"/>
      <c r="T1654" s="8"/>
      <c r="U1654" s="8"/>
      <c r="W1654" s="371" t="s">
        <v>524</v>
      </c>
      <c r="X1654" s="372"/>
      <c r="Y1654" s="373"/>
      <c r="Z1654" s="273"/>
      <c r="AA1654" s="273"/>
      <c r="AB1654" s="273"/>
    </row>
    <row r="1655" spans="1:28" ht="45" customHeight="1" thickBot="1" x14ac:dyDescent="0.3">
      <c r="A1655" s="9">
        <v>16</v>
      </c>
      <c r="B1655" s="374" t="s">
        <v>525</v>
      </c>
      <c r="C1655" s="375"/>
      <c r="D1655" s="376"/>
      <c r="E1655" s="8"/>
      <c r="F1655" s="8"/>
      <c r="G1655" s="8"/>
      <c r="I1655" s="374" t="s">
        <v>525</v>
      </c>
      <c r="J1655" s="375"/>
      <c r="K1655" s="376"/>
      <c r="L1655" s="8"/>
      <c r="M1655" s="8"/>
      <c r="N1655" s="8"/>
      <c r="P1655" s="374" t="s">
        <v>525</v>
      </c>
      <c r="Q1655" s="375"/>
      <c r="R1655" s="376"/>
      <c r="S1655" s="8"/>
      <c r="T1655" s="8"/>
      <c r="U1655" s="8"/>
      <c r="W1655" s="374" t="s">
        <v>525</v>
      </c>
      <c r="X1655" s="375"/>
      <c r="Y1655" s="376"/>
      <c r="Z1655" s="273"/>
      <c r="AA1655" s="273"/>
      <c r="AB1655" s="273"/>
    </row>
    <row r="1656" spans="1:28" ht="45" customHeight="1" x14ac:dyDescent="0.25">
      <c r="A1656" s="9">
        <v>16</v>
      </c>
      <c r="B1656" s="371" t="s">
        <v>526</v>
      </c>
      <c r="C1656" s="372"/>
      <c r="D1656" s="373"/>
      <c r="E1656" s="8"/>
      <c r="F1656" s="8"/>
      <c r="G1656" s="8"/>
      <c r="I1656" s="371" t="s">
        <v>526</v>
      </c>
      <c r="J1656" s="372"/>
      <c r="K1656" s="373"/>
      <c r="L1656" s="8"/>
      <c r="M1656" s="8"/>
      <c r="N1656" s="8"/>
      <c r="P1656" s="371" t="s">
        <v>526</v>
      </c>
      <c r="Q1656" s="372"/>
      <c r="R1656" s="373"/>
      <c r="S1656" s="8"/>
      <c r="T1656" s="8"/>
      <c r="U1656" s="8"/>
      <c r="W1656" s="371" t="s">
        <v>526</v>
      </c>
      <c r="X1656" s="372"/>
      <c r="Y1656" s="373"/>
      <c r="Z1656" s="273"/>
      <c r="AA1656" s="273"/>
      <c r="AB1656" s="273"/>
    </row>
    <row r="1657" spans="1:28" ht="45" customHeight="1" thickBot="1" x14ac:dyDescent="0.3">
      <c r="A1657" s="9">
        <v>16</v>
      </c>
      <c r="B1657" s="374" t="s">
        <v>527</v>
      </c>
      <c r="C1657" s="375"/>
      <c r="D1657" s="376"/>
      <c r="E1657" s="8"/>
      <c r="F1657" s="8"/>
      <c r="G1657" s="8"/>
      <c r="I1657" s="374" t="s">
        <v>527</v>
      </c>
      <c r="J1657" s="375"/>
      <c r="K1657" s="376"/>
      <c r="L1657" s="8"/>
      <c r="M1657" s="8"/>
      <c r="N1657" s="8"/>
      <c r="P1657" s="374" t="s">
        <v>527</v>
      </c>
      <c r="Q1657" s="375"/>
      <c r="R1657" s="376"/>
      <c r="S1657" s="8"/>
      <c r="T1657" s="8"/>
      <c r="U1657" s="8"/>
      <c r="W1657" s="374" t="s">
        <v>527</v>
      </c>
      <c r="X1657" s="375"/>
      <c r="Y1657" s="376"/>
      <c r="Z1657" s="273"/>
      <c r="AA1657" s="273"/>
      <c r="AB1657" s="273"/>
    </row>
    <row r="1658" spans="1:28" ht="45" customHeight="1" x14ac:dyDescent="0.25">
      <c r="A1658" s="9">
        <v>16</v>
      </c>
      <c r="B1658" s="371" t="s">
        <v>349</v>
      </c>
      <c r="C1658" s="372"/>
      <c r="D1658" s="373"/>
      <c r="E1658" s="8"/>
      <c r="F1658" s="8"/>
      <c r="G1658" s="8"/>
      <c r="I1658" s="371" t="s">
        <v>349</v>
      </c>
      <c r="J1658" s="372"/>
      <c r="K1658" s="373"/>
      <c r="L1658" s="8"/>
      <c r="M1658" s="8"/>
      <c r="N1658" s="8"/>
      <c r="P1658" s="371" t="s">
        <v>349</v>
      </c>
      <c r="Q1658" s="372"/>
      <c r="R1658" s="373"/>
      <c r="S1658" s="8"/>
      <c r="T1658" s="8"/>
      <c r="U1658" s="8"/>
      <c r="W1658" s="371" t="s">
        <v>349</v>
      </c>
      <c r="X1658" s="372"/>
      <c r="Y1658" s="373"/>
      <c r="Z1658" s="273"/>
      <c r="AA1658" s="273"/>
      <c r="AB1658" s="273"/>
    </row>
    <row r="1659" spans="1:28" ht="45" customHeight="1" thickBot="1" x14ac:dyDescent="0.3">
      <c r="A1659" s="9">
        <v>16</v>
      </c>
      <c r="B1659" s="374" t="s">
        <v>528</v>
      </c>
      <c r="C1659" s="375"/>
      <c r="D1659" s="376"/>
      <c r="E1659" s="8"/>
      <c r="F1659" s="8"/>
      <c r="G1659" s="8"/>
      <c r="I1659" s="374" t="s">
        <v>388</v>
      </c>
      <c r="J1659" s="375"/>
      <c r="K1659" s="376"/>
      <c r="L1659" s="8"/>
      <c r="M1659" s="8"/>
      <c r="N1659" s="8"/>
      <c r="P1659" s="374" t="s">
        <v>388</v>
      </c>
      <c r="Q1659" s="375"/>
      <c r="R1659" s="376"/>
      <c r="S1659" s="8"/>
      <c r="T1659" s="8"/>
      <c r="U1659" s="8"/>
      <c r="W1659" s="374" t="s">
        <v>388</v>
      </c>
      <c r="X1659" s="375"/>
      <c r="Y1659" s="376"/>
      <c r="Z1659" s="273"/>
      <c r="AA1659" s="273"/>
      <c r="AB1659" s="273"/>
    </row>
    <row r="1660" spans="1:28" ht="45" customHeight="1" thickBot="1" x14ac:dyDescent="0.3">
      <c r="A1660" s="9">
        <v>16</v>
      </c>
      <c r="B1660" s="5"/>
      <c r="C1660" s="4"/>
      <c r="D1660" s="4"/>
      <c r="E1660" s="8"/>
      <c r="F1660" s="8"/>
      <c r="G1660" s="8"/>
      <c r="I1660" s="5"/>
      <c r="J1660" s="4"/>
      <c r="K1660" s="4"/>
      <c r="L1660" s="8"/>
      <c r="M1660" s="8"/>
      <c r="N1660" s="8"/>
      <c r="P1660" s="5"/>
      <c r="Q1660" s="4"/>
      <c r="R1660" s="4"/>
      <c r="S1660" s="8"/>
      <c r="T1660" s="8"/>
      <c r="U1660" s="8"/>
      <c r="W1660" s="270"/>
      <c r="X1660" s="269"/>
      <c r="Y1660" s="269"/>
      <c r="Z1660" s="273"/>
      <c r="AA1660" s="273"/>
      <c r="AB1660" s="273"/>
    </row>
    <row r="1661" spans="1:28" ht="45" customHeight="1" thickBot="1" x14ac:dyDescent="0.3">
      <c r="A1661" s="9">
        <v>16</v>
      </c>
      <c r="B1661" s="370" t="s">
        <v>538</v>
      </c>
      <c r="C1661" s="370"/>
      <c r="D1661" s="370"/>
      <c r="E1661" s="8"/>
      <c r="F1661" s="8"/>
      <c r="G1661" s="8"/>
      <c r="I1661" s="370" t="s">
        <v>538</v>
      </c>
      <c r="J1661" s="370"/>
      <c r="K1661" s="370"/>
      <c r="L1661" s="8"/>
      <c r="M1661" s="8"/>
      <c r="N1661" s="8"/>
      <c r="P1661" s="370" t="s">
        <v>538</v>
      </c>
      <c r="Q1661" s="370"/>
      <c r="R1661" s="370"/>
      <c r="S1661" s="8"/>
      <c r="T1661" s="8"/>
      <c r="U1661" s="8"/>
      <c r="W1661" s="370" t="s">
        <v>538</v>
      </c>
      <c r="X1661" s="370"/>
      <c r="Y1661" s="370"/>
      <c r="Z1661" s="273"/>
      <c r="AA1661" s="273"/>
      <c r="AB1661" s="273"/>
    </row>
    <row r="1662" spans="1:28" ht="45" customHeight="1" x14ac:dyDescent="0.25">
      <c r="A1662" s="9">
        <v>16</v>
      </c>
      <c r="B1662" s="377" t="s">
        <v>529</v>
      </c>
      <c r="C1662" s="378"/>
      <c r="D1662" s="379"/>
      <c r="E1662" s="8"/>
      <c r="F1662" s="8"/>
      <c r="G1662" s="8"/>
      <c r="I1662" s="377" t="s">
        <v>389</v>
      </c>
      <c r="J1662" s="378"/>
      <c r="K1662" s="379"/>
      <c r="L1662" s="8"/>
      <c r="M1662" s="8"/>
      <c r="N1662" s="8"/>
      <c r="P1662" s="377" t="s">
        <v>389</v>
      </c>
      <c r="Q1662" s="378"/>
      <c r="R1662" s="379"/>
      <c r="S1662" s="8"/>
      <c r="T1662" s="8"/>
      <c r="U1662" s="8"/>
      <c r="W1662" s="377" t="s">
        <v>389</v>
      </c>
      <c r="X1662" s="378"/>
      <c r="Y1662" s="379"/>
      <c r="Z1662" s="273"/>
      <c r="AA1662" s="273"/>
      <c r="AB1662" s="273"/>
    </row>
    <row r="1663" spans="1:28" ht="45" customHeight="1" thickBot="1" x14ac:dyDescent="0.3">
      <c r="A1663" s="9">
        <v>16</v>
      </c>
      <c r="B1663" s="374" t="s">
        <v>530</v>
      </c>
      <c r="C1663" s="375"/>
      <c r="D1663" s="376"/>
      <c r="E1663" s="8"/>
      <c r="F1663" s="8"/>
      <c r="G1663" s="8"/>
      <c r="I1663" s="374" t="s">
        <v>390</v>
      </c>
      <c r="J1663" s="375"/>
      <c r="K1663" s="376"/>
      <c r="L1663" s="8"/>
      <c r="M1663" s="8"/>
      <c r="N1663" s="8"/>
      <c r="P1663" s="374" t="s">
        <v>390</v>
      </c>
      <c r="Q1663" s="375"/>
      <c r="R1663" s="376"/>
      <c r="S1663" s="8"/>
      <c r="T1663" s="8"/>
      <c r="U1663" s="8"/>
      <c r="W1663" s="374" t="s">
        <v>390</v>
      </c>
      <c r="X1663" s="375"/>
      <c r="Y1663" s="376"/>
      <c r="Z1663" s="273"/>
      <c r="AA1663" s="273"/>
      <c r="AB1663" s="273"/>
    </row>
    <row r="1664" spans="1:28" ht="45" customHeight="1" thickBot="1" x14ac:dyDescent="0.3">
      <c r="A1664" s="9">
        <v>16</v>
      </c>
      <c r="B1664" s="6"/>
      <c r="C1664" s="6"/>
      <c r="D1664" s="6"/>
      <c r="E1664" s="8"/>
      <c r="F1664" s="8"/>
      <c r="G1664" s="8"/>
      <c r="I1664" s="6"/>
      <c r="J1664" s="6"/>
      <c r="K1664" s="6"/>
      <c r="L1664" s="8"/>
      <c r="M1664" s="8"/>
      <c r="N1664" s="8"/>
      <c r="P1664" s="6"/>
      <c r="Q1664" s="6"/>
      <c r="R1664" s="6"/>
      <c r="S1664" s="8"/>
      <c r="T1664" s="8"/>
      <c r="U1664" s="8"/>
      <c r="W1664" s="271"/>
      <c r="X1664" s="271"/>
      <c r="Y1664" s="271"/>
      <c r="Z1664" s="273"/>
      <c r="AA1664" s="273"/>
      <c r="AB1664" s="273"/>
    </row>
    <row r="1665" spans="1:28" ht="45" customHeight="1" thickBot="1" x14ac:dyDescent="0.3">
      <c r="A1665" s="9">
        <v>16</v>
      </c>
      <c r="B1665" s="370" t="s">
        <v>250</v>
      </c>
      <c r="C1665" s="370"/>
      <c r="D1665" s="370"/>
      <c r="E1665" s="8"/>
      <c r="F1665" s="8"/>
      <c r="G1665" s="8"/>
      <c r="I1665" s="370" t="s">
        <v>250</v>
      </c>
      <c r="J1665" s="370"/>
      <c r="K1665" s="370"/>
      <c r="L1665" s="8"/>
      <c r="M1665" s="8"/>
      <c r="N1665" s="8"/>
      <c r="P1665" s="370" t="s">
        <v>250</v>
      </c>
      <c r="Q1665" s="370"/>
      <c r="R1665" s="370"/>
      <c r="S1665" s="8"/>
      <c r="T1665" s="8"/>
      <c r="U1665" s="8"/>
      <c r="W1665" s="370" t="s">
        <v>250</v>
      </c>
      <c r="X1665" s="370"/>
      <c r="Y1665" s="370"/>
      <c r="Z1665" s="273"/>
      <c r="AA1665" s="273"/>
      <c r="AB1665" s="273"/>
    </row>
    <row r="1666" spans="1:28" ht="45" customHeight="1" x14ac:dyDescent="0.25">
      <c r="A1666" s="9">
        <v>16</v>
      </c>
      <c r="B1666" s="377" t="s">
        <v>531</v>
      </c>
      <c r="C1666" s="378"/>
      <c r="D1666" s="379"/>
      <c r="E1666" s="8"/>
      <c r="F1666" s="8"/>
      <c r="G1666" s="8"/>
      <c r="I1666" s="377" t="s">
        <v>531</v>
      </c>
      <c r="J1666" s="378"/>
      <c r="K1666" s="379"/>
      <c r="L1666" s="8"/>
      <c r="M1666" s="8"/>
      <c r="N1666" s="8"/>
      <c r="P1666" s="377" t="s">
        <v>531</v>
      </c>
      <c r="Q1666" s="378"/>
      <c r="R1666" s="379"/>
      <c r="S1666" s="8"/>
      <c r="T1666" s="8"/>
      <c r="U1666" s="8"/>
      <c r="W1666" s="377" t="s">
        <v>531</v>
      </c>
      <c r="X1666" s="378"/>
      <c r="Y1666" s="379"/>
      <c r="Z1666" s="273"/>
      <c r="AA1666" s="273"/>
      <c r="AB1666" s="273"/>
    </row>
    <row r="1667" spans="1:28" ht="45" customHeight="1" thickBot="1" x14ac:dyDescent="0.3">
      <c r="A1667" s="9">
        <v>16</v>
      </c>
      <c r="B1667" s="374" t="s">
        <v>532</v>
      </c>
      <c r="C1667" s="375"/>
      <c r="D1667" s="376"/>
      <c r="E1667" s="8"/>
      <c r="F1667" s="8"/>
      <c r="G1667" s="8"/>
      <c r="I1667" s="374" t="s">
        <v>532</v>
      </c>
      <c r="J1667" s="375"/>
      <c r="K1667" s="376"/>
      <c r="L1667" s="8"/>
      <c r="M1667" s="8"/>
      <c r="N1667" s="8"/>
      <c r="P1667" s="374" t="s">
        <v>532</v>
      </c>
      <c r="Q1667" s="375"/>
      <c r="R1667" s="376"/>
      <c r="S1667" s="8"/>
      <c r="T1667" s="8"/>
      <c r="U1667" s="8"/>
      <c r="W1667" s="374" t="s">
        <v>532</v>
      </c>
      <c r="X1667" s="375"/>
      <c r="Y1667" s="376"/>
      <c r="Z1667" s="273"/>
      <c r="AA1667" s="273"/>
      <c r="AB1667" s="273"/>
    </row>
    <row r="1668" spans="1:28" x14ac:dyDescent="0.25">
      <c r="A1668" s="9">
        <v>16</v>
      </c>
      <c r="C1668" s="45"/>
      <c r="J1668" s="45"/>
      <c r="Q1668" s="45"/>
      <c r="X1668" s="306"/>
    </row>
    <row r="1669" spans="1:28" x14ac:dyDescent="0.25">
      <c r="A1669" s="9">
        <v>16</v>
      </c>
      <c r="C1669" s="45"/>
      <c r="J1669" s="45"/>
      <c r="Q1669" s="45"/>
      <c r="X1669" s="306"/>
    </row>
    <row r="1670" spans="1:28" x14ac:dyDescent="0.25">
      <c r="A1670" s="9">
        <v>16</v>
      </c>
      <c r="C1670" s="24" t="s">
        <v>284</v>
      </c>
      <c r="G1670" s="24" t="s">
        <v>350</v>
      </c>
      <c r="J1670" s="24" t="s">
        <v>284</v>
      </c>
      <c r="N1670" s="24" t="s">
        <v>350</v>
      </c>
      <c r="Q1670" s="119" t="s">
        <v>284</v>
      </c>
      <c r="U1670" s="119" t="s">
        <v>350</v>
      </c>
      <c r="X1670" s="288" t="s">
        <v>284</v>
      </c>
      <c r="AB1670" s="288" t="s">
        <v>350</v>
      </c>
    </row>
    <row r="1671" spans="1:28" x14ac:dyDescent="0.25">
      <c r="A1671" s="9">
        <v>16</v>
      </c>
      <c r="D1671" s="46" t="s">
        <v>286</v>
      </c>
      <c r="K1671" s="46" t="s">
        <v>286</v>
      </c>
      <c r="R1671" s="46" t="s">
        <v>286</v>
      </c>
      <c r="Y1671" s="307" t="s">
        <v>286</v>
      </c>
    </row>
    <row r="1672" spans="1:28" x14ac:dyDescent="0.25">
      <c r="A1672" s="9">
        <v>16</v>
      </c>
    </row>
    <row r="1673" spans="1:28" x14ac:dyDescent="0.25">
      <c r="A1673" s="9">
        <v>16</v>
      </c>
    </row>
    <row r="1674" spans="1:28" ht="99.95" customHeight="1" x14ac:dyDescent="0.25">
      <c r="A1674" s="9">
        <v>16</v>
      </c>
      <c r="C1674" s="45" t="s">
        <v>287</v>
      </c>
      <c r="G1674" s="24" t="s">
        <v>150</v>
      </c>
      <c r="J1674" s="45" t="s">
        <v>287</v>
      </c>
      <c r="N1674" s="24" t="s">
        <v>150</v>
      </c>
      <c r="Q1674" s="45" t="s">
        <v>287</v>
      </c>
      <c r="U1674" s="119" t="s">
        <v>150</v>
      </c>
      <c r="X1674" s="306" t="s">
        <v>287</v>
      </c>
      <c r="AB1674" s="288" t="s">
        <v>150</v>
      </c>
    </row>
    <row r="1675" spans="1:28" x14ac:dyDescent="0.25">
      <c r="A1675" s="9">
        <v>16</v>
      </c>
      <c r="C1675" s="45"/>
      <c r="D1675" s="46" t="s">
        <v>286</v>
      </c>
      <c r="J1675" s="45"/>
      <c r="K1675" s="46" t="s">
        <v>286</v>
      </c>
      <c r="Q1675" s="45"/>
      <c r="R1675" s="46" t="s">
        <v>286</v>
      </c>
      <c r="X1675" s="306"/>
      <c r="Y1675" s="307" t="s">
        <v>286</v>
      </c>
    </row>
    <row r="1676" spans="1:28" x14ac:dyDescent="0.25">
      <c r="A1676" s="9">
        <v>16</v>
      </c>
    </row>
    <row r="1677" spans="1:28" x14ac:dyDescent="0.25">
      <c r="A1677" s="9">
        <v>16</v>
      </c>
    </row>
    <row r="1678" spans="1:28" x14ac:dyDescent="0.25">
      <c r="A1678" s="9">
        <v>16</v>
      </c>
    </row>
    <row r="1679" spans="1:28" x14ac:dyDescent="0.25">
      <c r="A1679" s="9">
        <v>16</v>
      </c>
    </row>
    <row r="1680" spans="1:28" x14ac:dyDescent="0.25">
      <c r="A1680" s="9">
        <v>16</v>
      </c>
    </row>
    <row r="1681" spans="1:24" x14ac:dyDescent="0.25">
      <c r="A1681" s="9">
        <v>16</v>
      </c>
      <c r="C1681" s="45"/>
      <c r="J1681" s="45"/>
      <c r="Q1681" s="45"/>
      <c r="X1681" s="306"/>
    </row>
    <row r="1682" spans="1:24" x14ac:dyDescent="0.25">
      <c r="A1682" s="9">
        <v>16</v>
      </c>
      <c r="C1682" s="45"/>
      <c r="J1682" s="45"/>
      <c r="Q1682" s="45"/>
      <c r="X1682" s="306"/>
    </row>
    <row r="1683" spans="1:24" x14ac:dyDescent="0.25">
      <c r="A1683" s="9">
        <v>16</v>
      </c>
      <c r="C1683" s="45"/>
      <c r="J1683" s="45"/>
      <c r="Q1683" s="45"/>
      <c r="X1683" s="306"/>
    </row>
    <row r="1684" spans="1:24" x14ac:dyDescent="0.25">
      <c r="A1684" s="9">
        <v>16</v>
      </c>
      <c r="C1684" s="45"/>
      <c r="J1684" s="45"/>
      <c r="Q1684" s="45"/>
      <c r="X1684" s="306"/>
    </row>
    <row r="1685" spans="1:24" x14ac:dyDescent="0.25">
      <c r="A1685" s="9">
        <v>16</v>
      </c>
      <c r="C1685" s="45"/>
      <c r="J1685" s="45"/>
      <c r="Q1685" s="45"/>
      <c r="X1685" s="306"/>
    </row>
    <row r="1686" spans="1:24" x14ac:dyDescent="0.25">
      <c r="A1686" s="9">
        <v>16</v>
      </c>
      <c r="C1686" s="45"/>
      <c r="J1686" s="45"/>
      <c r="Q1686" s="45"/>
      <c r="X1686" s="306"/>
    </row>
    <row r="1687" spans="1:24" x14ac:dyDescent="0.25">
      <c r="A1687" s="9">
        <v>16</v>
      </c>
      <c r="C1687" s="45"/>
      <c r="J1687" s="45"/>
      <c r="Q1687" s="45"/>
      <c r="X1687" s="306"/>
    </row>
    <row r="1688" spans="1:24" x14ac:dyDescent="0.25">
      <c r="A1688" s="9">
        <v>16</v>
      </c>
      <c r="C1688" s="45"/>
      <c r="J1688" s="45"/>
      <c r="Q1688" s="45"/>
      <c r="X1688" s="306"/>
    </row>
    <row r="1689" spans="1:24" x14ac:dyDescent="0.25">
      <c r="A1689" s="9">
        <v>16</v>
      </c>
      <c r="C1689" s="45"/>
      <c r="J1689" s="45"/>
      <c r="Q1689" s="45"/>
      <c r="X1689" s="306"/>
    </row>
    <row r="1690" spans="1:24" x14ac:dyDescent="0.25">
      <c r="A1690" s="9">
        <v>16</v>
      </c>
      <c r="C1690" s="45"/>
      <c r="J1690" s="45"/>
      <c r="Q1690" s="45"/>
      <c r="X1690" s="306"/>
    </row>
    <row r="1691" spans="1:24" x14ac:dyDescent="0.25">
      <c r="A1691" s="9">
        <v>16</v>
      </c>
      <c r="C1691" s="45"/>
      <c r="J1691" s="45"/>
      <c r="Q1691" s="45"/>
      <c r="X1691" s="306"/>
    </row>
    <row r="1692" spans="1:24" x14ac:dyDescent="0.25">
      <c r="A1692" s="9">
        <v>16</v>
      </c>
      <c r="C1692" s="45"/>
      <c r="J1692" s="45"/>
      <c r="Q1692" s="45"/>
      <c r="X1692" s="306"/>
    </row>
    <row r="1693" spans="1:24" x14ac:dyDescent="0.25">
      <c r="A1693" s="9">
        <v>16</v>
      </c>
      <c r="C1693" s="45"/>
      <c r="J1693" s="45"/>
      <c r="Q1693" s="45"/>
      <c r="X1693" s="306"/>
    </row>
    <row r="1694" spans="1:24" x14ac:dyDescent="0.25">
      <c r="A1694" s="9">
        <v>16</v>
      </c>
      <c r="C1694" s="45"/>
      <c r="J1694" s="45"/>
      <c r="Q1694" s="45"/>
      <c r="X1694" s="306"/>
    </row>
    <row r="1695" spans="1:24" x14ac:dyDescent="0.25">
      <c r="A1695" s="9">
        <v>16</v>
      </c>
      <c r="C1695" s="45"/>
      <c r="J1695" s="45"/>
      <c r="Q1695" s="45"/>
      <c r="X1695" s="306"/>
    </row>
    <row r="1696" spans="1:24" x14ac:dyDescent="0.25">
      <c r="A1696" s="9">
        <v>16</v>
      </c>
      <c r="C1696" s="45"/>
      <c r="J1696" s="45"/>
      <c r="Q1696" s="45"/>
      <c r="X1696" s="306"/>
    </row>
    <row r="1697" spans="1:28" x14ac:dyDescent="0.25">
      <c r="A1697" s="9">
        <v>16</v>
      </c>
      <c r="C1697" s="45"/>
      <c r="J1697" s="45"/>
      <c r="Q1697" s="45"/>
      <c r="X1697" s="306"/>
    </row>
    <row r="1698" spans="1:28" x14ac:dyDescent="0.25">
      <c r="A1698" s="9">
        <v>16</v>
      </c>
      <c r="C1698" s="45"/>
      <c r="J1698" s="45"/>
      <c r="Q1698" s="45"/>
      <c r="X1698" s="306"/>
    </row>
    <row r="1699" spans="1:28" x14ac:dyDescent="0.25">
      <c r="A1699" s="9">
        <v>16</v>
      </c>
      <c r="C1699" s="45"/>
      <c r="J1699" s="45"/>
      <c r="Q1699" s="45"/>
      <c r="X1699" s="306"/>
    </row>
    <row r="1700" spans="1:28" x14ac:dyDescent="0.25">
      <c r="A1700" s="9">
        <v>16</v>
      </c>
      <c r="C1700" s="45"/>
      <c r="J1700" s="45"/>
      <c r="Q1700" s="45"/>
      <c r="X1700" s="306"/>
    </row>
    <row r="1701" spans="1:28" ht="45" customHeight="1" x14ac:dyDescent="0.25">
      <c r="A1701" s="9">
        <v>17</v>
      </c>
      <c r="B1701" s="23" t="s">
        <v>196</v>
      </c>
      <c r="E1701" s="391" t="s">
        <v>281</v>
      </c>
      <c r="F1701" s="391"/>
      <c r="G1701" s="40"/>
      <c r="H1701" s="8"/>
      <c r="I1701" s="23" t="s">
        <v>196</v>
      </c>
      <c r="L1701" s="391" t="s">
        <v>281</v>
      </c>
      <c r="M1701" s="391"/>
      <c r="N1701" s="40"/>
      <c r="P1701" s="23" t="s">
        <v>196</v>
      </c>
      <c r="S1701" s="391" t="s">
        <v>281</v>
      </c>
      <c r="T1701" s="391"/>
      <c r="U1701" s="108"/>
      <c r="W1701" s="287" t="s">
        <v>196</v>
      </c>
      <c r="Z1701" s="391" t="s">
        <v>281</v>
      </c>
      <c r="AA1701" s="391"/>
      <c r="AB1701" s="302"/>
    </row>
    <row r="1702" spans="1:28" ht="32.25" customHeight="1" x14ac:dyDescent="0.25">
      <c r="A1702" s="9">
        <v>17</v>
      </c>
      <c r="B1702" s="381" t="s">
        <v>280</v>
      </c>
      <c r="C1702" s="381"/>
      <c r="D1702" s="381"/>
      <c r="E1702" s="381"/>
      <c r="F1702" s="381"/>
      <c r="G1702" s="26"/>
      <c r="I1702" s="381" t="s">
        <v>280</v>
      </c>
      <c r="J1702" s="381"/>
      <c r="K1702" s="381"/>
      <c r="L1702" s="381"/>
      <c r="M1702" s="381"/>
      <c r="N1702" s="26"/>
      <c r="P1702" s="381" t="s">
        <v>280</v>
      </c>
      <c r="Q1702" s="381"/>
      <c r="R1702" s="381"/>
      <c r="S1702" s="381"/>
      <c r="T1702" s="381"/>
      <c r="U1702" s="104"/>
      <c r="W1702" s="381" t="s">
        <v>280</v>
      </c>
      <c r="X1702" s="381"/>
      <c r="Y1702" s="381"/>
      <c r="Z1702" s="381"/>
      <c r="AA1702" s="381"/>
      <c r="AB1702" s="289"/>
    </row>
    <row r="1703" spans="1:28" ht="54" customHeight="1" x14ac:dyDescent="0.25">
      <c r="A1703" s="9">
        <v>17</v>
      </c>
      <c r="B1703" s="380" t="s">
        <v>119</v>
      </c>
      <c r="C1703" s="381"/>
      <c r="D1703" s="381"/>
      <c r="E1703" s="381"/>
      <c r="F1703" s="381"/>
      <c r="G1703" s="26"/>
      <c r="I1703" s="380" t="s">
        <v>119</v>
      </c>
      <c r="J1703" s="381"/>
      <c r="K1703" s="381"/>
      <c r="L1703" s="381"/>
      <c r="M1703" s="381"/>
      <c r="N1703" s="26"/>
      <c r="P1703" s="380" t="s">
        <v>119</v>
      </c>
      <c r="Q1703" s="381"/>
      <c r="R1703" s="381"/>
      <c r="S1703" s="381"/>
      <c r="T1703" s="381"/>
      <c r="U1703" s="104"/>
      <c r="W1703" s="380" t="s">
        <v>119</v>
      </c>
      <c r="X1703" s="381"/>
      <c r="Y1703" s="381"/>
      <c r="Z1703" s="381"/>
      <c r="AA1703" s="381"/>
      <c r="AB1703" s="289"/>
    </row>
    <row r="1704" spans="1:28" ht="36.75" customHeight="1" x14ac:dyDescent="0.25">
      <c r="A1704" s="9">
        <v>17</v>
      </c>
      <c r="B1704" s="382">
        <v>43546</v>
      </c>
      <c r="C1704" s="381"/>
      <c r="D1704" s="381"/>
      <c r="E1704" s="381"/>
      <c r="F1704" s="381"/>
      <c r="G1704" s="26"/>
      <c r="I1704" s="382">
        <v>43636</v>
      </c>
      <c r="J1704" s="383"/>
      <c r="K1704" s="383"/>
      <c r="L1704" s="383"/>
      <c r="M1704" s="383"/>
      <c r="N1704" s="25"/>
      <c r="P1704" s="382">
        <v>43733</v>
      </c>
      <c r="Q1704" s="383"/>
      <c r="R1704" s="383"/>
      <c r="S1704" s="383"/>
      <c r="T1704" s="383"/>
      <c r="U1704" s="105"/>
      <c r="W1704" s="382">
        <v>43815</v>
      </c>
      <c r="X1704" s="383"/>
      <c r="Y1704" s="383"/>
      <c r="Z1704" s="383"/>
      <c r="AA1704" s="383"/>
      <c r="AB1704" s="264"/>
    </row>
    <row r="1705" spans="1:28" x14ac:dyDescent="0.25">
      <c r="A1705" s="9">
        <v>17</v>
      </c>
      <c r="F1705" s="27" t="s">
        <v>178</v>
      </c>
      <c r="G1705" s="27"/>
      <c r="M1705" s="27" t="s">
        <v>178</v>
      </c>
      <c r="N1705" s="27"/>
      <c r="T1705" s="27" t="s">
        <v>178</v>
      </c>
      <c r="U1705" s="27"/>
      <c r="AA1705" s="290" t="s">
        <v>178</v>
      </c>
      <c r="AB1705" s="290"/>
    </row>
    <row r="1706" spans="1:28" ht="41.25" customHeight="1" x14ac:dyDescent="0.25">
      <c r="A1706" s="9">
        <v>17</v>
      </c>
      <c r="B1706" s="384" t="s">
        <v>151</v>
      </c>
      <c r="C1706" s="365" t="s">
        <v>152</v>
      </c>
      <c r="D1706" s="365" t="s">
        <v>181</v>
      </c>
      <c r="E1706" s="386" t="s">
        <v>519</v>
      </c>
      <c r="F1706" s="386"/>
      <c r="G1706" s="365" t="s">
        <v>539</v>
      </c>
      <c r="I1706" s="384" t="s">
        <v>151</v>
      </c>
      <c r="J1706" s="365" t="s">
        <v>152</v>
      </c>
      <c r="K1706" s="365" t="s">
        <v>181</v>
      </c>
      <c r="L1706" s="386" t="s">
        <v>332</v>
      </c>
      <c r="M1706" s="386"/>
      <c r="N1706" s="365" t="s">
        <v>539</v>
      </c>
      <c r="P1706" s="384" t="s">
        <v>151</v>
      </c>
      <c r="Q1706" s="365" t="s">
        <v>152</v>
      </c>
      <c r="R1706" s="365" t="s">
        <v>181</v>
      </c>
      <c r="S1706" s="386" t="s">
        <v>792</v>
      </c>
      <c r="T1706" s="386"/>
      <c r="U1706" s="365" t="s">
        <v>539</v>
      </c>
      <c r="W1706" s="384" t="s">
        <v>151</v>
      </c>
      <c r="X1706" s="365" t="s">
        <v>152</v>
      </c>
      <c r="Y1706" s="365" t="s">
        <v>181</v>
      </c>
      <c r="Z1706" s="386" t="s">
        <v>920</v>
      </c>
      <c r="AA1706" s="386"/>
      <c r="AB1706" s="365" t="s">
        <v>539</v>
      </c>
    </row>
    <row r="1707" spans="1:28" ht="47.25" customHeight="1" x14ac:dyDescent="0.25">
      <c r="A1707" s="9">
        <v>17</v>
      </c>
      <c r="B1707" s="385"/>
      <c r="C1707" s="366"/>
      <c r="D1707" s="366"/>
      <c r="E1707" s="28" t="s">
        <v>582</v>
      </c>
      <c r="F1707" s="28" t="s">
        <v>581</v>
      </c>
      <c r="G1707" s="366"/>
      <c r="I1707" s="385"/>
      <c r="J1707" s="366"/>
      <c r="K1707" s="366"/>
      <c r="L1707" s="28" t="s">
        <v>582</v>
      </c>
      <c r="M1707" s="28" t="s">
        <v>581</v>
      </c>
      <c r="N1707" s="366"/>
      <c r="P1707" s="385"/>
      <c r="Q1707" s="366"/>
      <c r="R1707" s="366"/>
      <c r="S1707" s="106" t="s">
        <v>582</v>
      </c>
      <c r="T1707" s="106" t="s">
        <v>581</v>
      </c>
      <c r="U1707" s="366"/>
      <c r="W1707" s="385"/>
      <c r="X1707" s="366"/>
      <c r="Y1707" s="366"/>
      <c r="Z1707" s="291" t="s">
        <v>582</v>
      </c>
      <c r="AA1707" s="291" t="s">
        <v>581</v>
      </c>
      <c r="AB1707" s="366"/>
    </row>
    <row r="1708" spans="1:28" ht="12.75" customHeight="1" x14ac:dyDescent="0.25">
      <c r="A1708" s="9">
        <v>17</v>
      </c>
      <c r="B1708" s="29" t="s">
        <v>163</v>
      </c>
      <c r="C1708" s="30">
        <v>2</v>
      </c>
      <c r="D1708" s="29" t="s">
        <v>165</v>
      </c>
      <c r="E1708" s="29" t="s">
        <v>166</v>
      </c>
      <c r="F1708" s="29" t="s">
        <v>180</v>
      </c>
      <c r="G1708" s="29" t="s">
        <v>185</v>
      </c>
      <c r="I1708" s="29" t="s">
        <v>163</v>
      </c>
      <c r="J1708" s="30">
        <v>2</v>
      </c>
      <c r="K1708" s="29" t="s">
        <v>165</v>
      </c>
      <c r="L1708" s="29" t="s">
        <v>166</v>
      </c>
      <c r="M1708" s="29" t="s">
        <v>180</v>
      </c>
      <c r="N1708" s="29" t="s">
        <v>185</v>
      </c>
      <c r="P1708" s="29" t="s">
        <v>163</v>
      </c>
      <c r="Q1708" s="30">
        <v>2</v>
      </c>
      <c r="R1708" s="29" t="s">
        <v>165</v>
      </c>
      <c r="S1708" s="29" t="s">
        <v>166</v>
      </c>
      <c r="T1708" s="29" t="s">
        <v>180</v>
      </c>
      <c r="U1708" s="29" t="s">
        <v>185</v>
      </c>
      <c r="W1708" s="292" t="s">
        <v>163</v>
      </c>
      <c r="X1708" s="293">
        <v>2</v>
      </c>
      <c r="Y1708" s="292" t="s">
        <v>165</v>
      </c>
      <c r="Z1708" s="292" t="s">
        <v>166</v>
      </c>
      <c r="AA1708" s="292" t="s">
        <v>180</v>
      </c>
      <c r="AB1708" s="292" t="s">
        <v>185</v>
      </c>
    </row>
    <row r="1709" spans="1:28" ht="20.100000000000001" customHeight="1" x14ac:dyDescent="0.25">
      <c r="A1709" s="9">
        <v>17</v>
      </c>
      <c r="B1709" s="361" t="s">
        <v>163</v>
      </c>
      <c r="C1709" s="363" t="s">
        <v>153</v>
      </c>
      <c r="D1709" s="35" t="s">
        <v>182</v>
      </c>
      <c r="E1709" s="41"/>
      <c r="F1709" s="41"/>
      <c r="G1709" s="41"/>
      <c r="I1709" s="361" t="s">
        <v>163</v>
      </c>
      <c r="J1709" s="363" t="s">
        <v>153</v>
      </c>
      <c r="K1709" s="35" t="s">
        <v>182</v>
      </c>
      <c r="L1709" s="41"/>
      <c r="M1709" s="41"/>
      <c r="N1709" s="41"/>
      <c r="P1709" s="361" t="s">
        <v>163</v>
      </c>
      <c r="Q1709" s="363" t="s">
        <v>153</v>
      </c>
      <c r="R1709" s="35" t="s">
        <v>182</v>
      </c>
      <c r="S1709" s="41"/>
      <c r="T1709" s="154"/>
      <c r="U1709" s="41"/>
      <c r="W1709" s="361" t="s">
        <v>163</v>
      </c>
      <c r="X1709" s="363" t="s">
        <v>153</v>
      </c>
      <c r="Y1709" s="294" t="s">
        <v>182</v>
      </c>
      <c r="Z1709" s="303"/>
      <c r="AA1709" s="303"/>
      <c r="AB1709" s="303"/>
    </row>
    <row r="1710" spans="1:28" ht="20.100000000000001" customHeight="1" x14ac:dyDescent="0.25">
      <c r="A1710" s="9">
        <v>17</v>
      </c>
      <c r="B1710" s="362"/>
      <c r="C1710" s="364"/>
      <c r="D1710" s="35" t="s">
        <v>183</v>
      </c>
      <c r="E1710" s="41"/>
      <c r="F1710" s="41"/>
      <c r="G1710" s="41"/>
      <c r="I1710" s="362"/>
      <c r="J1710" s="364"/>
      <c r="K1710" s="35" t="s">
        <v>183</v>
      </c>
      <c r="L1710" s="41"/>
      <c r="M1710" s="41"/>
      <c r="N1710" s="41"/>
      <c r="P1710" s="362"/>
      <c r="Q1710" s="364"/>
      <c r="R1710" s="35" t="s">
        <v>183</v>
      </c>
      <c r="S1710" s="41"/>
      <c r="T1710" s="154"/>
      <c r="U1710" s="41"/>
      <c r="W1710" s="362"/>
      <c r="X1710" s="364"/>
      <c r="Y1710" s="294" t="s">
        <v>183</v>
      </c>
      <c r="Z1710" s="303"/>
      <c r="AA1710" s="303"/>
      <c r="AB1710" s="303"/>
    </row>
    <row r="1711" spans="1:28" ht="20.100000000000001" customHeight="1" x14ac:dyDescent="0.25">
      <c r="A1711" s="9">
        <v>17</v>
      </c>
      <c r="B1711" s="361" t="s">
        <v>164</v>
      </c>
      <c r="C1711" s="363" t="s">
        <v>154</v>
      </c>
      <c r="D1711" s="35" t="s">
        <v>182</v>
      </c>
      <c r="E1711" s="41"/>
      <c r="F1711" s="41"/>
      <c r="G1711" s="41"/>
      <c r="I1711" s="361" t="s">
        <v>164</v>
      </c>
      <c r="J1711" s="363" t="s">
        <v>154</v>
      </c>
      <c r="K1711" s="35" t="s">
        <v>182</v>
      </c>
      <c r="L1711" s="41"/>
      <c r="M1711" s="41"/>
      <c r="N1711" s="41"/>
      <c r="P1711" s="361" t="s">
        <v>164</v>
      </c>
      <c r="Q1711" s="363" t="s">
        <v>154</v>
      </c>
      <c r="R1711" s="35" t="s">
        <v>182</v>
      </c>
      <c r="S1711" s="41"/>
      <c r="T1711" s="154"/>
      <c r="U1711" s="41"/>
      <c r="W1711" s="361" t="s">
        <v>164</v>
      </c>
      <c r="X1711" s="363" t="s">
        <v>154</v>
      </c>
      <c r="Y1711" s="294" t="s">
        <v>182</v>
      </c>
      <c r="Z1711" s="303"/>
      <c r="AA1711" s="303"/>
      <c r="AB1711" s="303"/>
    </row>
    <row r="1712" spans="1:28" ht="20.100000000000001" customHeight="1" x14ac:dyDescent="0.25">
      <c r="A1712" s="9">
        <v>17</v>
      </c>
      <c r="B1712" s="362"/>
      <c r="C1712" s="364"/>
      <c r="D1712" s="35" t="s">
        <v>183</v>
      </c>
      <c r="E1712" s="41"/>
      <c r="F1712" s="41"/>
      <c r="G1712" s="41"/>
      <c r="I1712" s="362"/>
      <c r="J1712" s="364"/>
      <c r="K1712" s="35" t="s">
        <v>183</v>
      </c>
      <c r="L1712" s="41"/>
      <c r="M1712" s="41"/>
      <c r="N1712" s="41"/>
      <c r="P1712" s="362"/>
      <c r="Q1712" s="364"/>
      <c r="R1712" s="35" t="s">
        <v>183</v>
      </c>
      <c r="S1712" s="41"/>
      <c r="T1712" s="154"/>
      <c r="U1712" s="41"/>
      <c r="W1712" s="362"/>
      <c r="X1712" s="364"/>
      <c r="Y1712" s="294" t="s">
        <v>183</v>
      </c>
      <c r="Z1712" s="303"/>
      <c r="AA1712" s="303"/>
      <c r="AB1712" s="303"/>
    </row>
    <row r="1713" spans="1:28" ht="20.100000000000001" customHeight="1" x14ac:dyDescent="0.25">
      <c r="A1713" s="9">
        <v>17</v>
      </c>
      <c r="B1713" s="34" t="s">
        <v>165</v>
      </c>
      <c r="C1713" s="35" t="s">
        <v>155</v>
      </c>
      <c r="D1713" s="35"/>
      <c r="E1713" s="41"/>
      <c r="F1713" s="41"/>
      <c r="G1713" s="41"/>
      <c r="I1713" s="34" t="s">
        <v>165</v>
      </c>
      <c r="J1713" s="35" t="s">
        <v>155</v>
      </c>
      <c r="K1713" s="35"/>
      <c r="L1713" s="41"/>
      <c r="M1713" s="41"/>
      <c r="N1713" s="41"/>
      <c r="P1713" s="34" t="s">
        <v>165</v>
      </c>
      <c r="Q1713" s="35" t="s">
        <v>155</v>
      </c>
      <c r="R1713" s="35"/>
      <c r="S1713" s="41"/>
      <c r="T1713" s="154"/>
      <c r="U1713" s="41"/>
      <c r="W1713" s="297" t="s">
        <v>165</v>
      </c>
      <c r="X1713" s="294" t="s">
        <v>155</v>
      </c>
      <c r="Y1713" s="294"/>
      <c r="Z1713" s="303"/>
      <c r="AA1713" s="303"/>
      <c r="AB1713" s="303"/>
    </row>
    <row r="1714" spans="1:28" ht="20.100000000000001" customHeight="1" x14ac:dyDescent="0.25">
      <c r="A1714" s="9">
        <v>17</v>
      </c>
      <c r="B1714" s="361" t="s">
        <v>167</v>
      </c>
      <c r="C1714" s="363" t="s">
        <v>251</v>
      </c>
      <c r="D1714" s="35" t="s">
        <v>182</v>
      </c>
      <c r="E1714" s="41"/>
      <c r="F1714" s="41"/>
      <c r="G1714" s="41"/>
      <c r="I1714" s="361" t="s">
        <v>167</v>
      </c>
      <c r="J1714" s="363" t="s">
        <v>251</v>
      </c>
      <c r="K1714" s="35" t="s">
        <v>182</v>
      </c>
      <c r="L1714" s="41"/>
      <c r="M1714" s="41"/>
      <c r="N1714" s="41"/>
      <c r="P1714" s="361" t="s">
        <v>167</v>
      </c>
      <c r="Q1714" s="363" t="s">
        <v>251</v>
      </c>
      <c r="R1714" s="35" t="s">
        <v>182</v>
      </c>
      <c r="S1714" s="41"/>
      <c r="T1714" s="154">
        <v>978.9</v>
      </c>
      <c r="U1714" s="41"/>
      <c r="W1714" s="361" t="s">
        <v>167</v>
      </c>
      <c r="X1714" s="363" t="s">
        <v>251</v>
      </c>
      <c r="Y1714" s="294" t="s">
        <v>182</v>
      </c>
      <c r="Z1714" s="303"/>
      <c r="AA1714" s="303">
        <v>978.9</v>
      </c>
      <c r="AB1714" s="303"/>
    </row>
    <row r="1715" spans="1:28" ht="20.100000000000001" customHeight="1" x14ac:dyDescent="0.25">
      <c r="A1715" s="9">
        <v>17</v>
      </c>
      <c r="B1715" s="362"/>
      <c r="C1715" s="364"/>
      <c r="D1715" s="35" t="s">
        <v>183</v>
      </c>
      <c r="E1715" s="41"/>
      <c r="F1715" s="41"/>
      <c r="G1715" s="41"/>
      <c r="I1715" s="362"/>
      <c r="J1715" s="364"/>
      <c r="K1715" s="35" t="s">
        <v>183</v>
      </c>
      <c r="L1715" s="41"/>
      <c r="M1715" s="41"/>
      <c r="N1715" s="41"/>
      <c r="P1715" s="362"/>
      <c r="Q1715" s="364"/>
      <c r="R1715" s="35" t="s">
        <v>183</v>
      </c>
      <c r="S1715" s="41"/>
      <c r="T1715" s="154"/>
      <c r="U1715" s="41"/>
      <c r="W1715" s="362"/>
      <c r="X1715" s="364"/>
      <c r="Y1715" s="294" t="s">
        <v>183</v>
      </c>
      <c r="Z1715" s="303"/>
      <c r="AA1715" s="303"/>
      <c r="AB1715" s="303"/>
    </row>
    <row r="1716" spans="1:28" ht="20.100000000000001" customHeight="1" x14ac:dyDescent="0.25">
      <c r="A1716" s="9">
        <v>17</v>
      </c>
      <c r="B1716" s="361" t="s">
        <v>168</v>
      </c>
      <c r="C1716" s="363" t="s">
        <v>252</v>
      </c>
      <c r="D1716" s="35" t="s">
        <v>182</v>
      </c>
      <c r="E1716" s="41"/>
      <c r="F1716" s="41"/>
      <c r="G1716" s="41"/>
      <c r="I1716" s="361" t="s">
        <v>168</v>
      </c>
      <c r="J1716" s="363" t="s">
        <v>252</v>
      </c>
      <c r="K1716" s="35" t="s">
        <v>182</v>
      </c>
      <c r="L1716" s="41"/>
      <c r="M1716" s="41"/>
      <c r="N1716" s="41"/>
      <c r="P1716" s="361" t="s">
        <v>168</v>
      </c>
      <c r="Q1716" s="363" t="s">
        <v>252</v>
      </c>
      <c r="R1716" s="35" t="s">
        <v>182</v>
      </c>
      <c r="S1716" s="41"/>
      <c r="T1716" s="154"/>
      <c r="U1716" s="41"/>
      <c r="W1716" s="361" t="s">
        <v>168</v>
      </c>
      <c r="X1716" s="363" t="s">
        <v>252</v>
      </c>
      <c r="Y1716" s="294" t="s">
        <v>182</v>
      </c>
      <c r="Z1716" s="303"/>
      <c r="AA1716" s="303"/>
      <c r="AB1716" s="303"/>
    </row>
    <row r="1717" spans="1:28" ht="20.100000000000001" customHeight="1" x14ac:dyDescent="0.25">
      <c r="A1717" s="9">
        <v>17</v>
      </c>
      <c r="B1717" s="362"/>
      <c r="C1717" s="364"/>
      <c r="D1717" s="35" t="s">
        <v>183</v>
      </c>
      <c r="E1717" s="41"/>
      <c r="F1717" s="41"/>
      <c r="G1717" s="41"/>
      <c r="I1717" s="362"/>
      <c r="J1717" s="364"/>
      <c r="K1717" s="35" t="s">
        <v>183</v>
      </c>
      <c r="L1717" s="41"/>
      <c r="M1717" s="41"/>
      <c r="N1717" s="41"/>
      <c r="P1717" s="362"/>
      <c r="Q1717" s="364"/>
      <c r="R1717" s="35" t="s">
        <v>183</v>
      </c>
      <c r="S1717" s="41"/>
      <c r="T1717" s="154"/>
      <c r="U1717" s="41"/>
      <c r="W1717" s="362"/>
      <c r="X1717" s="364"/>
      <c r="Y1717" s="294" t="s">
        <v>183</v>
      </c>
      <c r="Z1717" s="303"/>
      <c r="AA1717" s="303"/>
      <c r="AB1717" s="303"/>
    </row>
    <row r="1718" spans="1:28" ht="20.100000000000001" customHeight="1" x14ac:dyDescent="0.25">
      <c r="A1718" s="9">
        <v>17</v>
      </c>
      <c r="B1718" s="361" t="s">
        <v>169</v>
      </c>
      <c r="C1718" s="363" t="s">
        <v>253</v>
      </c>
      <c r="D1718" s="35" t="s">
        <v>182</v>
      </c>
      <c r="E1718" s="41"/>
      <c r="F1718" s="41"/>
      <c r="G1718" s="41"/>
      <c r="I1718" s="361" t="s">
        <v>169</v>
      </c>
      <c r="J1718" s="363" t="s">
        <v>253</v>
      </c>
      <c r="K1718" s="35" t="s">
        <v>182</v>
      </c>
      <c r="L1718" s="41"/>
      <c r="M1718" s="41"/>
      <c r="N1718" s="41"/>
      <c r="P1718" s="361" t="s">
        <v>169</v>
      </c>
      <c r="Q1718" s="363" t="s">
        <v>253</v>
      </c>
      <c r="R1718" s="35" t="s">
        <v>182</v>
      </c>
      <c r="S1718" s="41"/>
      <c r="T1718" s="154"/>
      <c r="U1718" s="41"/>
      <c r="W1718" s="361" t="s">
        <v>169</v>
      </c>
      <c r="X1718" s="363" t="s">
        <v>253</v>
      </c>
      <c r="Y1718" s="294" t="s">
        <v>182</v>
      </c>
      <c r="Z1718" s="303"/>
      <c r="AA1718" s="303"/>
      <c r="AB1718" s="303"/>
    </row>
    <row r="1719" spans="1:28" ht="20.100000000000001" customHeight="1" x14ac:dyDescent="0.25">
      <c r="A1719" s="9">
        <v>17</v>
      </c>
      <c r="B1719" s="362"/>
      <c r="C1719" s="364"/>
      <c r="D1719" s="35" t="s">
        <v>183</v>
      </c>
      <c r="E1719" s="41"/>
      <c r="F1719" s="41"/>
      <c r="G1719" s="41"/>
      <c r="I1719" s="362"/>
      <c r="J1719" s="364"/>
      <c r="K1719" s="35" t="s">
        <v>183</v>
      </c>
      <c r="L1719" s="41"/>
      <c r="M1719" s="41"/>
      <c r="N1719" s="41"/>
      <c r="P1719" s="362"/>
      <c r="Q1719" s="364"/>
      <c r="R1719" s="35" t="s">
        <v>183</v>
      </c>
      <c r="S1719" s="41"/>
      <c r="T1719" s="154"/>
      <c r="U1719" s="41"/>
      <c r="W1719" s="362"/>
      <c r="X1719" s="364"/>
      <c r="Y1719" s="294" t="s">
        <v>183</v>
      </c>
      <c r="Z1719" s="303"/>
      <c r="AA1719" s="303"/>
      <c r="AB1719" s="303"/>
    </row>
    <row r="1720" spans="1:28" ht="20.100000000000001" customHeight="1" x14ac:dyDescent="0.25">
      <c r="A1720" s="9">
        <v>17</v>
      </c>
      <c r="B1720" s="361" t="s">
        <v>170</v>
      </c>
      <c r="C1720" s="363" t="s">
        <v>254</v>
      </c>
      <c r="D1720" s="35" t="s">
        <v>182</v>
      </c>
      <c r="E1720" s="41"/>
      <c r="F1720" s="41"/>
      <c r="G1720" s="41"/>
      <c r="I1720" s="361" t="s">
        <v>170</v>
      </c>
      <c r="J1720" s="363" t="s">
        <v>254</v>
      </c>
      <c r="K1720" s="35" t="s">
        <v>182</v>
      </c>
      <c r="L1720" s="41"/>
      <c r="M1720" s="41"/>
      <c r="N1720" s="41"/>
      <c r="P1720" s="361" t="s">
        <v>170</v>
      </c>
      <c r="Q1720" s="363" t="s">
        <v>254</v>
      </c>
      <c r="R1720" s="35" t="s">
        <v>182</v>
      </c>
      <c r="S1720" s="41"/>
      <c r="T1720" s="154"/>
      <c r="U1720" s="41"/>
      <c r="W1720" s="361" t="s">
        <v>170</v>
      </c>
      <c r="X1720" s="363" t="s">
        <v>254</v>
      </c>
      <c r="Y1720" s="294" t="s">
        <v>182</v>
      </c>
      <c r="Z1720" s="303"/>
      <c r="AA1720" s="303"/>
      <c r="AB1720" s="303"/>
    </row>
    <row r="1721" spans="1:28" ht="20.100000000000001" customHeight="1" x14ac:dyDescent="0.25">
      <c r="A1721" s="9">
        <v>17</v>
      </c>
      <c r="B1721" s="362"/>
      <c r="C1721" s="364"/>
      <c r="D1721" s="35" t="s">
        <v>183</v>
      </c>
      <c r="E1721" s="41"/>
      <c r="F1721" s="41"/>
      <c r="G1721" s="41"/>
      <c r="I1721" s="362"/>
      <c r="J1721" s="364"/>
      <c r="K1721" s="35" t="s">
        <v>183</v>
      </c>
      <c r="L1721" s="41"/>
      <c r="M1721" s="41"/>
      <c r="N1721" s="41"/>
      <c r="P1721" s="362"/>
      <c r="Q1721" s="364"/>
      <c r="R1721" s="35" t="s">
        <v>183</v>
      </c>
      <c r="S1721" s="41"/>
      <c r="T1721" s="154"/>
      <c r="U1721" s="41"/>
      <c r="W1721" s="362"/>
      <c r="X1721" s="364"/>
      <c r="Y1721" s="294" t="s">
        <v>183</v>
      </c>
      <c r="Z1721" s="303"/>
      <c r="AA1721" s="303"/>
      <c r="AB1721" s="303"/>
    </row>
    <row r="1722" spans="1:28" ht="20.100000000000001" customHeight="1" x14ac:dyDescent="0.25">
      <c r="A1722" s="9">
        <v>17</v>
      </c>
      <c r="B1722" s="361" t="s">
        <v>171</v>
      </c>
      <c r="C1722" s="363" t="s">
        <v>533</v>
      </c>
      <c r="D1722" s="35" t="s">
        <v>182</v>
      </c>
      <c r="E1722" s="41"/>
      <c r="F1722" s="41"/>
      <c r="G1722" s="41"/>
      <c r="I1722" s="361" t="s">
        <v>171</v>
      </c>
      <c r="J1722" s="363" t="s">
        <v>533</v>
      </c>
      <c r="K1722" s="35" t="s">
        <v>182</v>
      </c>
      <c r="L1722" s="41"/>
      <c r="M1722" s="41"/>
      <c r="N1722" s="41"/>
      <c r="P1722" s="361" t="s">
        <v>171</v>
      </c>
      <c r="Q1722" s="363" t="s">
        <v>533</v>
      </c>
      <c r="R1722" s="35" t="s">
        <v>182</v>
      </c>
      <c r="S1722" s="41"/>
      <c r="T1722" s="154">
        <v>149.80000000000001</v>
      </c>
      <c r="U1722" s="41"/>
      <c r="W1722" s="361" t="s">
        <v>171</v>
      </c>
      <c r="X1722" s="363" t="s">
        <v>533</v>
      </c>
      <c r="Y1722" s="294" t="s">
        <v>182</v>
      </c>
      <c r="Z1722" s="303"/>
      <c r="AA1722" s="303">
        <v>149.80000000000001</v>
      </c>
      <c r="AB1722" s="303"/>
    </row>
    <row r="1723" spans="1:28" ht="20.100000000000001" customHeight="1" x14ac:dyDescent="0.25">
      <c r="A1723" s="9">
        <v>17</v>
      </c>
      <c r="B1723" s="362"/>
      <c r="C1723" s="364"/>
      <c r="D1723" s="35" t="s">
        <v>183</v>
      </c>
      <c r="E1723" s="41"/>
      <c r="F1723" s="41"/>
      <c r="G1723" s="41"/>
      <c r="I1723" s="362"/>
      <c r="J1723" s="364"/>
      <c r="K1723" s="35" t="s">
        <v>183</v>
      </c>
      <c r="L1723" s="41"/>
      <c r="M1723" s="41"/>
      <c r="N1723" s="41"/>
      <c r="P1723" s="362"/>
      <c r="Q1723" s="364"/>
      <c r="R1723" s="35" t="s">
        <v>183</v>
      </c>
      <c r="S1723" s="41"/>
      <c r="T1723" s="154"/>
      <c r="U1723" s="41"/>
      <c r="W1723" s="362"/>
      <c r="X1723" s="364"/>
      <c r="Y1723" s="294" t="s">
        <v>183</v>
      </c>
      <c r="Z1723" s="303"/>
      <c r="AA1723" s="303"/>
      <c r="AB1723" s="303"/>
    </row>
    <row r="1724" spans="1:28" ht="20.100000000000001" customHeight="1" x14ac:dyDescent="0.25">
      <c r="A1724" s="9">
        <v>17</v>
      </c>
      <c r="B1724" s="34" t="s">
        <v>166</v>
      </c>
      <c r="C1724" s="35" t="s">
        <v>156</v>
      </c>
      <c r="D1724" s="35"/>
      <c r="E1724" s="41"/>
      <c r="F1724" s="41"/>
      <c r="G1724" s="41"/>
      <c r="I1724" s="34" t="s">
        <v>166</v>
      </c>
      <c r="J1724" s="35" t="s">
        <v>156</v>
      </c>
      <c r="K1724" s="35"/>
      <c r="L1724" s="41"/>
      <c r="M1724" s="41"/>
      <c r="N1724" s="41"/>
      <c r="P1724" s="34" t="s">
        <v>166</v>
      </c>
      <c r="Q1724" s="35" t="s">
        <v>156</v>
      </c>
      <c r="R1724" s="35"/>
      <c r="S1724" s="41"/>
      <c r="T1724" s="154"/>
      <c r="U1724" s="41"/>
      <c r="W1724" s="297" t="s">
        <v>166</v>
      </c>
      <c r="X1724" s="294" t="s">
        <v>156</v>
      </c>
      <c r="Y1724" s="294"/>
      <c r="Z1724" s="303"/>
      <c r="AA1724" s="303"/>
      <c r="AB1724" s="303"/>
    </row>
    <row r="1725" spans="1:28" ht="20.100000000000001" customHeight="1" x14ac:dyDescent="0.25">
      <c r="A1725" s="9">
        <v>17</v>
      </c>
      <c r="B1725" s="361" t="s">
        <v>172</v>
      </c>
      <c r="C1725" s="363" t="s">
        <v>157</v>
      </c>
      <c r="D1725" s="35" t="s">
        <v>182</v>
      </c>
      <c r="E1725" s="41"/>
      <c r="F1725" s="41"/>
      <c r="G1725" s="41"/>
      <c r="I1725" s="361" t="s">
        <v>172</v>
      </c>
      <c r="J1725" s="363" t="s">
        <v>157</v>
      </c>
      <c r="K1725" s="35" t="s">
        <v>182</v>
      </c>
      <c r="L1725" s="41"/>
      <c r="M1725" s="41"/>
      <c r="N1725" s="41"/>
      <c r="P1725" s="361" t="s">
        <v>172</v>
      </c>
      <c r="Q1725" s="363" t="s">
        <v>157</v>
      </c>
      <c r="R1725" s="35" t="s">
        <v>182</v>
      </c>
      <c r="S1725" s="41"/>
      <c r="T1725" s="154">
        <v>300.39999999999998</v>
      </c>
      <c r="U1725" s="41"/>
      <c r="W1725" s="361" t="s">
        <v>172</v>
      </c>
      <c r="X1725" s="363" t="s">
        <v>157</v>
      </c>
      <c r="Y1725" s="294" t="s">
        <v>182</v>
      </c>
      <c r="Z1725" s="303"/>
      <c r="AA1725" s="303">
        <v>300.39999999999998</v>
      </c>
      <c r="AB1725" s="303"/>
    </row>
    <row r="1726" spans="1:28" ht="20.100000000000001" customHeight="1" x14ac:dyDescent="0.25">
      <c r="A1726" s="9">
        <v>17</v>
      </c>
      <c r="B1726" s="362"/>
      <c r="C1726" s="364"/>
      <c r="D1726" s="35" t="s">
        <v>183</v>
      </c>
      <c r="E1726" s="41"/>
      <c r="F1726" s="41"/>
      <c r="G1726" s="41"/>
      <c r="I1726" s="362"/>
      <c r="J1726" s="364"/>
      <c r="K1726" s="35" t="s">
        <v>183</v>
      </c>
      <c r="L1726" s="41"/>
      <c r="M1726" s="41"/>
      <c r="N1726" s="41"/>
      <c r="P1726" s="362"/>
      <c r="Q1726" s="364"/>
      <c r="R1726" s="35" t="s">
        <v>183</v>
      </c>
      <c r="S1726" s="41"/>
      <c r="T1726" s="154"/>
      <c r="U1726" s="41"/>
      <c r="W1726" s="362"/>
      <c r="X1726" s="364"/>
      <c r="Y1726" s="294" t="s">
        <v>183</v>
      </c>
      <c r="Z1726" s="303"/>
      <c r="AA1726" s="303"/>
      <c r="AB1726" s="303"/>
    </row>
    <row r="1727" spans="1:28" ht="20.100000000000001" customHeight="1" x14ac:dyDescent="0.25">
      <c r="A1727" s="9">
        <v>17</v>
      </c>
      <c r="B1727" s="361" t="s">
        <v>173</v>
      </c>
      <c r="C1727" s="363" t="s">
        <v>158</v>
      </c>
      <c r="D1727" s="35" t="s">
        <v>182</v>
      </c>
      <c r="E1727" s="41"/>
      <c r="F1727" s="41"/>
      <c r="G1727" s="41"/>
      <c r="I1727" s="361" t="s">
        <v>173</v>
      </c>
      <c r="J1727" s="363" t="s">
        <v>158</v>
      </c>
      <c r="K1727" s="35" t="s">
        <v>182</v>
      </c>
      <c r="L1727" s="41"/>
      <c r="M1727" s="41"/>
      <c r="N1727" s="41"/>
      <c r="P1727" s="361" t="s">
        <v>173</v>
      </c>
      <c r="Q1727" s="363" t="s">
        <v>158</v>
      </c>
      <c r="R1727" s="35" t="s">
        <v>182</v>
      </c>
      <c r="S1727" s="41"/>
      <c r="T1727" s="154"/>
      <c r="U1727" s="41"/>
      <c r="W1727" s="361" t="s">
        <v>173</v>
      </c>
      <c r="X1727" s="363" t="s">
        <v>158</v>
      </c>
      <c r="Y1727" s="294" t="s">
        <v>182</v>
      </c>
      <c r="Z1727" s="303"/>
      <c r="AA1727" s="303"/>
      <c r="AB1727" s="303"/>
    </row>
    <row r="1728" spans="1:28" ht="20.100000000000001" customHeight="1" x14ac:dyDescent="0.25">
      <c r="A1728" s="9">
        <v>17</v>
      </c>
      <c r="B1728" s="362"/>
      <c r="C1728" s="364"/>
      <c r="D1728" s="35" t="s">
        <v>183</v>
      </c>
      <c r="E1728" s="41"/>
      <c r="F1728" s="41"/>
      <c r="G1728" s="41"/>
      <c r="I1728" s="362"/>
      <c r="J1728" s="364"/>
      <c r="K1728" s="35" t="s">
        <v>183</v>
      </c>
      <c r="L1728" s="41"/>
      <c r="M1728" s="41"/>
      <c r="N1728" s="41"/>
      <c r="P1728" s="362"/>
      <c r="Q1728" s="364"/>
      <c r="R1728" s="35" t="s">
        <v>183</v>
      </c>
      <c r="S1728" s="41"/>
      <c r="T1728" s="154"/>
      <c r="U1728" s="41"/>
      <c r="W1728" s="362"/>
      <c r="X1728" s="364"/>
      <c r="Y1728" s="294" t="s">
        <v>183</v>
      </c>
      <c r="Z1728" s="303"/>
      <c r="AA1728" s="303"/>
      <c r="AB1728" s="303"/>
    </row>
    <row r="1729" spans="1:28" ht="20.100000000000001" customHeight="1" x14ac:dyDescent="0.25">
      <c r="A1729" s="9">
        <v>17</v>
      </c>
      <c r="B1729" s="361" t="s">
        <v>174</v>
      </c>
      <c r="C1729" s="363" t="s">
        <v>159</v>
      </c>
      <c r="D1729" s="35" t="s">
        <v>182</v>
      </c>
      <c r="E1729" s="41"/>
      <c r="F1729" s="41"/>
      <c r="G1729" s="41"/>
      <c r="I1729" s="361" t="s">
        <v>174</v>
      </c>
      <c r="J1729" s="363" t="s">
        <v>159</v>
      </c>
      <c r="K1729" s="35" t="s">
        <v>182</v>
      </c>
      <c r="L1729" s="41"/>
      <c r="M1729" s="41"/>
      <c r="N1729" s="41"/>
      <c r="P1729" s="361" t="s">
        <v>174</v>
      </c>
      <c r="Q1729" s="363" t="s">
        <v>159</v>
      </c>
      <c r="R1729" s="35" t="s">
        <v>182</v>
      </c>
      <c r="S1729" s="41"/>
      <c r="T1729" s="154"/>
      <c r="U1729" s="41"/>
      <c r="W1729" s="361" t="s">
        <v>174</v>
      </c>
      <c r="X1729" s="363" t="s">
        <v>159</v>
      </c>
      <c r="Y1729" s="294" t="s">
        <v>182</v>
      </c>
      <c r="Z1729" s="303"/>
      <c r="AA1729" s="303"/>
      <c r="AB1729" s="303"/>
    </row>
    <row r="1730" spans="1:28" ht="20.100000000000001" customHeight="1" x14ac:dyDescent="0.25">
      <c r="A1730" s="9">
        <v>17</v>
      </c>
      <c r="B1730" s="362"/>
      <c r="C1730" s="364"/>
      <c r="D1730" s="35" t="s">
        <v>183</v>
      </c>
      <c r="E1730" s="41"/>
      <c r="F1730" s="41"/>
      <c r="G1730" s="41"/>
      <c r="I1730" s="362"/>
      <c r="J1730" s="364"/>
      <c r="K1730" s="35" t="s">
        <v>183</v>
      </c>
      <c r="L1730" s="41"/>
      <c r="M1730" s="41"/>
      <c r="N1730" s="41"/>
      <c r="P1730" s="362"/>
      <c r="Q1730" s="364"/>
      <c r="R1730" s="35" t="s">
        <v>183</v>
      </c>
      <c r="S1730" s="41"/>
      <c r="T1730" s="154"/>
      <c r="U1730" s="41"/>
      <c r="W1730" s="362"/>
      <c r="X1730" s="364"/>
      <c r="Y1730" s="294" t="s">
        <v>183</v>
      </c>
      <c r="Z1730" s="303"/>
      <c r="AA1730" s="303"/>
      <c r="AB1730" s="303"/>
    </row>
    <row r="1731" spans="1:28" ht="20.100000000000001" customHeight="1" x14ac:dyDescent="0.25">
      <c r="A1731" s="9">
        <v>17</v>
      </c>
      <c r="B1731" s="361" t="s">
        <v>175</v>
      </c>
      <c r="C1731" s="363" t="s">
        <v>160</v>
      </c>
      <c r="D1731" s="35" t="s">
        <v>182</v>
      </c>
      <c r="E1731" s="41"/>
      <c r="F1731" s="41"/>
      <c r="G1731" s="41"/>
      <c r="I1731" s="361" t="s">
        <v>175</v>
      </c>
      <c r="J1731" s="363" t="s">
        <v>160</v>
      </c>
      <c r="K1731" s="35" t="s">
        <v>182</v>
      </c>
      <c r="L1731" s="41"/>
      <c r="M1731" s="41"/>
      <c r="N1731" s="41"/>
      <c r="P1731" s="361" t="s">
        <v>175</v>
      </c>
      <c r="Q1731" s="363" t="s">
        <v>160</v>
      </c>
      <c r="R1731" s="35" t="s">
        <v>182</v>
      </c>
      <c r="S1731" s="41"/>
      <c r="T1731" s="154"/>
      <c r="U1731" s="41"/>
      <c r="W1731" s="361" t="s">
        <v>175</v>
      </c>
      <c r="X1731" s="363" t="s">
        <v>160</v>
      </c>
      <c r="Y1731" s="294" t="s">
        <v>182</v>
      </c>
      <c r="Z1731" s="303"/>
      <c r="AA1731" s="303"/>
      <c r="AB1731" s="303"/>
    </row>
    <row r="1732" spans="1:28" ht="20.100000000000001" customHeight="1" x14ac:dyDescent="0.25">
      <c r="A1732" s="9">
        <v>17</v>
      </c>
      <c r="B1732" s="362"/>
      <c r="C1732" s="364"/>
      <c r="D1732" s="35" t="s">
        <v>183</v>
      </c>
      <c r="E1732" s="41"/>
      <c r="F1732" s="41"/>
      <c r="G1732" s="41"/>
      <c r="I1732" s="362"/>
      <c r="J1732" s="364"/>
      <c r="K1732" s="35" t="s">
        <v>183</v>
      </c>
      <c r="L1732" s="41"/>
      <c r="M1732" s="41"/>
      <c r="N1732" s="41"/>
      <c r="P1732" s="362"/>
      <c r="Q1732" s="364"/>
      <c r="R1732" s="35" t="s">
        <v>183</v>
      </c>
      <c r="S1732" s="41"/>
      <c r="T1732" s="154"/>
      <c r="U1732" s="41"/>
      <c r="W1732" s="362"/>
      <c r="X1732" s="364"/>
      <c r="Y1732" s="294" t="s">
        <v>183</v>
      </c>
      <c r="Z1732" s="303"/>
      <c r="AA1732" s="303"/>
      <c r="AB1732" s="303"/>
    </row>
    <row r="1733" spans="1:28" ht="20.100000000000001" customHeight="1" x14ac:dyDescent="0.25">
      <c r="A1733" s="9">
        <v>17</v>
      </c>
      <c r="B1733" s="361" t="s">
        <v>176</v>
      </c>
      <c r="C1733" s="363" t="s">
        <v>161</v>
      </c>
      <c r="D1733" s="35" t="s">
        <v>182</v>
      </c>
      <c r="E1733" s="41"/>
      <c r="F1733" s="41"/>
      <c r="G1733" s="41"/>
      <c r="I1733" s="361" t="s">
        <v>176</v>
      </c>
      <c r="J1733" s="363" t="s">
        <v>161</v>
      </c>
      <c r="K1733" s="35" t="s">
        <v>182</v>
      </c>
      <c r="L1733" s="41"/>
      <c r="M1733" s="41"/>
      <c r="N1733" s="41"/>
      <c r="P1733" s="361" t="s">
        <v>176</v>
      </c>
      <c r="Q1733" s="363" t="s">
        <v>161</v>
      </c>
      <c r="R1733" s="35" t="s">
        <v>182</v>
      </c>
      <c r="S1733" s="41"/>
      <c r="T1733" s="154"/>
      <c r="U1733" s="41"/>
      <c r="W1733" s="361" t="s">
        <v>176</v>
      </c>
      <c r="X1733" s="363" t="s">
        <v>161</v>
      </c>
      <c r="Y1733" s="294" t="s">
        <v>182</v>
      </c>
      <c r="Z1733" s="303"/>
      <c r="AA1733" s="303"/>
      <c r="AB1733" s="303"/>
    </row>
    <row r="1734" spans="1:28" ht="20.100000000000001" customHeight="1" x14ac:dyDescent="0.25">
      <c r="A1734" s="9">
        <v>17</v>
      </c>
      <c r="B1734" s="362"/>
      <c r="C1734" s="364"/>
      <c r="D1734" s="35" t="s">
        <v>183</v>
      </c>
      <c r="E1734" s="41"/>
      <c r="F1734" s="41"/>
      <c r="G1734" s="41"/>
      <c r="I1734" s="362"/>
      <c r="J1734" s="364"/>
      <c r="K1734" s="35" t="s">
        <v>183</v>
      </c>
      <c r="L1734" s="41"/>
      <c r="M1734" s="41"/>
      <c r="N1734" s="41"/>
      <c r="P1734" s="362"/>
      <c r="Q1734" s="364"/>
      <c r="R1734" s="35" t="s">
        <v>183</v>
      </c>
      <c r="S1734" s="41"/>
      <c r="T1734" s="154"/>
      <c r="U1734" s="41"/>
      <c r="W1734" s="362"/>
      <c r="X1734" s="364"/>
      <c r="Y1734" s="294" t="s">
        <v>183</v>
      </c>
      <c r="Z1734" s="303"/>
      <c r="AA1734" s="303"/>
      <c r="AB1734" s="303"/>
    </row>
    <row r="1735" spans="1:28" ht="20.100000000000001" customHeight="1" x14ac:dyDescent="0.25">
      <c r="A1735" s="9">
        <v>17</v>
      </c>
      <c r="B1735" s="361" t="s">
        <v>177</v>
      </c>
      <c r="C1735" s="363" t="s">
        <v>162</v>
      </c>
      <c r="D1735" s="35" t="s">
        <v>182</v>
      </c>
      <c r="E1735" s="41"/>
      <c r="F1735" s="41"/>
      <c r="G1735" s="41"/>
      <c r="I1735" s="361" t="s">
        <v>177</v>
      </c>
      <c r="J1735" s="363" t="s">
        <v>162</v>
      </c>
      <c r="K1735" s="35" t="s">
        <v>182</v>
      </c>
      <c r="L1735" s="41"/>
      <c r="M1735" s="41"/>
      <c r="N1735" s="41"/>
      <c r="P1735" s="361" t="s">
        <v>177</v>
      </c>
      <c r="Q1735" s="363" t="s">
        <v>162</v>
      </c>
      <c r="R1735" s="35" t="s">
        <v>182</v>
      </c>
      <c r="S1735" s="41"/>
      <c r="T1735" s="154"/>
      <c r="U1735" s="41"/>
      <c r="W1735" s="361" t="s">
        <v>177</v>
      </c>
      <c r="X1735" s="363" t="s">
        <v>162</v>
      </c>
      <c r="Y1735" s="294" t="s">
        <v>182</v>
      </c>
      <c r="Z1735" s="303"/>
      <c r="AA1735" s="303"/>
      <c r="AB1735" s="303"/>
    </row>
    <row r="1736" spans="1:28" ht="20.100000000000001" customHeight="1" x14ac:dyDescent="0.25">
      <c r="A1736" s="9">
        <v>17</v>
      </c>
      <c r="B1736" s="362"/>
      <c r="C1736" s="364"/>
      <c r="D1736" s="35" t="s">
        <v>183</v>
      </c>
      <c r="E1736" s="41"/>
      <c r="F1736" s="41"/>
      <c r="G1736" s="41"/>
      <c r="I1736" s="362"/>
      <c r="J1736" s="364"/>
      <c r="K1736" s="35" t="s">
        <v>183</v>
      </c>
      <c r="L1736" s="41"/>
      <c r="M1736" s="41"/>
      <c r="N1736" s="41"/>
      <c r="P1736" s="362"/>
      <c r="Q1736" s="364"/>
      <c r="R1736" s="35" t="s">
        <v>183</v>
      </c>
      <c r="S1736" s="41"/>
      <c r="T1736" s="154"/>
      <c r="U1736" s="41"/>
      <c r="W1736" s="362"/>
      <c r="X1736" s="364"/>
      <c r="Y1736" s="294" t="s">
        <v>183</v>
      </c>
      <c r="Z1736" s="303"/>
      <c r="AA1736" s="303"/>
      <c r="AB1736" s="303"/>
    </row>
    <row r="1737" spans="1:28" ht="20.100000000000001" customHeight="1" x14ac:dyDescent="0.25">
      <c r="A1737" s="9">
        <v>17</v>
      </c>
      <c r="B1737" s="361" t="s">
        <v>180</v>
      </c>
      <c r="C1737" s="363" t="s">
        <v>534</v>
      </c>
      <c r="D1737" s="35" t="s">
        <v>182</v>
      </c>
      <c r="E1737" s="41"/>
      <c r="F1737" s="41"/>
      <c r="G1737" s="41"/>
      <c r="I1737" s="361" t="s">
        <v>180</v>
      </c>
      <c r="J1737" s="363" t="s">
        <v>534</v>
      </c>
      <c r="K1737" s="35" t="s">
        <v>182</v>
      </c>
      <c r="L1737" s="41"/>
      <c r="M1737" s="41"/>
      <c r="N1737" s="41"/>
      <c r="P1737" s="361" t="s">
        <v>180</v>
      </c>
      <c r="Q1737" s="363" t="s">
        <v>534</v>
      </c>
      <c r="R1737" s="35" t="s">
        <v>182</v>
      </c>
      <c r="S1737" s="41"/>
      <c r="T1737" s="154"/>
      <c r="U1737" s="41"/>
      <c r="W1737" s="361" t="s">
        <v>180</v>
      </c>
      <c r="X1737" s="363" t="s">
        <v>534</v>
      </c>
      <c r="Y1737" s="294" t="s">
        <v>182</v>
      </c>
      <c r="Z1737" s="303"/>
      <c r="AA1737" s="303"/>
      <c r="AB1737" s="303"/>
    </row>
    <row r="1738" spans="1:28" ht="20.100000000000001" customHeight="1" x14ac:dyDescent="0.25">
      <c r="A1738" s="9">
        <v>17</v>
      </c>
      <c r="B1738" s="362"/>
      <c r="C1738" s="364"/>
      <c r="D1738" s="35" t="s">
        <v>183</v>
      </c>
      <c r="E1738" s="41"/>
      <c r="F1738" s="41"/>
      <c r="G1738" s="41"/>
      <c r="I1738" s="362"/>
      <c r="J1738" s="364"/>
      <c r="K1738" s="35" t="s">
        <v>183</v>
      </c>
      <c r="L1738" s="41"/>
      <c r="M1738" s="41"/>
      <c r="N1738" s="41"/>
      <c r="P1738" s="362"/>
      <c r="Q1738" s="364"/>
      <c r="R1738" s="35" t="s">
        <v>183</v>
      </c>
      <c r="S1738" s="41"/>
      <c r="T1738" s="154"/>
      <c r="U1738" s="41"/>
      <c r="W1738" s="362"/>
      <c r="X1738" s="364"/>
      <c r="Y1738" s="294" t="s">
        <v>183</v>
      </c>
      <c r="Z1738" s="303"/>
      <c r="AA1738" s="303"/>
      <c r="AB1738" s="303"/>
    </row>
    <row r="1739" spans="1:28" ht="20.100000000000001" customHeight="1" x14ac:dyDescent="0.25">
      <c r="A1739" s="9">
        <v>17</v>
      </c>
      <c r="B1739" s="361" t="s">
        <v>185</v>
      </c>
      <c r="C1739" s="363" t="s">
        <v>535</v>
      </c>
      <c r="D1739" s="35" t="s">
        <v>182</v>
      </c>
      <c r="E1739" s="41"/>
      <c r="F1739" s="41"/>
      <c r="G1739" s="41"/>
      <c r="I1739" s="361" t="s">
        <v>185</v>
      </c>
      <c r="J1739" s="363" t="s">
        <v>535</v>
      </c>
      <c r="K1739" s="35" t="s">
        <v>182</v>
      </c>
      <c r="L1739" s="41"/>
      <c r="M1739" s="41"/>
      <c r="N1739" s="41"/>
      <c r="P1739" s="361" t="s">
        <v>185</v>
      </c>
      <c r="Q1739" s="363" t="s">
        <v>535</v>
      </c>
      <c r="R1739" s="35" t="s">
        <v>182</v>
      </c>
      <c r="S1739" s="41"/>
      <c r="T1739" s="154"/>
      <c r="U1739" s="41"/>
      <c r="W1739" s="361" t="s">
        <v>185</v>
      </c>
      <c r="X1739" s="363" t="s">
        <v>535</v>
      </c>
      <c r="Y1739" s="294" t="s">
        <v>182</v>
      </c>
      <c r="Z1739" s="303"/>
      <c r="AA1739" s="303"/>
      <c r="AB1739" s="303"/>
    </row>
    <row r="1740" spans="1:28" ht="20.100000000000001" customHeight="1" x14ac:dyDescent="0.25">
      <c r="A1740" s="9">
        <v>17</v>
      </c>
      <c r="B1740" s="362"/>
      <c r="C1740" s="364"/>
      <c r="D1740" s="35" t="s">
        <v>183</v>
      </c>
      <c r="E1740" s="41"/>
      <c r="F1740" s="41"/>
      <c r="G1740" s="41"/>
      <c r="I1740" s="362"/>
      <c r="J1740" s="364"/>
      <c r="K1740" s="35" t="s">
        <v>183</v>
      </c>
      <c r="L1740" s="41"/>
      <c r="M1740" s="41"/>
      <c r="N1740" s="41"/>
      <c r="P1740" s="362"/>
      <c r="Q1740" s="364"/>
      <c r="R1740" s="35" t="s">
        <v>183</v>
      </c>
      <c r="S1740" s="41"/>
      <c r="T1740" s="41"/>
      <c r="U1740" s="41"/>
      <c r="W1740" s="362"/>
      <c r="X1740" s="364"/>
      <c r="Y1740" s="294" t="s">
        <v>183</v>
      </c>
      <c r="Z1740" s="303"/>
      <c r="AA1740" s="303"/>
      <c r="AB1740" s="303"/>
    </row>
    <row r="1741" spans="1:28" ht="20.100000000000001" customHeight="1" x14ac:dyDescent="0.25">
      <c r="A1741" s="9">
        <v>17</v>
      </c>
      <c r="B1741" s="361" t="s">
        <v>179</v>
      </c>
      <c r="C1741" s="365" t="s">
        <v>184</v>
      </c>
      <c r="D1741" s="42" t="s">
        <v>182</v>
      </c>
      <c r="E1741" s="43">
        <f>E1709+E1711+E1714+E1716+E1718+E1720+E1722+E1725+E1727+E1729+E1731+E1733+E1735+E1737+E1739</f>
        <v>0</v>
      </c>
      <c r="F1741" s="43">
        <f>F1709+F1711+F1714+F1716+F1718+F1720+F1722+F1725+F1727+F1729+F1731+F1733+F1735+F1737+F1739</f>
        <v>0</v>
      </c>
      <c r="G1741" s="44"/>
      <c r="I1741" s="361" t="s">
        <v>179</v>
      </c>
      <c r="J1741" s="365" t="s">
        <v>184</v>
      </c>
      <c r="K1741" s="42" t="s">
        <v>182</v>
      </c>
      <c r="L1741" s="43">
        <f>L1709+L1711+L1714+L1716+L1718+L1720+L1722+L1725+L1727+L1729+L1731+L1733+L1735+L1737+L1739</f>
        <v>0</v>
      </c>
      <c r="M1741" s="43">
        <f>M1709+M1711+M1714+M1716+M1718+M1720+M1722+M1725+M1727+M1729+M1731+M1733+M1735+M1737+M1739</f>
        <v>0</v>
      </c>
      <c r="N1741" s="44"/>
      <c r="P1741" s="361" t="s">
        <v>179</v>
      </c>
      <c r="Q1741" s="365" t="s">
        <v>184</v>
      </c>
      <c r="R1741" s="42" t="s">
        <v>182</v>
      </c>
      <c r="S1741" s="43">
        <f>S1709+S1711+S1714+S1716+S1718+S1720+S1722+S1725+S1727+S1729+S1731+S1733+S1735+S1737+S1739</f>
        <v>0</v>
      </c>
      <c r="T1741" s="43">
        <f>T1709+T1711+T1714+T1716+T1718+T1720+T1722+T1725+T1727+T1729+T1731+T1733+T1735+T1737+T1739</f>
        <v>1429.1</v>
      </c>
      <c r="U1741" s="44"/>
      <c r="W1741" s="361" t="s">
        <v>179</v>
      </c>
      <c r="X1741" s="365" t="s">
        <v>184</v>
      </c>
      <c r="Y1741" s="298" t="s">
        <v>182</v>
      </c>
      <c r="Z1741" s="304">
        <f>Z1709+Z1711+Z1714+Z1716+Z1718+Z1720+Z1722+Z1725+Z1727+Z1729+Z1731+Z1733+Z1735+Z1737+Z1739</f>
        <v>0</v>
      </c>
      <c r="AA1741" s="304">
        <f>AA1709+AA1711+AA1714+AA1716+AA1718+AA1720+AA1722+AA1725+AA1727+AA1729+AA1731+AA1733+AA1735+AA1737+AA1739</f>
        <v>1429.1</v>
      </c>
      <c r="AB1741" s="305"/>
    </row>
    <row r="1742" spans="1:28" ht="20.100000000000001" customHeight="1" x14ac:dyDescent="0.25">
      <c r="A1742" s="9">
        <v>17</v>
      </c>
      <c r="B1742" s="362"/>
      <c r="C1742" s="366"/>
      <c r="D1742" s="42" t="s">
        <v>183</v>
      </c>
      <c r="E1742" s="43">
        <f>E1710+E1712+E1715+E1717+E1719+E1721+E1723+E1726+E1728+E1730+E1732+E1734+E1736+E1738+E1740</f>
        <v>0</v>
      </c>
      <c r="F1742" s="43">
        <f>F1710+F1712+F1715+F1717+F1719+F1721+F1723+F1726+F1728+F1730+F1732+F1734+F1736+F1738+F1740</f>
        <v>0</v>
      </c>
      <c r="G1742" s="44"/>
      <c r="I1742" s="362"/>
      <c r="J1742" s="366"/>
      <c r="K1742" s="42" t="s">
        <v>183</v>
      </c>
      <c r="L1742" s="43">
        <f>L1710+L1712+L1715+L1717+L1719+L1721+L1723+L1726+L1728+L1730+L1732+L1734+L1736+L1738+L1740</f>
        <v>0</v>
      </c>
      <c r="M1742" s="43">
        <f>M1710+M1712+M1715+M1717+M1719+M1721+M1723+M1726+M1728+M1730+M1732+M1734+M1736+M1738+M1740</f>
        <v>0</v>
      </c>
      <c r="N1742" s="44"/>
      <c r="P1742" s="362"/>
      <c r="Q1742" s="366"/>
      <c r="R1742" s="42" t="s">
        <v>183</v>
      </c>
      <c r="S1742" s="43">
        <f>S1710+S1712+S1715+S1717+S1719+S1721+S1723+S1726+S1728+S1730+S1732+S1734+S1736+S1738+S1740</f>
        <v>0</v>
      </c>
      <c r="T1742" s="43">
        <f>T1710+T1712+T1715+T1717+T1719+T1721+T1723+T1726+T1728+T1730+T1732+T1734+T1736+T1738+T1740</f>
        <v>0</v>
      </c>
      <c r="U1742" s="44"/>
      <c r="W1742" s="362"/>
      <c r="X1742" s="366"/>
      <c r="Y1742" s="298" t="s">
        <v>183</v>
      </c>
      <c r="Z1742" s="304">
        <f>Z1710+Z1712+Z1715+Z1717+Z1719+Z1721+Z1723+Z1726+Z1728+Z1730+Z1732+Z1734+Z1736+Z1738+Z1740</f>
        <v>0</v>
      </c>
      <c r="AA1742" s="304">
        <f>AA1710+AA1712+AA1715+AA1717+AA1719+AA1721+AA1723+AA1726+AA1728+AA1730+AA1732+AA1734+AA1736+AA1738+AA1740</f>
        <v>0</v>
      </c>
      <c r="AB1742" s="305"/>
    </row>
    <row r="1743" spans="1:28" ht="15" customHeight="1" x14ac:dyDescent="0.25">
      <c r="A1743" s="9">
        <v>17</v>
      </c>
      <c r="B1743" s="367" t="s">
        <v>536</v>
      </c>
      <c r="C1743" s="367"/>
      <c r="D1743" s="367"/>
      <c r="E1743" s="7"/>
      <c r="F1743" s="2"/>
      <c r="G1743" s="2"/>
      <c r="I1743" s="367" t="s">
        <v>536</v>
      </c>
      <c r="J1743" s="367"/>
      <c r="K1743" s="367"/>
      <c r="L1743" s="7"/>
      <c r="M1743" s="2"/>
      <c r="N1743" s="2"/>
      <c r="P1743" s="367" t="s">
        <v>536</v>
      </c>
      <c r="Q1743" s="367"/>
      <c r="R1743" s="367"/>
      <c r="S1743" s="7"/>
      <c r="T1743" s="2"/>
      <c r="U1743" s="2"/>
      <c r="W1743" s="367" t="s">
        <v>536</v>
      </c>
      <c r="X1743" s="367"/>
      <c r="Y1743" s="367"/>
      <c r="Z1743" s="272"/>
      <c r="AA1743" s="267"/>
      <c r="AB1743" s="267"/>
    </row>
    <row r="1744" spans="1:28" ht="15.75" customHeight="1" x14ac:dyDescent="0.25">
      <c r="A1744" s="9">
        <v>17</v>
      </c>
      <c r="B1744" s="3"/>
      <c r="C1744" s="3"/>
      <c r="D1744" s="3"/>
      <c r="E1744" s="8"/>
      <c r="F1744" s="2"/>
      <c r="G1744" s="2"/>
      <c r="I1744" s="3"/>
      <c r="J1744" s="3"/>
      <c r="K1744" s="3"/>
      <c r="L1744" s="8"/>
      <c r="M1744" s="2"/>
      <c r="N1744" s="2"/>
      <c r="P1744" s="103"/>
      <c r="Q1744" s="103"/>
      <c r="R1744" s="103"/>
      <c r="S1744" s="8"/>
      <c r="T1744" s="2"/>
      <c r="U1744" s="2"/>
      <c r="W1744" s="268"/>
      <c r="X1744" s="268"/>
      <c r="Y1744" s="268"/>
      <c r="Z1744" s="273"/>
      <c r="AA1744" s="267"/>
      <c r="AB1744" s="267"/>
    </row>
    <row r="1745" spans="1:28" ht="15.75" customHeight="1" x14ac:dyDescent="0.25">
      <c r="A1745" s="9">
        <v>17</v>
      </c>
      <c r="B1745" s="368" t="s">
        <v>537</v>
      </c>
      <c r="C1745" s="368"/>
      <c r="D1745" s="368"/>
      <c r="E1745" s="8"/>
      <c r="F1745" s="8"/>
      <c r="G1745" s="8"/>
      <c r="I1745" s="368" t="s">
        <v>537</v>
      </c>
      <c r="J1745" s="368"/>
      <c r="K1745" s="368"/>
      <c r="L1745" s="8"/>
      <c r="M1745" s="8"/>
      <c r="N1745" s="8"/>
      <c r="P1745" s="368" t="s">
        <v>537</v>
      </c>
      <c r="Q1745" s="368"/>
      <c r="R1745" s="368"/>
      <c r="S1745" s="8"/>
      <c r="T1745" s="8"/>
      <c r="U1745" s="8"/>
      <c r="W1745" s="368" t="s">
        <v>537</v>
      </c>
      <c r="X1745" s="368"/>
      <c r="Y1745" s="368"/>
      <c r="Z1745" s="273"/>
      <c r="AA1745" s="273"/>
      <c r="AB1745" s="273"/>
    </row>
    <row r="1746" spans="1:28" x14ac:dyDescent="0.25">
      <c r="A1746" s="9">
        <v>17</v>
      </c>
      <c r="B1746" s="39"/>
      <c r="C1746" s="39"/>
      <c r="D1746" s="39"/>
      <c r="E1746" s="8"/>
      <c r="F1746" s="8"/>
      <c r="G1746" s="8"/>
      <c r="I1746" s="39"/>
      <c r="J1746" s="39"/>
      <c r="K1746" s="39"/>
      <c r="L1746" s="8"/>
      <c r="M1746" s="8"/>
      <c r="N1746" s="8"/>
      <c r="P1746" s="39"/>
      <c r="Q1746" s="39"/>
      <c r="R1746" s="39"/>
      <c r="S1746" s="8"/>
      <c r="T1746" s="8"/>
      <c r="U1746" s="8"/>
      <c r="W1746" s="301"/>
      <c r="X1746" s="301"/>
      <c r="Y1746" s="301"/>
      <c r="Z1746" s="273"/>
      <c r="AA1746" s="273"/>
      <c r="AB1746" s="273"/>
    </row>
    <row r="1747" spans="1:28" ht="15.75" customHeight="1" x14ac:dyDescent="0.25">
      <c r="A1747" s="9">
        <v>17</v>
      </c>
      <c r="B1747" s="369" t="s">
        <v>248</v>
      </c>
      <c r="C1747" s="369"/>
      <c r="D1747" s="369"/>
      <c r="E1747" s="8"/>
      <c r="F1747" s="8"/>
      <c r="G1747" s="8"/>
      <c r="I1747" s="369" t="s">
        <v>248</v>
      </c>
      <c r="J1747" s="369"/>
      <c r="K1747" s="369"/>
      <c r="L1747" s="8"/>
      <c r="M1747" s="8"/>
      <c r="N1747" s="8"/>
      <c r="P1747" s="369" t="s">
        <v>248</v>
      </c>
      <c r="Q1747" s="369"/>
      <c r="R1747" s="369"/>
      <c r="S1747" s="8"/>
      <c r="T1747" s="8"/>
      <c r="U1747" s="8"/>
      <c r="W1747" s="369" t="s">
        <v>248</v>
      </c>
      <c r="X1747" s="369"/>
      <c r="Y1747" s="369"/>
      <c r="Z1747" s="273"/>
      <c r="AA1747" s="273"/>
      <c r="AB1747" s="273"/>
    </row>
    <row r="1748" spans="1:28" x14ac:dyDescent="0.25">
      <c r="A1748" s="9">
        <v>17</v>
      </c>
      <c r="B1748" s="369"/>
      <c r="C1748" s="369"/>
      <c r="D1748" s="369"/>
      <c r="E1748" s="8"/>
      <c r="F1748" s="8"/>
      <c r="G1748" s="8"/>
      <c r="I1748" s="369"/>
      <c r="J1748" s="369"/>
      <c r="K1748" s="369"/>
      <c r="L1748" s="8"/>
      <c r="M1748" s="8"/>
      <c r="N1748" s="8"/>
      <c r="P1748" s="369"/>
      <c r="Q1748" s="369"/>
      <c r="R1748" s="369"/>
      <c r="S1748" s="8"/>
      <c r="T1748" s="8"/>
      <c r="U1748" s="8"/>
      <c r="W1748" s="369"/>
      <c r="X1748" s="369"/>
      <c r="Y1748" s="369"/>
      <c r="Z1748" s="273"/>
      <c r="AA1748" s="273"/>
      <c r="AB1748" s="273"/>
    </row>
    <row r="1749" spans="1:28" ht="15.75" customHeight="1" thickBot="1" x14ac:dyDescent="0.3">
      <c r="A1749" s="9">
        <v>17</v>
      </c>
      <c r="B1749" s="370" t="s">
        <v>249</v>
      </c>
      <c r="C1749" s="370"/>
      <c r="D1749" s="370"/>
      <c r="E1749" s="8"/>
      <c r="F1749" s="8"/>
      <c r="G1749" s="8"/>
      <c r="I1749" s="370" t="s">
        <v>249</v>
      </c>
      <c r="J1749" s="370"/>
      <c r="K1749" s="370"/>
      <c r="L1749" s="8"/>
      <c r="M1749" s="8"/>
      <c r="N1749" s="8"/>
      <c r="P1749" s="370" t="s">
        <v>249</v>
      </c>
      <c r="Q1749" s="370"/>
      <c r="R1749" s="370"/>
      <c r="S1749" s="8"/>
      <c r="T1749" s="8"/>
      <c r="U1749" s="8"/>
      <c r="W1749" s="370" t="s">
        <v>249</v>
      </c>
      <c r="X1749" s="370"/>
      <c r="Y1749" s="370"/>
      <c r="Z1749" s="273"/>
      <c r="AA1749" s="273"/>
      <c r="AB1749" s="273"/>
    </row>
    <row r="1750" spans="1:28" ht="45" customHeight="1" x14ac:dyDescent="0.25">
      <c r="A1750" s="9">
        <v>17</v>
      </c>
      <c r="B1750" s="371" t="s">
        <v>520</v>
      </c>
      <c r="C1750" s="372"/>
      <c r="D1750" s="373"/>
      <c r="E1750" s="8"/>
      <c r="F1750" s="8"/>
      <c r="G1750" s="8"/>
      <c r="I1750" s="371" t="s">
        <v>520</v>
      </c>
      <c r="J1750" s="372"/>
      <c r="K1750" s="373"/>
      <c r="L1750" s="8"/>
      <c r="M1750" s="8"/>
      <c r="N1750" s="8"/>
      <c r="P1750" s="371" t="s">
        <v>810</v>
      </c>
      <c r="Q1750" s="372"/>
      <c r="R1750" s="373"/>
      <c r="S1750" s="148"/>
      <c r="T1750" s="148"/>
      <c r="U1750" s="148"/>
      <c r="W1750" s="371" t="s">
        <v>810</v>
      </c>
      <c r="X1750" s="372"/>
      <c r="Y1750" s="373"/>
      <c r="Z1750" s="273"/>
      <c r="AA1750" s="273"/>
      <c r="AB1750" s="273"/>
    </row>
    <row r="1751" spans="1:28" ht="45" customHeight="1" thickBot="1" x14ac:dyDescent="0.3">
      <c r="A1751" s="9">
        <v>17</v>
      </c>
      <c r="B1751" s="374" t="s">
        <v>521</v>
      </c>
      <c r="C1751" s="375"/>
      <c r="D1751" s="376"/>
      <c r="E1751" s="8"/>
      <c r="F1751" s="8"/>
      <c r="G1751" s="8"/>
      <c r="I1751" s="374" t="s">
        <v>521</v>
      </c>
      <c r="J1751" s="375"/>
      <c r="K1751" s="376"/>
      <c r="L1751" s="8"/>
      <c r="M1751" s="8"/>
      <c r="N1751" s="8"/>
      <c r="P1751" s="374" t="s">
        <v>811</v>
      </c>
      <c r="Q1751" s="375"/>
      <c r="R1751" s="376"/>
      <c r="S1751" s="148"/>
      <c r="T1751" s="148"/>
      <c r="U1751" s="148"/>
      <c r="W1751" s="374" t="s">
        <v>811</v>
      </c>
      <c r="X1751" s="375"/>
      <c r="Y1751" s="376"/>
      <c r="Z1751" s="273"/>
      <c r="AA1751" s="273"/>
      <c r="AB1751" s="273"/>
    </row>
    <row r="1752" spans="1:28" ht="45" customHeight="1" x14ac:dyDescent="0.25">
      <c r="A1752" s="9">
        <v>17</v>
      </c>
      <c r="B1752" s="371" t="s">
        <v>522</v>
      </c>
      <c r="C1752" s="372"/>
      <c r="D1752" s="373"/>
      <c r="E1752" s="8"/>
      <c r="F1752" s="8"/>
      <c r="G1752" s="8"/>
      <c r="I1752" s="371" t="s">
        <v>522</v>
      </c>
      <c r="J1752" s="372"/>
      <c r="K1752" s="373"/>
      <c r="L1752" s="8"/>
      <c r="M1752" s="8"/>
      <c r="N1752" s="8"/>
      <c r="P1752" s="371" t="s">
        <v>522</v>
      </c>
      <c r="Q1752" s="372"/>
      <c r="R1752" s="373"/>
      <c r="S1752" s="148"/>
      <c r="T1752" s="148"/>
      <c r="U1752" s="148"/>
      <c r="W1752" s="371" t="s">
        <v>522</v>
      </c>
      <c r="X1752" s="372"/>
      <c r="Y1752" s="373"/>
      <c r="Z1752" s="273"/>
      <c r="AA1752" s="273"/>
      <c r="AB1752" s="273"/>
    </row>
    <row r="1753" spans="1:28" ht="45" customHeight="1" thickBot="1" x14ac:dyDescent="0.3">
      <c r="A1753" s="9">
        <v>17</v>
      </c>
      <c r="B1753" s="374" t="s">
        <v>523</v>
      </c>
      <c r="C1753" s="375"/>
      <c r="D1753" s="376"/>
      <c r="E1753" s="8"/>
      <c r="F1753" s="8"/>
      <c r="G1753" s="8"/>
      <c r="I1753" s="374" t="s">
        <v>523</v>
      </c>
      <c r="J1753" s="375"/>
      <c r="K1753" s="376"/>
      <c r="L1753" s="8"/>
      <c r="M1753" s="8"/>
      <c r="N1753" s="8"/>
      <c r="P1753" s="374" t="s">
        <v>523</v>
      </c>
      <c r="Q1753" s="375"/>
      <c r="R1753" s="376"/>
      <c r="S1753" s="148"/>
      <c r="T1753" s="148"/>
      <c r="U1753" s="148"/>
      <c r="W1753" s="374" t="s">
        <v>523</v>
      </c>
      <c r="X1753" s="375"/>
      <c r="Y1753" s="376"/>
      <c r="Z1753" s="273"/>
      <c r="AA1753" s="273"/>
      <c r="AB1753" s="273"/>
    </row>
    <row r="1754" spans="1:28" ht="45" customHeight="1" x14ac:dyDescent="0.25">
      <c r="A1754" s="9">
        <v>17</v>
      </c>
      <c r="B1754" s="371" t="s">
        <v>524</v>
      </c>
      <c r="C1754" s="372"/>
      <c r="D1754" s="373"/>
      <c r="E1754" s="8"/>
      <c r="F1754" s="8"/>
      <c r="G1754" s="8"/>
      <c r="I1754" s="371" t="s">
        <v>524</v>
      </c>
      <c r="J1754" s="372"/>
      <c r="K1754" s="373"/>
      <c r="L1754" s="8"/>
      <c r="M1754" s="8"/>
      <c r="N1754" s="8"/>
      <c r="P1754" s="371" t="s">
        <v>524</v>
      </c>
      <c r="Q1754" s="372"/>
      <c r="R1754" s="373"/>
      <c r="S1754" s="148"/>
      <c r="T1754" s="148"/>
      <c r="U1754" s="148"/>
      <c r="W1754" s="371" t="s">
        <v>524</v>
      </c>
      <c r="X1754" s="372"/>
      <c r="Y1754" s="373"/>
      <c r="Z1754" s="273"/>
      <c r="AA1754" s="273"/>
      <c r="AB1754" s="273"/>
    </row>
    <row r="1755" spans="1:28" ht="45" customHeight="1" thickBot="1" x14ac:dyDescent="0.3">
      <c r="A1755" s="9">
        <v>17</v>
      </c>
      <c r="B1755" s="374" t="s">
        <v>525</v>
      </c>
      <c r="C1755" s="375"/>
      <c r="D1755" s="376"/>
      <c r="E1755" s="8"/>
      <c r="F1755" s="8"/>
      <c r="G1755" s="8"/>
      <c r="I1755" s="374" t="s">
        <v>525</v>
      </c>
      <c r="J1755" s="375"/>
      <c r="K1755" s="376"/>
      <c r="L1755" s="8"/>
      <c r="M1755" s="8"/>
      <c r="N1755" s="8"/>
      <c r="P1755" s="374" t="s">
        <v>525</v>
      </c>
      <c r="Q1755" s="375"/>
      <c r="R1755" s="376"/>
      <c r="S1755" s="148"/>
      <c r="T1755" s="148"/>
      <c r="U1755" s="148"/>
      <c r="W1755" s="374" t="s">
        <v>525</v>
      </c>
      <c r="X1755" s="375"/>
      <c r="Y1755" s="376"/>
      <c r="Z1755" s="273"/>
      <c r="AA1755" s="273"/>
      <c r="AB1755" s="273"/>
    </row>
    <row r="1756" spans="1:28" ht="45" customHeight="1" x14ac:dyDescent="0.25">
      <c r="A1756" s="9">
        <v>17</v>
      </c>
      <c r="B1756" s="371" t="s">
        <v>526</v>
      </c>
      <c r="C1756" s="372"/>
      <c r="D1756" s="373"/>
      <c r="E1756" s="8"/>
      <c r="F1756" s="8"/>
      <c r="G1756" s="8"/>
      <c r="I1756" s="371" t="s">
        <v>526</v>
      </c>
      <c r="J1756" s="372"/>
      <c r="K1756" s="373"/>
      <c r="L1756" s="8"/>
      <c r="M1756" s="8"/>
      <c r="N1756" s="8"/>
      <c r="P1756" s="371" t="s">
        <v>526</v>
      </c>
      <c r="Q1756" s="372"/>
      <c r="R1756" s="373"/>
      <c r="S1756" s="148"/>
      <c r="T1756" s="148"/>
      <c r="U1756" s="148"/>
      <c r="W1756" s="371" t="s">
        <v>526</v>
      </c>
      <c r="X1756" s="372"/>
      <c r="Y1756" s="373"/>
      <c r="Z1756" s="273"/>
      <c r="AA1756" s="273"/>
      <c r="AB1756" s="273"/>
    </row>
    <row r="1757" spans="1:28" ht="45" customHeight="1" thickBot="1" x14ac:dyDescent="0.3">
      <c r="A1757" s="9">
        <v>17</v>
      </c>
      <c r="B1757" s="374" t="s">
        <v>527</v>
      </c>
      <c r="C1757" s="375"/>
      <c r="D1757" s="376"/>
      <c r="E1757" s="8"/>
      <c r="F1757" s="8"/>
      <c r="G1757" s="8"/>
      <c r="I1757" s="374" t="s">
        <v>527</v>
      </c>
      <c r="J1757" s="375"/>
      <c r="K1757" s="376"/>
      <c r="L1757" s="8"/>
      <c r="M1757" s="8"/>
      <c r="N1757" s="8"/>
      <c r="P1757" s="374" t="s">
        <v>527</v>
      </c>
      <c r="Q1757" s="375"/>
      <c r="R1757" s="376"/>
      <c r="S1757" s="148"/>
      <c r="T1757" s="148"/>
      <c r="U1757" s="148"/>
      <c r="W1757" s="374" t="s">
        <v>527</v>
      </c>
      <c r="X1757" s="375"/>
      <c r="Y1757" s="376"/>
      <c r="Z1757" s="273"/>
      <c r="AA1757" s="273"/>
      <c r="AB1757" s="273"/>
    </row>
    <row r="1758" spans="1:28" ht="45" customHeight="1" x14ac:dyDescent="0.25">
      <c r="A1758" s="9">
        <v>17</v>
      </c>
      <c r="B1758" s="371" t="s">
        <v>143</v>
      </c>
      <c r="C1758" s="372"/>
      <c r="D1758" s="373"/>
      <c r="E1758" s="8"/>
      <c r="F1758" s="8"/>
      <c r="G1758" s="8"/>
      <c r="I1758" s="371" t="s">
        <v>143</v>
      </c>
      <c r="J1758" s="372"/>
      <c r="K1758" s="373"/>
      <c r="L1758" s="8"/>
      <c r="M1758" s="8"/>
      <c r="N1758" s="8"/>
      <c r="P1758" s="371" t="s">
        <v>812</v>
      </c>
      <c r="Q1758" s="372"/>
      <c r="R1758" s="373"/>
      <c r="S1758" s="148"/>
      <c r="T1758" s="148"/>
      <c r="U1758" s="148"/>
      <c r="W1758" s="371" t="s">
        <v>812</v>
      </c>
      <c r="X1758" s="372"/>
      <c r="Y1758" s="373"/>
      <c r="Z1758" s="273"/>
      <c r="AA1758" s="273"/>
      <c r="AB1758" s="273"/>
    </row>
    <row r="1759" spans="1:28" ht="45" customHeight="1" thickBot="1" x14ac:dyDescent="0.3">
      <c r="A1759" s="9">
        <v>17</v>
      </c>
      <c r="B1759" s="374" t="s">
        <v>528</v>
      </c>
      <c r="C1759" s="375"/>
      <c r="D1759" s="376"/>
      <c r="E1759" s="8"/>
      <c r="F1759" s="8"/>
      <c r="G1759" s="8"/>
      <c r="I1759" s="374" t="s">
        <v>528</v>
      </c>
      <c r="J1759" s="375"/>
      <c r="K1759" s="376"/>
      <c r="L1759" s="8"/>
      <c r="M1759" s="8"/>
      <c r="N1759" s="8"/>
      <c r="P1759" s="374" t="s">
        <v>813</v>
      </c>
      <c r="Q1759" s="375"/>
      <c r="R1759" s="376"/>
      <c r="S1759" s="148"/>
      <c r="T1759" s="148"/>
      <c r="U1759" s="148"/>
      <c r="W1759" s="374" t="s">
        <v>813</v>
      </c>
      <c r="X1759" s="375"/>
      <c r="Y1759" s="376"/>
      <c r="Z1759" s="273"/>
      <c r="AA1759" s="273"/>
      <c r="AB1759" s="273"/>
    </row>
    <row r="1760" spans="1:28" ht="45" customHeight="1" thickBot="1" x14ac:dyDescent="0.3">
      <c r="A1760" s="9">
        <v>17</v>
      </c>
      <c r="B1760" s="5"/>
      <c r="C1760" s="4"/>
      <c r="D1760" s="4"/>
      <c r="E1760" s="8"/>
      <c r="F1760" s="8"/>
      <c r="G1760" s="8"/>
      <c r="I1760" s="5"/>
      <c r="J1760" s="4"/>
      <c r="K1760" s="4"/>
      <c r="L1760" s="8"/>
      <c r="M1760" s="8"/>
      <c r="N1760" s="8"/>
      <c r="P1760" s="146"/>
      <c r="Q1760" s="145"/>
      <c r="R1760" s="145"/>
      <c r="S1760" s="148"/>
      <c r="T1760" s="148"/>
      <c r="U1760" s="148"/>
      <c r="W1760" s="270"/>
      <c r="X1760" s="269"/>
      <c r="Y1760" s="269"/>
      <c r="Z1760" s="273"/>
      <c r="AA1760" s="273"/>
      <c r="AB1760" s="273"/>
    </row>
    <row r="1761" spans="1:28" ht="45" customHeight="1" thickBot="1" x14ac:dyDescent="0.3">
      <c r="A1761" s="9">
        <v>17</v>
      </c>
      <c r="B1761" s="370" t="s">
        <v>538</v>
      </c>
      <c r="C1761" s="370"/>
      <c r="D1761" s="370"/>
      <c r="E1761" s="8"/>
      <c r="F1761" s="8"/>
      <c r="G1761" s="8"/>
      <c r="I1761" s="370" t="s">
        <v>538</v>
      </c>
      <c r="J1761" s="370"/>
      <c r="K1761" s="370"/>
      <c r="L1761" s="8"/>
      <c r="M1761" s="8"/>
      <c r="N1761" s="8"/>
      <c r="P1761" s="370" t="s">
        <v>538</v>
      </c>
      <c r="Q1761" s="370"/>
      <c r="R1761" s="370"/>
      <c r="S1761" s="148"/>
      <c r="T1761" s="148"/>
      <c r="U1761" s="148"/>
      <c r="W1761" s="370" t="s">
        <v>538</v>
      </c>
      <c r="X1761" s="370"/>
      <c r="Y1761" s="370"/>
      <c r="Z1761" s="273"/>
      <c r="AA1761" s="273"/>
      <c r="AB1761" s="273"/>
    </row>
    <row r="1762" spans="1:28" ht="45" customHeight="1" x14ac:dyDescent="0.25">
      <c r="A1762" s="9">
        <v>17</v>
      </c>
      <c r="B1762" s="377" t="s">
        <v>529</v>
      </c>
      <c r="C1762" s="378"/>
      <c r="D1762" s="379"/>
      <c r="E1762" s="8"/>
      <c r="F1762" s="8"/>
      <c r="G1762" s="8"/>
      <c r="I1762" s="377" t="s">
        <v>529</v>
      </c>
      <c r="J1762" s="378"/>
      <c r="K1762" s="379"/>
      <c r="L1762" s="8"/>
      <c r="M1762" s="8"/>
      <c r="N1762" s="8"/>
      <c r="P1762" s="377" t="s">
        <v>529</v>
      </c>
      <c r="Q1762" s="378"/>
      <c r="R1762" s="379"/>
      <c r="S1762" s="148"/>
      <c r="T1762" s="148"/>
      <c r="U1762" s="148"/>
      <c r="W1762" s="377" t="s">
        <v>529</v>
      </c>
      <c r="X1762" s="378"/>
      <c r="Y1762" s="379"/>
      <c r="Z1762" s="273"/>
      <c r="AA1762" s="273"/>
      <c r="AB1762" s="273"/>
    </row>
    <row r="1763" spans="1:28" ht="45" customHeight="1" thickBot="1" x14ac:dyDescent="0.3">
      <c r="A1763" s="9">
        <v>17</v>
      </c>
      <c r="B1763" s="374" t="s">
        <v>530</v>
      </c>
      <c r="C1763" s="375"/>
      <c r="D1763" s="376"/>
      <c r="E1763" s="8"/>
      <c r="F1763" s="8"/>
      <c r="G1763" s="8"/>
      <c r="I1763" s="374" t="s">
        <v>530</v>
      </c>
      <c r="J1763" s="375"/>
      <c r="K1763" s="376"/>
      <c r="L1763" s="8"/>
      <c r="M1763" s="8"/>
      <c r="N1763" s="8"/>
      <c r="P1763" s="374" t="s">
        <v>530</v>
      </c>
      <c r="Q1763" s="375"/>
      <c r="R1763" s="376"/>
      <c r="S1763" s="148"/>
      <c r="T1763" s="148"/>
      <c r="U1763" s="148"/>
      <c r="W1763" s="374" t="s">
        <v>530</v>
      </c>
      <c r="X1763" s="375"/>
      <c r="Y1763" s="376"/>
      <c r="Z1763" s="273"/>
      <c r="AA1763" s="273"/>
      <c r="AB1763" s="273"/>
    </row>
    <row r="1764" spans="1:28" ht="45" customHeight="1" thickBot="1" x14ac:dyDescent="0.3">
      <c r="A1764" s="9">
        <v>17</v>
      </c>
      <c r="B1764" s="6"/>
      <c r="C1764" s="6"/>
      <c r="D1764" s="6"/>
      <c r="E1764" s="8"/>
      <c r="F1764" s="8"/>
      <c r="G1764" s="8"/>
      <c r="I1764" s="6"/>
      <c r="J1764" s="6"/>
      <c r="K1764" s="6"/>
      <c r="L1764" s="8"/>
      <c r="M1764" s="8"/>
      <c r="N1764" s="8"/>
      <c r="P1764" s="147"/>
      <c r="Q1764" s="147"/>
      <c r="R1764" s="147"/>
      <c r="S1764" s="148"/>
      <c r="T1764" s="148"/>
      <c r="U1764" s="148"/>
      <c r="W1764" s="271"/>
      <c r="X1764" s="271"/>
      <c r="Y1764" s="271"/>
      <c r="Z1764" s="273"/>
      <c r="AA1764" s="273"/>
      <c r="AB1764" s="273"/>
    </row>
    <row r="1765" spans="1:28" ht="45" customHeight="1" thickBot="1" x14ac:dyDescent="0.3">
      <c r="A1765" s="9">
        <v>17</v>
      </c>
      <c r="B1765" s="370" t="s">
        <v>250</v>
      </c>
      <c r="C1765" s="370"/>
      <c r="D1765" s="370"/>
      <c r="E1765" s="8"/>
      <c r="F1765" s="8"/>
      <c r="G1765" s="8"/>
      <c r="I1765" s="370" t="s">
        <v>250</v>
      </c>
      <c r="J1765" s="370"/>
      <c r="K1765" s="370"/>
      <c r="L1765" s="8"/>
      <c r="M1765" s="8"/>
      <c r="N1765" s="8"/>
      <c r="P1765" s="370" t="s">
        <v>250</v>
      </c>
      <c r="Q1765" s="370"/>
      <c r="R1765" s="370"/>
      <c r="S1765" s="148"/>
      <c r="T1765" s="148"/>
      <c r="U1765" s="148"/>
      <c r="W1765" s="370" t="s">
        <v>250</v>
      </c>
      <c r="X1765" s="370"/>
      <c r="Y1765" s="370"/>
      <c r="Z1765" s="273"/>
      <c r="AA1765" s="273"/>
      <c r="AB1765" s="273"/>
    </row>
    <row r="1766" spans="1:28" ht="45" customHeight="1" x14ac:dyDescent="0.25">
      <c r="A1766" s="9">
        <v>17</v>
      </c>
      <c r="B1766" s="377" t="s">
        <v>531</v>
      </c>
      <c r="C1766" s="378"/>
      <c r="D1766" s="379"/>
      <c r="E1766" s="8"/>
      <c r="F1766" s="8"/>
      <c r="G1766" s="8"/>
      <c r="I1766" s="377" t="s">
        <v>531</v>
      </c>
      <c r="J1766" s="378"/>
      <c r="K1766" s="379"/>
      <c r="L1766" s="8"/>
      <c r="M1766" s="8"/>
      <c r="N1766" s="8"/>
      <c r="P1766" s="377" t="s">
        <v>531</v>
      </c>
      <c r="Q1766" s="378"/>
      <c r="R1766" s="379"/>
      <c r="S1766" s="148"/>
      <c r="T1766" s="148"/>
      <c r="U1766" s="148"/>
      <c r="W1766" s="377" t="s">
        <v>531</v>
      </c>
      <c r="X1766" s="378"/>
      <c r="Y1766" s="379"/>
      <c r="Z1766" s="273"/>
      <c r="AA1766" s="273"/>
      <c r="AB1766" s="273"/>
    </row>
    <row r="1767" spans="1:28" ht="45" customHeight="1" thickBot="1" x14ac:dyDescent="0.3">
      <c r="A1767" s="9">
        <v>17</v>
      </c>
      <c r="B1767" s="374" t="s">
        <v>532</v>
      </c>
      <c r="C1767" s="375"/>
      <c r="D1767" s="376"/>
      <c r="E1767" s="8"/>
      <c r="F1767" s="8"/>
      <c r="G1767" s="8"/>
      <c r="I1767" s="374" t="s">
        <v>532</v>
      </c>
      <c r="J1767" s="375"/>
      <c r="K1767" s="376"/>
      <c r="L1767" s="8"/>
      <c r="M1767" s="8"/>
      <c r="N1767" s="8"/>
      <c r="P1767" s="374" t="s">
        <v>532</v>
      </c>
      <c r="Q1767" s="375"/>
      <c r="R1767" s="376"/>
      <c r="S1767" s="148"/>
      <c r="T1767" s="148"/>
      <c r="U1767" s="148"/>
      <c r="W1767" s="374" t="s">
        <v>532</v>
      </c>
      <c r="X1767" s="375"/>
      <c r="Y1767" s="376"/>
      <c r="Z1767" s="273"/>
      <c r="AA1767" s="273"/>
      <c r="AB1767" s="273"/>
    </row>
    <row r="1768" spans="1:28" x14ac:dyDescent="0.25">
      <c r="A1768" s="9">
        <v>17</v>
      </c>
      <c r="C1768" s="45"/>
      <c r="J1768" s="45"/>
      <c r="P1768" s="152"/>
      <c r="Q1768" s="155"/>
      <c r="R1768" s="153"/>
      <c r="S1768" s="153"/>
      <c r="T1768" s="153"/>
      <c r="U1768" s="153"/>
      <c r="X1768" s="306"/>
    </row>
    <row r="1769" spans="1:28" x14ac:dyDescent="0.25">
      <c r="A1769" s="9">
        <v>17</v>
      </c>
      <c r="C1769" s="45"/>
      <c r="J1769" s="45"/>
      <c r="P1769" s="152"/>
      <c r="Q1769" s="155"/>
      <c r="R1769" s="153"/>
      <c r="S1769" s="153"/>
      <c r="T1769" s="153"/>
      <c r="U1769" s="153"/>
      <c r="X1769" s="306"/>
    </row>
    <row r="1770" spans="1:28" x14ac:dyDescent="0.25">
      <c r="A1770" s="9">
        <v>17</v>
      </c>
      <c r="C1770" s="24" t="s">
        <v>284</v>
      </c>
      <c r="G1770" s="24" t="s">
        <v>149</v>
      </c>
      <c r="J1770" s="24" t="s">
        <v>284</v>
      </c>
      <c r="N1770" s="24" t="s">
        <v>149</v>
      </c>
      <c r="P1770" s="152"/>
      <c r="Q1770" s="153" t="s">
        <v>284</v>
      </c>
      <c r="R1770" s="153" t="s">
        <v>814</v>
      </c>
      <c r="S1770" s="153"/>
      <c r="T1770" s="153"/>
      <c r="U1770" s="153" t="s">
        <v>149</v>
      </c>
      <c r="X1770" s="288" t="s">
        <v>284</v>
      </c>
      <c r="Y1770" s="288" t="s">
        <v>814</v>
      </c>
      <c r="AB1770" s="288" t="s">
        <v>149</v>
      </c>
    </row>
    <row r="1771" spans="1:28" x14ac:dyDescent="0.25">
      <c r="A1771" s="9">
        <v>17</v>
      </c>
      <c r="D1771" s="46" t="s">
        <v>286</v>
      </c>
      <c r="K1771" s="46" t="s">
        <v>286</v>
      </c>
      <c r="P1771" s="152"/>
      <c r="Q1771" s="153"/>
      <c r="R1771" s="156" t="s">
        <v>286</v>
      </c>
      <c r="S1771" s="153"/>
      <c r="T1771" s="153"/>
      <c r="U1771" s="153"/>
      <c r="Y1771" s="307" t="s">
        <v>286</v>
      </c>
    </row>
    <row r="1772" spans="1:28" x14ac:dyDescent="0.25">
      <c r="A1772" s="9">
        <v>17</v>
      </c>
      <c r="P1772" s="152"/>
      <c r="Q1772" s="153"/>
      <c r="R1772" s="153"/>
      <c r="S1772" s="153"/>
      <c r="T1772" s="153"/>
      <c r="U1772" s="153"/>
    </row>
    <row r="1773" spans="1:28" x14ac:dyDescent="0.25">
      <c r="A1773" s="9">
        <v>17</v>
      </c>
      <c r="P1773" s="152"/>
      <c r="Q1773" s="153"/>
      <c r="R1773" s="153"/>
      <c r="S1773" s="153"/>
      <c r="T1773" s="153"/>
      <c r="U1773" s="153"/>
    </row>
    <row r="1774" spans="1:28" ht="99.95" customHeight="1" x14ac:dyDescent="0.25">
      <c r="A1774" s="9">
        <v>17</v>
      </c>
      <c r="C1774" s="45" t="s">
        <v>287</v>
      </c>
      <c r="G1774" s="24" t="s">
        <v>150</v>
      </c>
      <c r="J1774" s="45" t="s">
        <v>287</v>
      </c>
      <c r="N1774" s="24" t="s">
        <v>150</v>
      </c>
      <c r="P1774" s="152"/>
      <c r="Q1774" s="155" t="s">
        <v>287</v>
      </c>
      <c r="R1774" s="153" t="s">
        <v>815</v>
      </c>
      <c r="S1774" s="153"/>
      <c r="T1774" s="153"/>
      <c r="U1774" s="153" t="s">
        <v>150</v>
      </c>
      <c r="X1774" s="306" t="s">
        <v>287</v>
      </c>
      <c r="Y1774" s="288" t="s">
        <v>815</v>
      </c>
      <c r="AB1774" s="288" t="s">
        <v>150</v>
      </c>
    </row>
    <row r="1775" spans="1:28" x14ac:dyDescent="0.25">
      <c r="A1775" s="9">
        <v>17</v>
      </c>
      <c r="C1775" s="45"/>
      <c r="D1775" s="46" t="s">
        <v>286</v>
      </c>
      <c r="J1775" s="45"/>
      <c r="K1775" s="46" t="s">
        <v>286</v>
      </c>
      <c r="P1775" s="152"/>
      <c r="Q1775" s="155"/>
      <c r="R1775" s="156" t="s">
        <v>286</v>
      </c>
      <c r="S1775" s="153"/>
      <c r="T1775" s="153"/>
      <c r="U1775" s="153"/>
      <c r="X1775" s="306"/>
      <c r="Y1775" s="307" t="s">
        <v>286</v>
      </c>
    </row>
    <row r="1776" spans="1:28" x14ac:dyDescent="0.25">
      <c r="A1776" s="9">
        <v>17</v>
      </c>
      <c r="P1776" s="152"/>
      <c r="Q1776" s="153"/>
      <c r="R1776" s="153"/>
      <c r="S1776" s="153"/>
      <c r="T1776" s="153"/>
      <c r="U1776" s="153"/>
    </row>
    <row r="1777" spans="1:24" x14ac:dyDescent="0.25">
      <c r="A1777" s="9">
        <v>17</v>
      </c>
    </row>
    <row r="1778" spans="1:24" x14ac:dyDescent="0.25">
      <c r="A1778" s="9">
        <v>17</v>
      </c>
    </row>
    <row r="1779" spans="1:24" x14ac:dyDescent="0.25">
      <c r="A1779" s="9">
        <v>17</v>
      </c>
    </row>
    <row r="1780" spans="1:24" x14ac:dyDescent="0.25">
      <c r="A1780" s="9">
        <v>17</v>
      </c>
    </row>
    <row r="1781" spans="1:24" x14ac:dyDescent="0.25">
      <c r="A1781" s="9">
        <v>17</v>
      </c>
      <c r="C1781" s="45"/>
      <c r="J1781" s="45"/>
      <c r="Q1781" s="45"/>
      <c r="X1781" s="306"/>
    </row>
    <row r="1782" spans="1:24" x14ac:dyDescent="0.25">
      <c r="A1782" s="9">
        <v>17</v>
      </c>
      <c r="C1782" s="45"/>
      <c r="J1782" s="45"/>
      <c r="Q1782" s="45"/>
      <c r="X1782" s="306"/>
    </row>
    <row r="1783" spans="1:24" x14ac:dyDescent="0.25">
      <c r="A1783" s="9">
        <v>17</v>
      </c>
      <c r="C1783" s="45"/>
      <c r="J1783" s="45"/>
      <c r="Q1783" s="45"/>
      <c r="X1783" s="306"/>
    </row>
    <row r="1784" spans="1:24" x14ac:dyDescent="0.25">
      <c r="A1784" s="9">
        <v>17</v>
      </c>
      <c r="C1784" s="45"/>
      <c r="J1784" s="45"/>
      <c r="Q1784" s="45"/>
      <c r="X1784" s="306"/>
    </row>
    <row r="1785" spans="1:24" x14ac:dyDescent="0.25">
      <c r="A1785" s="9">
        <v>17</v>
      </c>
      <c r="C1785" s="45"/>
      <c r="J1785" s="45"/>
      <c r="Q1785" s="45"/>
      <c r="X1785" s="306"/>
    </row>
    <row r="1786" spans="1:24" x14ac:dyDescent="0.25">
      <c r="A1786" s="9">
        <v>17</v>
      </c>
      <c r="C1786" s="45"/>
      <c r="J1786" s="45"/>
      <c r="Q1786" s="45"/>
      <c r="X1786" s="306"/>
    </row>
    <row r="1787" spans="1:24" x14ac:dyDescent="0.25">
      <c r="A1787" s="9">
        <v>17</v>
      </c>
      <c r="C1787" s="45"/>
      <c r="J1787" s="45"/>
      <c r="Q1787" s="45"/>
      <c r="X1787" s="306"/>
    </row>
    <row r="1788" spans="1:24" x14ac:dyDescent="0.25">
      <c r="A1788" s="9">
        <v>17</v>
      </c>
      <c r="C1788" s="45"/>
      <c r="J1788" s="45"/>
      <c r="Q1788" s="45"/>
      <c r="X1788" s="306"/>
    </row>
    <row r="1789" spans="1:24" x14ac:dyDescent="0.25">
      <c r="A1789" s="9">
        <v>17</v>
      </c>
      <c r="C1789" s="45"/>
      <c r="J1789" s="45"/>
      <c r="Q1789" s="45"/>
      <c r="X1789" s="306"/>
    </row>
    <row r="1790" spans="1:24" x14ac:dyDescent="0.25">
      <c r="A1790" s="9">
        <v>17</v>
      </c>
      <c r="C1790" s="45"/>
      <c r="J1790" s="45"/>
      <c r="Q1790" s="45"/>
      <c r="X1790" s="306"/>
    </row>
    <row r="1791" spans="1:24" x14ac:dyDescent="0.25">
      <c r="A1791" s="9">
        <v>17</v>
      </c>
      <c r="C1791" s="45"/>
      <c r="J1791" s="45"/>
      <c r="Q1791" s="45"/>
      <c r="X1791" s="306"/>
    </row>
    <row r="1792" spans="1:24" x14ac:dyDescent="0.25">
      <c r="A1792" s="9">
        <v>17</v>
      </c>
      <c r="C1792" s="45"/>
      <c r="J1792" s="45"/>
      <c r="Q1792" s="45"/>
      <c r="X1792" s="306"/>
    </row>
    <row r="1793" spans="1:28" x14ac:dyDescent="0.25">
      <c r="A1793" s="9">
        <v>17</v>
      </c>
      <c r="C1793" s="45"/>
      <c r="J1793" s="45"/>
      <c r="Q1793" s="45"/>
      <c r="X1793" s="306"/>
    </row>
    <row r="1794" spans="1:28" x14ac:dyDescent="0.25">
      <c r="A1794" s="9">
        <v>17</v>
      </c>
      <c r="C1794" s="45"/>
      <c r="J1794" s="45"/>
      <c r="Q1794" s="45"/>
      <c r="X1794" s="306"/>
    </row>
    <row r="1795" spans="1:28" x14ac:dyDescent="0.25">
      <c r="A1795" s="9">
        <v>17</v>
      </c>
      <c r="C1795" s="45"/>
      <c r="J1795" s="45"/>
      <c r="Q1795" s="45"/>
      <c r="X1795" s="306"/>
    </row>
    <row r="1796" spans="1:28" x14ac:dyDescent="0.25">
      <c r="A1796" s="9">
        <v>17</v>
      </c>
      <c r="C1796" s="45"/>
      <c r="J1796" s="45"/>
      <c r="Q1796" s="45"/>
      <c r="X1796" s="306"/>
    </row>
    <row r="1797" spans="1:28" x14ac:dyDescent="0.25">
      <c r="A1797" s="9">
        <v>17</v>
      </c>
      <c r="C1797" s="45"/>
      <c r="J1797" s="45"/>
      <c r="Q1797" s="45"/>
      <c r="X1797" s="306"/>
    </row>
    <row r="1798" spans="1:28" x14ac:dyDescent="0.25">
      <c r="A1798" s="9">
        <v>17</v>
      </c>
      <c r="C1798" s="45"/>
      <c r="J1798" s="45"/>
      <c r="Q1798" s="45"/>
      <c r="X1798" s="306"/>
    </row>
    <row r="1799" spans="1:28" x14ac:dyDescent="0.25">
      <c r="A1799" s="9">
        <v>17</v>
      </c>
      <c r="C1799" s="45"/>
      <c r="J1799" s="45"/>
      <c r="Q1799" s="45"/>
      <c r="X1799" s="306"/>
    </row>
    <row r="1800" spans="1:28" x14ac:dyDescent="0.25">
      <c r="A1800" s="9">
        <v>17</v>
      </c>
      <c r="C1800" s="45"/>
      <c r="J1800" s="45"/>
      <c r="Q1800" s="45"/>
      <c r="X1800" s="306"/>
    </row>
    <row r="1801" spans="1:28" ht="45" customHeight="1" x14ac:dyDescent="0.25">
      <c r="A1801" s="9">
        <v>18</v>
      </c>
      <c r="B1801" s="23" t="s">
        <v>197</v>
      </c>
      <c r="E1801" s="391" t="s">
        <v>281</v>
      </c>
      <c r="F1801" s="391"/>
      <c r="G1801" s="40"/>
      <c r="H1801" s="8"/>
      <c r="I1801" s="23" t="s">
        <v>197</v>
      </c>
      <c r="L1801" s="391" t="s">
        <v>281</v>
      </c>
      <c r="M1801" s="391"/>
      <c r="N1801" s="40"/>
      <c r="P1801" s="23" t="s">
        <v>197</v>
      </c>
      <c r="S1801" s="391" t="s">
        <v>281</v>
      </c>
      <c r="T1801" s="391"/>
      <c r="U1801" s="108"/>
      <c r="W1801" s="287" t="s">
        <v>197</v>
      </c>
      <c r="Z1801" s="391" t="s">
        <v>281</v>
      </c>
      <c r="AA1801" s="391"/>
      <c r="AB1801" s="302"/>
    </row>
    <row r="1802" spans="1:28" ht="32.25" customHeight="1" x14ac:dyDescent="0.25">
      <c r="A1802" s="9">
        <v>18</v>
      </c>
      <c r="B1802" s="381" t="s">
        <v>280</v>
      </c>
      <c r="C1802" s="381"/>
      <c r="D1802" s="381"/>
      <c r="E1802" s="381"/>
      <c r="F1802" s="381"/>
      <c r="G1802" s="26"/>
      <c r="I1802" s="381" t="s">
        <v>280</v>
      </c>
      <c r="J1802" s="381"/>
      <c r="K1802" s="381"/>
      <c r="L1802" s="381"/>
      <c r="M1802" s="381"/>
      <c r="N1802" s="26"/>
      <c r="P1802" s="381" t="s">
        <v>280</v>
      </c>
      <c r="Q1802" s="381"/>
      <c r="R1802" s="381"/>
      <c r="S1802" s="381"/>
      <c r="T1802" s="381"/>
      <c r="U1802" s="104"/>
      <c r="W1802" s="381" t="s">
        <v>280</v>
      </c>
      <c r="X1802" s="381"/>
      <c r="Y1802" s="381"/>
      <c r="Z1802" s="381"/>
      <c r="AA1802" s="381"/>
      <c r="AB1802" s="289"/>
    </row>
    <row r="1803" spans="1:28" ht="54" customHeight="1" x14ac:dyDescent="0.25">
      <c r="A1803" s="9">
        <v>18</v>
      </c>
      <c r="B1803" s="380" t="s">
        <v>589</v>
      </c>
      <c r="C1803" s="381"/>
      <c r="D1803" s="381"/>
      <c r="E1803" s="381"/>
      <c r="F1803" s="381"/>
      <c r="G1803" s="26"/>
      <c r="I1803" s="380" t="s">
        <v>589</v>
      </c>
      <c r="J1803" s="381"/>
      <c r="K1803" s="381"/>
      <c r="L1803" s="381"/>
      <c r="M1803" s="381"/>
      <c r="N1803" s="26"/>
      <c r="P1803" s="380" t="s">
        <v>589</v>
      </c>
      <c r="Q1803" s="381"/>
      <c r="R1803" s="381"/>
      <c r="S1803" s="381"/>
      <c r="T1803" s="381"/>
      <c r="U1803" s="104"/>
      <c r="W1803" s="380" t="s">
        <v>589</v>
      </c>
      <c r="X1803" s="381"/>
      <c r="Y1803" s="381"/>
      <c r="Z1803" s="381"/>
      <c r="AA1803" s="381"/>
      <c r="AB1803" s="289"/>
    </row>
    <row r="1804" spans="1:28" ht="36.75" customHeight="1" x14ac:dyDescent="0.25">
      <c r="A1804" s="9">
        <v>18</v>
      </c>
      <c r="B1804" s="382">
        <v>43546</v>
      </c>
      <c r="C1804" s="381"/>
      <c r="D1804" s="381"/>
      <c r="E1804" s="381"/>
      <c r="F1804" s="381"/>
      <c r="G1804" s="26"/>
      <c r="I1804" s="382">
        <v>43636</v>
      </c>
      <c r="J1804" s="383"/>
      <c r="K1804" s="383"/>
      <c r="L1804" s="383"/>
      <c r="M1804" s="383"/>
      <c r="N1804" s="25"/>
      <c r="P1804" s="382">
        <v>43733</v>
      </c>
      <c r="Q1804" s="383"/>
      <c r="R1804" s="383"/>
      <c r="S1804" s="383"/>
      <c r="T1804" s="383"/>
      <c r="U1804" s="105"/>
      <c r="W1804" s="382">
        <v>43815</v>
      </c>
      <c r="X1804" s="383"/>
      <c r="Y1804" s="383"/>
      <c r="Z1804" s="383"/>
      <c r="AA1804" s="383"/>
      <c r="AB1804" s="264"/>
    </row>
    <row r="1805" spans="1:28" x14ac:dyDescent="0.25">
      <c r="A1805" s="9">
        <v>18</v>
      </c>
      <c r="F1805" s="27" t="s">
        <v>178</v>
      </c>
      <c r="G1805" s="27"/>
      <c r="M1805" s="27" t="s">
        <v>178</v>
      </c>
      <c r="N1805" s="27"/>
      <c r="T1805" s="27" t="s">
        <v>178</v>
      </c>
      <c r="U1805" s="27"/>
      <c r="AA1805" s="290" t="s">
        <v>178</v>
      </c>
      <c r="AB1805" s="290"/>
    </row>
    <row r="1806" spans="1:28" ht="41.25" customHeight="1" x14ac:dyDescent="0.25">
      <c r="A1806" s="9">
        <v>18</v>
      </c>
      <c r="B1806" s="384" t="s">
        <v>151</v>
      </c>
      <c r="C1806" s="365" t="s">
        <v>152</v>
      </c>
      <c r="D1806" s="365" t="s">
        <v>181</v>
      </c>
      <c r="E1806" s="386" t="s">
        <v>519</v>
      </c>
      <c r="F1806" s="386"/>
      <c r="G1806" s="365" t="s">
        <v>539</v>
      </c>
      <c r="I1806" s="384" t="s">
        <v>151</v>
      </c>
      <c r="J1806" s="365" t="s">
        <v>152</v>
      </c>
      <c r="K1806" s="365" t="s">
        <v>181</v>
      </c>
      <c r="L1806" s="386" t="s">
        <v>332</v>
      </c>
      <c r="M1806" s="386"/>
      <c r="N1806" s="365" t="s">
        <v>539</v>
      </c>
      <c r="P1806" s="384" t="s">
        <v>151</v>
      </c>
      <c r="Q1806" s="365" t="s">
        <v>152</v>
      </c>
      <c r="R1806" s="365" t="s">
        <v>181</v>
      </c>
      <c r="S1806" s="386" t="s">
        <v>792</v>
      </c>
      <c r="T1806" s="386"/>
      <c r="U1806" s="365" t="s">
        <v>539</v>
      </c>
      <c r="W1806" s="384" t="s">
        <v>151</v>
      </c>
      <c r="X1806" s="365" t="s">
        <v>152</v>
      </c>
      <c r="Y1806" s="365" t="s">
        <v>181</v>
      </c>
      <c r="Z1806" s="386" t="s">
        <v>920</v>
      </c>
      <c r="AA1806" s="386"/>
      <c r="AB1806" s="365" t="s">
        <v>539</v>
      </c>
    </row>
    <row r="1807" spans="1:28" ht="47.25" customHeight="1" x14ac:dyDescent="0.25">
      <c r="A1807" s="9">
        <v>18</v>
      </c>
      <c r="B1807" s="385"/>
      <c r="C1807" s="366"/>
      <c r="D1807" s="366"/>
      <c r="E1807" s="28" t="s">
        <v>582</v>
      </c>
      <c r="F1807" s="28" t="s">
        <v>581</v>
      </c>
      <c r="G1807" s="366"/>
      <c r="I1807" s="385"/>
      <c r="J1807" s="366"/>
      <c r="K1807" s="366"/>
      <c r="L1807" s="28" t="s">
        <v>582</v>
      </c>
      <c r="M1807" s="28" t="s">
        <v>581</v>
      </c>
      <c r="N1807" s="366"/>
      <c r="P1807" s="385"/>
      <c r="Q1807" s="366"/>
      <c r="R1807" s="366"/>
      <c r="S1807" s="106" t="s">
        <v>582</v>
      </c>
      <c r="T1807" s="106" t="s">
        <v>581</v>
      </c>
      <c r="U1807" s="366"/>
      <c r="W1807" s="385"/>
      <c r="X1807" s="366"/>
      <c r="Y1807" s="366"/>
      <c r="Z1807" s="291" t="s">
        <v>582</v>
      </c>
      <c r="AA1807" s="291" t="s">
        <v>581</v>
      </c>
      <c r="AB1807" s="366"/>
    </row>
    <row r="1808" spans="1:28" ht="12.75" customHeight="1" x14ac:dyDescent="0.25">
      <c r="A1808" s="9">
        <v>18</v>
      </c>
      <c r="B1808" s="29" t="s">
        <v>163</v>
      </c>
      <c r="C1808" s="30">
        <v>2</v>
      </c>
      <c r="D1808" s="29" t="s">
        <v>165</v>
      </c>
      <c r="E1808" s="29" t="s">
        <v>166</v>
      </c>
      <c r="F1808" s="29" t="s">
        <v>180</v>
      </c>
      <c r="G1808" s="29" t="s">
        <v>185</v>
      </c>
      <c r="I1808" s="29" t="s">
        <v>163</v>
      </c>
      <c r="J1808" s="30">
        <v>2</v>
      </c>
      <c r="K1808" s="29" t="s">
        <v>165</v>
      </c>
      <c r="L1808" s="29" t="s">
        <v>166</v>
      </c>
      <c r="M1808" s="29" t="s">
        <v>180</v>
      </c>
      <c r="N1808" s="29" t="s">
        <v>185</v>
      </c>
      <c r="P1808" s="29" t="s">
        <v>163</v>
      </c>
      <c r="Q1808" s="30">
        <v>2</v>
      </c>
      <c r="R1808" s="29" t="s">
        <v>165</v>
      </c>
      <c r="S1808" s="29" t="s">
        <v>166</v>
      </c>
      <c r="T1808" s="29" t="s">
        <v>180</v>
      </c>
      <c r="U1808" s="29" t="s">
        <v>185</v>
      </c>
      <c r="W1808" s="292" t="s">
        <v>163</v>
      </c>
      <c r="X1808" s="293">
        <v>2</v>
      </c>
      <c r="Y1808" s="292" t="s">
        <v>165</v>
      </c>
      <c r="Z1808" s="292" t="s">
        <v>166</v>
      </c>
      <c r="AA1808" s="292" t="s">
        <v>180</v>
      </c>
      <c r="AB1808" s="292" t="s">
        <v>185</v>
      </c>
    </row>
    <row r="1809" spans="1:28" ht="20.100000000000001" customHeight="1" x14ac:dyDescent="0.25">
      <c r="A1809" s="9">
        <v>18</v>
      </c>
      <c r="B1809" s="361" t="s">
        <v>163</v>
      </c>
      <c r="C1809" s="363" t="s">
        <v>153</v>
      </c>
      <c r="D1809" s="35" t="s">
        <v>182</v>
      </c>
      <c r="E1809" s="41">
        <v>5</v>
      </c>
      <c r="F1809" s="41"/>
      <c r="G1809" s="41"/>
      <c r="I1809" s="361" t="s">
        <v>163</v>
      </c>
      <c r="J1809" s="363" t="s">
        <v>153</v>
      </c>
      <c r="K1809" s="35" t="s">
        <v>182</v>
      </c>
      <c r="L1809" s="41">
        <v>5</v>
      </c>
      <c r="M1809" s="41"/>
      <c r="N1809" s="41"/>
      <c r="P1809" s="361" t="s">
        <v>163</v>
      </c>
      <c r="Q1809" s="363" t="s">
        <v>153</v>
      </c>
      <c r="R1809" s="35" t="s">
        <v>182</v>
      </c>
      <c r="S1809" s="41">
        <v>5</v>
      </c>
      <c r="T1809" s="185">
        <v>5</v>
      </c>
      <c r="U1809" s="41"/>
      <c r="W1809" s="361" t="s">
        <v>163</v>
      </c>
      <c r="X1809" s="363" t="s">
        <v>153</v>
      </c>
      <c r="Y1809" s="294" t="s">
        <v>182</v>
      </c>
      <c r="Z1809" s="303">
        <v>5</v>
      </c>
      <c r="AA1809" s="303">
        <v>5</v>
      </c>
      <c r="AB1809" s="303"/>
    </row>
    <row r="1810" spans="1:28" ht="20.100000000000001" customHeight="1" x14ac:dyDescent="0.25">
      <c r="A1810" s="9">
        <v>18</v>
      </c>
      <c r="B1810" s="362"/>
      <c r="C1810" s="364"/>
      <c r="D1810" s="35" t="s">
        <v>183</v>
      </c>
      <c r="E1810" s="41"/>
      <c r="F1810" s="41"/>
      <c r="G1810" s="41"/>
      <c r="I1810" s="362"/>
      <c r="J1810" s="364"/>
      <c r="K1810" s="35" t="s">
        <v>183</v>
      </c>
      <c r="L1810" s="41"/>
      <c r="M1810" s="41"/>
      <c r="N1810" s="41"/>
      <c r="P1810" s="362"/>
      <c r="Q1810" s="364"/>
      <c r="R1810" s="35" t="s">
        <v>183</v>
      </c>
      <c r="S1810" s="41"/>
      <c r="T1810" s="185"/>
      <c r="U1810" s="41"/>
      <c r="W1810" s="362"/>
      <c r="X1810" s="364"/>
      <c r="Y1810" s="294" t="s">
        <v>183</v>
      </c>
      <c r="Z1810" s="303"/>
      <c r="AA1810" s="303"/>
      <c r="AB1810" s="303"/>
    </row>
    <row r="1811" spans="1:28" ht="20.100000000000001" customHeight="1" x14ac:dyDescent="0.25">
      <c r="A1811" s="9">
        <v>18</v>
      </c>
      <c r="B1811" s="361" t="s">
        <v>164</v>
      </c>
      <c r="C1811" s="363" t="s">
        <v>154</v>
      </c>
      <c r="D1811" s="35" t="s">
        <v>182</v>
      </c>
      <c r="E1811" s="41"/>
      <c r="F1811" s="41"/>
      <c r="G1811" s="41"/>
      <c r="I1811" s="361" t="s">
        <v>164</v>
      </c>
      <c r="J1811" s="363" t="s">
        <v>154</v>
      </c>
      <c r="K1811" s="35" t="s">
        <v>182</v>
      </c>
      <c r="L1811" s="41"/>
      <c r="M1811" s="41"/>
      <c r="N1811" s="41"/>
      <c r="P1811" s="361" t="s">
        <v>164</v>
      </c>
      <c r="Q1811" s="363" t="s">
        <v>154</v>
      </c>
      <c r="R1811" s="35" t="s">
        <v>182</v>
      </c>
      <c r="S1811" s="41"/>
      <c r="T1811" s="185"/>
      <c r="U1811" s="41"/>
      <c r="W1811" s="361" t="s">
        <v>164</v>
      </c>
      <c r="X1811" s="363" t="s">
        <v>154</v>
      </c>
      <c r="Y1811" s="294" t="s">
        <v>182</v>
      </c>
      <c r="Z1811" s="303"/>
      <c r="AA1811" s="303"/>
      <c r="AB1811" s="303"/>
    </row>
    <row r="1812" spans="1:28" ht="20.100000000000001" customHeight="1" x14ac:dyDescent="0.25">
      <c r="A1812" s="9">
        <v>18</v>
      </c>
      <c r="B1812" s="362"/>
      <c r="C1812" s="364"/>
      <c r="D1812" s="35" t="s">
        <v>183</v>
      </c>
      <c r="E1812" s="41"/>
      <c r="F1812" s="41"/>
      <c r="G1812" s="41"/>
      <c r="I1812" s="362"/>
      <c r="J1812" s="364"/>
      <c r="K1812" s="35" t="s">
        <v>183</v>
      </c>
      <c r="L1812" s="41"/>
      <c r="M1812" s="41"/>
      <c r="N1812" s="41"/>
      <c r="P1812" s="362"/>
      <c r="Q1812" s="364"/>
      <c r="R1812" s="35" t="s">
        <v>183</v>
      </c>
      <c r="S1812" s="41"/>
      <c r="T1812" s="185"/>
      <c r="U1812" s="41"/>
      <c r="W1812" s="362"/>
      <c r="X1812" s="364"/>
      <c r="Y1812" s="294" t="s">
        <v>183</v>
      </c>
      <c r="Z1812" s="303"/>
      <c r="AA1812" s="303"/>
      <c r="AB1812" s="303"/>
    </row>
    <row r="1813" spans="1:28" ht="20.100000000000001" customHeight="1" x14ac:dyDescent="0.25">
      <c r="A1813" s="9">
        <v>18</v>
      </c>
      <c r="B1813" s="34" t="s">
        <v>165</v>
      </c>
      <c r="C1813" s="35" t="s">
        <v>155</v>
      </c>
      <c r="D1813" s="35"/>
      <c r="E1813" s="41"/>
      <c r="F1813" s="41"/>
      <c r="G1813" s="41"/>
      <c r="I1813" s="34" t="s">
        <v>165</v>
      </c>
      <c r="J1813" s="35" t="s">
        <v>155</v>
      </c>
      <c r="K1813" s="35"/>
      <c r="L1813" s="41"/>
      <c r="M1813" s="41"/>
      <c r="N1813" s="41"/>
      <c r="P1813" s="34" t="s">
        <v>165</v>
      </c>
      <c r="Q1813" s="35" t="s">
        <v>155</v>
      </c>
      <c r="R1813" s="35"/>
      <c r="S1813" s="41"/>
      <c r="T1813" s="185"/>
      <c r="U1813" s="41"/>
      <c r="W1813" s="297" t="s">
        <v>165</v>
      </c>
      <c r="X1813" s="294" t="s">
        <v>155</v>
      </c>
      <c r="Y1813" s="294"/>
      <c r="Z1813" s="303"/>
      <c r="AA1813" s="303"/>
      <c r="AB1813" s="303"/>
    </row>
    <row r="1814" spans="1:28" ht="20.100000000000001" customHeight="1" x14ac:dyDescent="0.25">
      <c r="A1814" s="9">
        <v>18</v>
      </c>
      <c r="B1814" s="361" t="s">
        <v>167</v>
      </c>
      <c r="C1814" s="363" t="s">
        <v>251</v>
      </c>
      <c r="D1814" s="35" t="s">
        <v>182</v>
      </c>
      <c r="E1814" s="41">
        <v>19.2</v>
      </c>
      <c r="F1814" s="41"/>
      <c r="G1814" s="41"/>
      <c r="I1814" s="361" t="s">
        <v>167</v>
      </c>
      <c r="J1814" s="363" t="s">
        <v>251</v>
      </c>
      <c r="K1814" s="35" t="s">
        <v>182</v>
      </c>
      <c r="L1814" s="41">
        <v>19.2</v>
      </c>
      <c r="M1814" s="41"/>
      <c r="N1814" s="41"/>
      <c r="P1814" s="361" t="s">
        <v>167</v>
      </c>
      <c r="Q1814" s="363" t="s">
        <v>251</v>
      </c>
      <c r="R1814" s="35" t="s">
        <v>182</v>
      </c>
      <c r="S1814" s="41">
        <v>19.2</v>
      </c>
      <c r="T1814" s="185"/>
      <c r="U1814" s="41"/>
      <c r="W1814" s="361" t="s">
        <v>167</v>
      </c>
      <c r="X1814" s="363" t="s">
        <v>251</v>
      </c>
      <c r="Y1814" s="294" t="s">
        <v>182</v>
      </c>
      <c r="Z1814" s="303">
        <v>19.2</v>
      </c>
      <c r="AA1814" s="303"/>
      <c r="AB1814" s="303"/>
    </row>
    <row r="1815" spans="1:28" ht="20.100000000000001" customHeight="1" x14ac:dyDescent="0.25">
      <c r="A1815" s="9">
        <v>18</v>
      </c>
      <c r="B1815" s="362"/>
      <c r="C1815" s="364"/>
      <c r="D1815" s="35" t="s">
        <v>183</v>
      </c>
      <c r="E1815" s="41"/>
      <c r="F1815" s="41"/>
      <c r="G1815" s="41"/>
      <c r="I1815" s="362"/>
      <c r="J1815" s="364"/>
      <c r="K1815" s="35" t="s">
        <v>183</v>
      </c>
      <c r="L1815" s="41"/>
      <c r="M1815" s="41"/>
      <c r="N1815" s="41"/>
      <c r="P1815" s="362"/>
      <c r="Q1815" s="364"/>
      <c r="R1815" s="35" t="s">
        <v>183</v>
      </c>
      <c r="S1815" s="41"/>
      <c r="T1815" s="185"/>
      <c r="U1815" s="41"/>
      <c r="W1815" s="362"/>
      <c r="X1815" s="364"/>
      <c r="Y1815" s="294" t="s">
        <v>183</v>
      </c>
      <c r="Z1815" s="303"/>
      <c r="AA1815" s="303"/>
      <c r="AB1815" s="303"/>
    </row>
    <row r="1816" spans="1:28" ht="20.100000000000001" customHeight="1" x14ac:dyDescent="0.25">
      <c r="A1816" s="9">
        <v>18</v>
      </c>
      <c r="B1816" s="361" t="s">
        <v>168</v>
      </c>
      <c r="C1816" s="363" t="s">
        <v>252</v>
      </c>
      <c r="D1816" s="35" t="s">
        <v>182</v>
      </c>
      <c r="E1816" s="41"/>
      <c r="F1816" s="41"/>
      <c r="G1816" s="41"/>
      <c r="I1816" s="361" t="s">
        <v>168</v>
      </c>
      <c r="J1816" s="363" t="s">
        <v>252</v>
      </c>
      <c r="K1816" s="35" t="s">
        <v>182</v>
      </c>
      <c r="L1816" s="41"/>
      <c r="M1816" s="41"/>
      <c r="N1816" s="41"/>
      <c r="P1816" s="361" t="s">
        <v>168</v>
      </c>
      <c r="Q1816" s="363" t="s">
        <v>252</v>
      </c>
      <c r="R1816" s="35" t="s">
        <v>182</v>
      </c>
      <c r="S1816" s="41"/>
      <c r="T1816" s="185"/>
      <c r="U1816" s="41"/>
      <c r="W1816" s="361" t="s">
        <v>168</v>
      </c>
      <c r="X1816" s="363" t="s">
        <v>252</v>
      </c>
      <c r="Y1816" s="294" t="s">
        <v>182</v>
      </c>
      <c r="Z1816" s="303"/>
      <c r="AA1816" s="303"/>
      <c r="AB1816" s="303"/>
    </row>
    <row r="1817" spans="1:28" ht="20.100000000000001" customHeight="1" x14ac:dyDescent="0.25">
      <c r="A1817" s="9">
        <v>18</v>
      </c>
      <c r="B1817" s="362"/>
      <c r="C1817" s="364"/>
      <c r="D1817" s="35" t="s">
        <v>183</v>
      </c>
      <c r="E1817" s="41"/>
      <c r="F1817" s="41"/>
      <c r="G1817" s="41"/>
      <c r="I1817" s="362"/>
      <c r="J1817" s="364"/>
      <c r="K1817" s="35" t="s">
        <v>183</v>
      </c>
      <c r="L1817" s="41"/>
      <c r="M1817" s="41"/>
      <c r="N1817" s="41"/>
      <c r="P1817" s="362"/>
      <c r="Q1817" s="364"/>
      <c r="R1817" s="35" t="s">
        <v>183</v>
      </c>
      <c r="S1817" s="41"/>
      <c r="T1817" s="185"/>
      <c r="U1817" s="41"/>
      <c r="W1817" s="362"/>
      <c r="X1817" s="364"/>
      <c r="Y1817" s="294" t="s">
        <v>183</v>
      </c>
      <c r="Z1817" s="303"/>
      <c r="AA1817" s="303"/>
      <c r="AB1817" s="303"/>
    </row>
    <row r="1818" spans="1:28" ht="20.100000000000001" customHeight="1" x14ac:dyDescent="0.25">
      <c r="A1818" s="9">
        <v>18</v>
      </c>
      <c r="B1818" s="361" t="s">
        <v>169</v>
      </c>
      <c r="C1818" s="363" t="s">
        <v>253</v>
      </c>
      <c r="D1818" s="35" t="s">
        <v>182</v>
      </c>
      <c r="E1818" s="41">
        <v>80</v>
      </c>
      <c r="F1818" s="41"/>
      <c r="G1818" s="41"/>
      <c r="I1818" s="361" t="s">
        <v>169</v>
      </c>
      <c r="J1818" s="363" t="s">
        <v>253</v>
      </c>
      <c r="K1818" s="35" t="s">
        <v>182</v>
      </c>
      <c r="L1818" s="41">
        <v>80</v>
      </c>
      <c r="M1818" s="41"/>
      <c r="N1818" s="41"/>
      <c r="P1818" s="361" t="s">
        <v>169</v>
      </c>
      <c r="Q1818" s="363" t="s">
        <v>253</v>
      </c>
      <c r="R1818" s="35" t="s">
        <v>182</v>
      </c>
      <c r="S1818" s="41">
        <v>80</v>
      </c>
      <c r="T1818" s="185">
        <v>80</v>
      </c>
      <c r="U1818" s="41"/>
      <c r="W1818" s="361" t="s">
        <v>169</v>
      </c>
      <c r="X1818" s="363" t="s">
        <v>253</v>
      </c>
      <c r="Y1818" s="294" t="s">
        <v>182</v>
      </c>
      <c r="Z1818" s="303">
        <v>80</v>
      </c>
      <c r="AA1818" s="303">
        <v>80</v>
      </c>
      <c r="AB1818" s="303"/>
    </row>
    <row r="1819" spans="1:28" ht="20.100000000000001" customHeight="1" x14ac:dyDescent="0.25">
      <c r="A1819" s="9">
        <v>18</v>
      </c>
      <c r="B1819" s="362"/>
      <c r="C1819" s="364"/>
      <c r="D1819" s="35" t="s">
        <v>183</v>
      </c>
      <c r="E1819" s="41"/>
      <c r="F1819" s="41"/>
      <c r="G1819" s="41"/>
      <c r="I1819" s="362"/>
      <c r="J1819" s="364"/>
      <c r="K1819" s="35" t="s">
        <v>183</v>
      </c>
      <c r="L1819" s="41"/>
      <c r="M1819" s="41"/>
      <c r="N1819" s="41"/>
      <c r="P1819" s="362"/>
      <c r="Q1819" s="364"/>
      <c r="R1819" s="35" t="s">
        <v>183</v>
      </c>
      <c r="S1819" s="41"/>
      <c r="T1819" s="185"/>
      <c r="U1819" s="41"/>
      <c r="W1819" s="362"/>
      <c r="X1819" s="364"/>
      <c r="Y1819" s="294" t="s">
        <v>183</v>
      </c>
      <c r="Z1819" s="303"/>
      <c r="AA1819" s="303"/>
      <c r="AB1819" s="303"/>
    </row>
    <row r="1820" spans="1:28" ht="20.100000000000001" customHeight="1" x14ac:dyDescent="0.25">
      <c r="A1820" s="9">
        <v>18</v>
      </c>
      <c r="B1820" s="361" t="s">
        <v>170</v>
      </c>
      <c r="C1820" s="363" t="s">
        <v>254</v>
      </c>
      <c r="D1820" s="35" t="s">
        <v>182</v>
      </c>
      <c r="E1820" s="41"/>
      <c r="F1820" s="41"/>
      <c r="G1820" s="41"/>
      <c r="I1820" s="361" t="s">
        <v>170</v>
      </c>
      <c r="J1820" s="363" t="s">
        <v>254</v>
      </c>
      <c r="K1820" s="35" t="s">
        <v>182</v>
      </c>
      <c r="L1820" s="41"/>
      <c r="M1820" s="41"/>
      <c r="N1820" s="41"/>
      <c r="P1820" s="361" t="s">
        <v>170</v>
      </c>
      <c r="Q1820" s="363" t="s">
        <v>254</v>
      </c>
      <c r="R1820" s="35" t="s">
        <v>182</v>
      </c>
      <c r="S1820" s="41"/>
      <c r="T1820" s="185"/>
      <c r="U1820" s="41"/>
      <c r="W1820" s="361" t="s">
        <v>170</v>
      </c>
      <c r="X1820" s="363" t="s">
        <v>254</v>
      </c>
      <c r="Y1820" s="294" t="s">
        <v>182</v>
      </c>
      <c r="Z1820" s="303"/>
      <c r="AA1820" s="303"/>
      <c r="AB1820" s="303"/>
    </row>
    <row r="1821" spans="1:28" ht="20.100000000000001" customHeight="1" x14ac:dyDescent="0.25">
      <c r="A1821" s="9">
        <v>18</v>
      </c>
      <c r="B1821" s="362"/>
      <c r="C1821" s="364"/>
      <c r="D1821" s="35" t="s">
        <v>183</v>
      </c>
      <c r="E1821" s="41"/>
      <c r="F1821" s="41"/>
      <c r="G1821" s="41"/>
      <c r="I1821" s="362"/>
      <c r="J1821" s="364"/>
      <c r="K1821" s="35" t="s">
        <v>183</v>
      </c>
      <c r="L1821" s="41"/>
      <c r="M1821" s="41"/>
      <c r="N1821" s="41"/>
      <c r="P1821" s="362"/>
      <c r="Q1821" s="364"/>
      <c r="R1821" s="35" t="s">
        <v>183</v>
      </c>
      <c r="S1821" s="41"/>
      <c r="T1821" s="185"/>
      <c r="U1821" s="41"/>
      <c r="W1821" s="362"/>
      <c r="X1821" s="364"/>
      <c r="Y1821" s="294" t="s">
        <v>183</v>
      </c>
      <c r="Z1821" s="303"/>
      <c r="AA1821" s="303"/>
      <c r="AB1821" s="303"/>
    </row>
    <row r="1822" spans="1:28" ht="20.100000000000001" customHeight="1" x14ac:dyDescent="0.25">
      <c r="A1822" s="9">
        <v>18</v>
      </c>
      <c r="B1822" s="361" t="s">
        <v>171</v>
      </c>
      <c r="C1822" s="363" t="s">
        <v>533</v>
      </c>
      <c r="D1822" s="35" t="s">
        <v>182</v>
      </c>
      <c r="E1822" s="41">
        <v>60</v>
      </c>
      <c r="F1822" s="41"/>
      <c r="G1822" s="41"/>
      <c r="I1822" s="361" t="s">
        <v>171</v>
      </c>
      <c r="J1822" s="363" t="s">
        <v>533</v>
      </c>
      <c r="K1822" s="35" t="s">
        <v>182</v>
      </c>
      <c r="L1822" s="41">
        <v>60</v>
      </c>
      <c r="M1822" s="41"/>
      <c r="N1822" s="41"/>
      <c r="P1822" s="361" t="s">
        <v>171</v>
      </c>
      <c r="Q1822" s="363" t="s">
        <v>533</v>
      </c>
      <c r="R1822" s="35" t="s">
        <v>182</v>
      </c>
      <c r="S1822" s="41">
        <v>60</v>
      </c>
      <c r="T1822" s="185">
        <v>60</v>
      </c>
      <c r="U1822" s="41"/>
      <c r="W1822" s="361" t="s">
        <v>171</v>
      </c>
      <c r="X1822" s="363" t="s">
        <v>533</v>
      </c>
      <c r="Y1822" s="294" t="s">
        <v>182</v>
      </c>
      <c r="Z1822" s="303">
        <v>60</v>
      </c>
      <c r="AA1822" s="303">
        <v>60</v>
      </c>
      <c r="AB1822" s="303"/>
    </row>
    <row r="1823" spans="1:28" ht="20.100000000000001" customHeight="1" x14ac:dyDescent="0.25">
      <c r="A1823" s="9">
        <v>18</v>
      </c>
      <c r="B1823" s="362"/>
      <c r="C1823" s="364"/>
      <c r="D1823" s="35" t="s">
        <v>183</v>
      </c>
      <c r="E1823" s="41"/>
      <c r="F1823" s="41"/>
      <c r="G1823" s="41"/>
      <c r="I1823" s="362"/>
      <c r="J1823" s="364"/>
      <c r="K1823" s="35" t="s">
        <v>183</v>
      </c>
      <c r="L1823" s="41"/>
      <c r="M1823" s="41"/>
      <c r="N1823" s="41"/>
      <c r="P1823" s="362"/>
      <c r="Q1823" s="364"/>
      <c r="R1823" s="35" t="s">
        <v>183</v>
      </c>
      <c r="S1823" s="41"/>
      <c r="T1823" s="185"/>
      <c r="U1823" s="41"/>
      <c r="W1823" s="362"/>
      <c r="X1823" s="364"/>
      <c r="Y1823" s="294" t="s">
        <v>183</v>
      </c>
      <c r="Z1823" s="303"/>
      <c r="AA1823" s="303"/>
      <c r="AB1823" s="303"/>
    </row>
    <row r="1824" spans="1:28" ht="20.100000000000001" customHeight="1" x14ac:dyDescent="0.25">
      <c r="A1824" s="9">
        <v>18</v>
      </c>
      <c r="B1824" s="34" t="s">
        <v>166</v>
      </c>
      <c r="C1824" s="35" t="s">
        <v>156</v>
      </c>
      <c r="D1824" s="35"/>
      <c r="E1824" s="41"/>
      <c r="F1824" s="41"/>
      <c r="G1824" s="41"/>
      <c r="I1824" s="34" t="s">
        <v>166</v>
      </c>
      <c r="J1824" s="35" t="s">
        <v>156</v>
      </c>
      <c r="K1824" s="35"/>
      <c r="L1824" s="41"/>
      <c r="M1824" s="41"/>
      <c r="N1824" s="41"/>
      <c r="P1824" s="34" t="s">
        <v>166</v>
      </c>
      <c r="Q1824" s="35" t="s">
        <v>156</v>
      </c>
      <c r="R1824" s="35"/>
      <c r="S1824" s="41"/>
      <c r="T1824" s="185"/>
      <c r="U1824" s="41"/>
      <c r="W1824" s="297" t="s">
        <v>166</v>
      </c>
      <c r="X1824" s="294" t="s">
        <v>156</v>
      </c>
      <c r="Y1824" s="294"/>
      <c r="Z1824" s="303"/>
      <c r="AA1824" s="303"/>
      <c r="AB1824" s="303"/>
    </row>
    <row r="1825" spans="1:28" ht="20.100000000000001" customHeight="1" x14ac:dyDescent="0.25">
      <c r="A1825" s="9">
        <v>18</v>
      </c>
      <c r="B1825" s="361" t="s">
        <v>172</v>
      </c>
      <c r="C1825" s="363" t="s">
        <v>157</v>
      </c>
      <c r="D1825" s="35" t="s">
        <v>182</v>
      </c>
      <c r="E1825" s="41"/>
      <c r="F1825" s="41"/>
      <c r="G1825" s="41"/>
      <c r="I1825" s="361" t="s">
        <v>172</v>
      </c>
      <c r="J1825" s="363" t="s">
        <v>157</v>
      </c>
      <c r="K1825" s="35" t="s">
        <v>182</v>
      </c>
      <c r="L1825" s="41"/>
      <c r="M1825" s="41"/>
      <c r="N1825" s="41"/>
      <c r="P1825" s="361" t="s">
        <v>172</v>
      </c>
      <c r="Q1825" s="363" t="s">
        <v>157</v>
      </c>
      <c r="R1825" s="35" t="s">
        <v>182</v>
      </c>
      <c r="S1825" s="41"/>
      <c r="T1825" s="185"/>
      <c r="U1825" s="41"/>
      <c r="W1825" s="361" t="s">
        <v>172</v>
      </c>
      <c r="X1825" s="363" t="s">
        <v>157</v>
      </c>
      <c r="Y1825" s="294" t="s">
        <v>182</v>
      </c>
      <c r="Z1825" s="303"/>
      <c r="AA1825" s="303"/>
      <c r="AB1825" s="303"/>
    </row>
    <row r="1826" spans="1:28" ht="20.100000000000001" customHeight="1" x14ac:dyDescent="0.25">
      <c r="A1826" s="9">
        <v>18</v>
      </c>
      <c r="B1826" s="362"/>
      <c r="C1826" s="364"/>
      <c r="D1826" s="35" t="s">
        <v>183</v>
      </c>
      <c r="E1826" s="41"/>
      <c r="F1826" s="41"/>
      <c r="G1826" s="41"/>
      <c r="I1826" s="362"/>
      <c r="J1826" s="364"/>
      <c r="K1826" s="35" t="s">
        <v>183</v>
      </c>
      <c r="L1826" s="41"/>
      <c r="M1826" s="41"/>
      <c r="N1826" s="41"/>
      <c r="P1826" s="362"/>
      <c r="Q1826" s="364"/>
      <c r="R1826" s="35" t="s">
        <v>183</v>
      </c>
      <c r="S1826" s="41"/>
      <c r="T1826" s="185"/>
      <c r="U1826" s="41"/>
      <c r="W1826" s="362"/>
      <c r="X1826" s="364"/>
      <c r="Y1826" s="294" t="s">
        <v>183</v>
      </c>
      <c r="Z1826" s="303"/>
      <c r="AA1826" s="303"/>
      <c r="AB1826" s="303"/>
    </row>
    <row r="1827" spans="1:28" ht="20.100000000000001" customHeight="1" x14ac:dyDescent="0.25">
      <c r="A1827" s="9">
        <v>18</v>
      </c>
      <c r="B1827" s="361" t="s">
        <v>173</v>
      </c>
      <c r="C1827" s="363" t="s">
        <v>158</v>
      </c>
      <c r="D1827" s="35" t="s">
        <v>182</v>
      </c>
      <c r="E1827" s="41"/>
      <c r="F1827" s="41"/>
      <c r="G1827" s="41"/>
      <c r="I1827" s="361" t="s">
        <v>173</v>
      </c>
      <c r="J1827" s="363" t="s">
        <v>158</v>
      </c>
      <c r="K1827" s="35" t="s">
        <v>182</v>
      </c>
      <c r="L1827" s="41"/>
      <c r="M1827" s="41"/>
      <c r="N1827" s="41"/>
      <c r="P1827" s="361" t="s">
        <v>173</v>
      </c>
      <c r="Q1827" s="363" t="s">
        <v>158</v>
      </c>
      <c r="R1827" s="35" t="s">
        <v>182</v>
      </c>
      <c r="S1827" s="41"/>
      <c r="T1827" s="185"/>
      <c r="U1827" s="41"/>
      <c r="W1827" s="361" t="s">
        <v>173</v>
      </c>
      <c r="X1827" s="363" t="s">
        <v>158</v>
      </c>
      <c r="Y1827" s="294" t="s">
        <v>182</v>
      </c>
      <c r="Z1827" s="303"/>
      <c r="AA1827" s="303"/>
      <c r="AB1827" s="303"/>
    </row>
    <row r="1828" spans="1:28" ht="20.100000000000001" customHeight="1" x14ac:dyDescent="0.25">
      <c r="A1828" s="9">
        <v>18</v>
      </c>
      <c r="B1828" s="362"/>
      <c r="C1828" s="364"/>
      <c r="D1828" s="35" t="s">
        <v>183</v>
      </c>
      <c r="E1828" s="41"/>
      <c r="F1828" s="41"/>
      <c r="G1828" s="41"/>
      <c r="I1828" s="362"/>
      <c r="J1828" s="364"/>
      <c r="K1828" s="35" t="s">
        <v>183</v>
      </c>
      <c r="L1828" s="41"/>
      <c r="M1828" s="41"/>
      <c r="N1828" s="41"/>
      <c r="P1828" s="362"/>
      <c r="Q1828" s="364"/>
      <c r="R1828" s="35" t="s">
        <v>183</v>
      </c>
      <c r="S1828" s="41"/>
      <c r="T1828" s="185"/>
      <c r="U1828" s="41"/>
      <c r="W1828" s="362"/>
      <c r="X1828" s="364"/>
      <c r="Y1828" s="294" t="s">
        <v>183</v>
      </c>
      <c r="Z1828" s="303"/>
      <c r="AA1828" s="303"/>
      <c r="AB1828" s="303"/>
    </row>
    <row r="1829" spans="1:28" ht="20.100000000000001" customHeight="1" x14ac:dyDescent="0.25">
      <c r="A1829" s="9">
        <v>18</v>
      </c>
      <c r="B1829" s="361" t="s">
        <v>174</v>
      </c>
      <c r="C1829" s="363" t="s">
        <v>159</v>
      </c>
      <c r="D1829" s="35" t="s">
        <v>182</v>
      </c>
      <c r="E1829" s="41"/>
      <c r="F1829" s="41"/>
      <c r="G1829" s="41"/>
      <c r="I1829" s="361" t="s">
        <v>174</v>
      </c>
      <c r="J1829" s="363" t="s">
        <v>159</v>
      </c>
      <c r="K1829" s="35" t="s">
        <v>182</v>
      </c>
      <c r="L1829" s="41"/>
      <c r="M1829" s="41"/>
      <c r="N1829" s="41"/>
      <c r="P1829" s="361" t="s">
        <v>174</v>
      </c>
      <c r="Q1829" s="363" t="s">
        <v>159</v>
      </c>
      <c r="R1829" s="35" t="s">
        <v>182</v>
      </c>
      <c r="S1829" s="41"/>
      <c r="T1829" s="185"/>
      <c r="U1829" s="41"/>
      <c r="W1829" s="361" t="s">
        <v>174</v>
      </c>
      <c r="X1829" s="363" t="s">
        <v>159</v>
      </c>
      <c r="Y1829" s="294" t="s">
        <v>182</v>
      </c>
      <c r="Z1829" s="303"/>
      <c r="AA1829" s="303"/>
      <c r="AB1829" s="303"/>
    </row>
    <row r="1830" spans="1:28" ht="20.100000000000001" customHeight="1" x14ac:dyDescent="0.25">
      <c r="A1830" s="9">
        <v>18</v>
      </c>
      <c r="B1830" s="362"/>
      <c r="C1830" s="364"/>
      <c r="D1830" s="35" t="s">
        <v>183</v>
      </c>
      <c r="E1830" s="41"/>
      <c r="F1830" s="41"/>
      <c r="G1830" s="41"/>
      <c r="I1830" s="362"/>
      <c r="J1830" s="364"/>
      <c r="K1830" s="35" t="s">
        <v>183</v>
      </c>
      <c r="L1830" s="41"/>
      <c r="M1830" s="41"/>
      <c r="N1830" s="41"/>
      <c r="P1830" s="362"/>
      <c r="Q1830" s="364"/>
      <c r="R1830" s="35" t="s">
        <v>183</v>
      </c>
      <c r="S1830" s="41"/>
      <c r="T1830" s="185"/>
      <c r="U1830" s="41"/>
      <c r="W1830" s="362"/>
      <c r="X1830" s="364"/>
      <c r="Y1830" s="294" t="s">
        <v>183</v>
      </c>
      <c r="Z1830" s="303"/>
      <c r="AA1830" s="303"/>
      <c r="AB1830" s="303"/>
    </row>
    <row r="1831" spans="1:28" ht="20.100000000000001" customHeight="1" x14ac:dyDescent="0.25">
      <c r="A1831" s="9">
        <v>18</v>
      </c>
      <c r="B1831" s="361" t="s">
        <v>175</v>
      </c>
      <c r="C1831" s="363" t="s">
        <v>160</v>
      </c>
      <c r="D1831" s="35" t="s">
        <v>182</v>
      </c>
      <c r="E1831" s="41"/>
      <c r="F1831" s="41"/>
      <c r="G1831" s="41"/>
      <c r="I1831" s="361" t="s">
        <v>175</v>
      </c>
      <c r="J1831" s="363" t="s">
        <v>160</v>
      </c>
      <c r="K1831" s="35" t="s">
        <v>182</v>
      </c>
      <c r="L1831" s="41"/>
      <c r="M1831" s="41"/>
      <c r="N1831" s="41"/>
      <c r="P1831" s="361" t="s">
        <v>175</v>
      </c>
      <c r="Q1831" s="363" t="s">
        <v>160</v>
      </c>
      <c r="R1831" s="35" t="s">
        <v>182</v>
      </c>
      <c r="S1831" s="41"/>
      <c r="T1831" s="185"/>
      <c r="U1831" s="41"/>
      <c r="W1831" s="361" t="s">
        <v>175</v>
      </c>
      <c r="X1831" s="363" t="s">
        <v>160</v>
      </c>
      <c r="Y1831" s="294" t="s">
        <v>182</v>
      </c>
      <c r="Z1831" s="303"/>
      <c r="AA1831" s="303"/>
      <c r="AB1831" s="303"/>
    </row>
    <row r="1832" spans="1:28" ht="20.100000000000001" customHeight="1" x14ac:dyDescent="0.25">
      <c r="A1832" s="9">
        <v>18</v>
      </c>
      <c r="B1832" s="362"/>
      <c r="C1832" s="364"/>
      <c r="D1832" s="35" t="s">
        <v>183</v>
      </c>
      <c r="E1832" s="41"/>
      <c r="F1832" s="41"/>
      <c r="G1832" s="41"/>
      <c r="I1832" s="362"/>
      <c r="J1832" s="364"/>
      <c r="K1832" s="35" t="s">
        <v>183</v>
      </c>
      <c r="L1832" s="41"/>
      <c r="M1832" s="41"/>
      <c r="N1832" s="41"/>
      <c r="P1832" s="362"/>
      <c r="Q1832" s="364"/>
      <c r="R1832" s="35" t="s">
        <v>183</v>
      </c>
      <c r="S1832" s="41"/>
      <c r="T1832" s="185"/>
      <c r="U1832" s="41"/>
      <c r="W1832" s="362"/>
      <c r="X1832" s="364"/>
      <c r="Y1832" s="294" t="s">
        <v>183</v>
      </c>
      <c r="Z1832" s="303"/>
      <c r="AA1832" s="303"/>
      <c r="AB1832" s="303"/>
    </row>
    <row r="1833" spans="1:28" ht="20.100000000000001" customHeight="1" x14ac:dyDescent="0.25">
      <c r="A1833" s="9">
        <v>18</v>
      </c>
      <c r="B1833" s="361" t="s">
        <v>176</v>
      </c>
      <c r="C1833" s="363" t="s">
        <v>161</v>
      </c>
      <c r="D1833" s="35" t="s">
        <v>182</v>
      </c>
      <c r="E1833" s="41"/>
      <c r="F1833" s="41"/>
      <c r="G1833" s="41"/>
      <c r="I1833" s="361" t="s">
        <v>176</v>
      </c>
      <c r="J1833" s="363" t="s">
        <v>161</v>
      </c>
      <c r="K1833" s="35" t="s">
        <v>182</v>
      </c>
      <c r="L1833" s="41"/>
      <c r="M1833" s="41"/>
      <c r="N1833" s="41"/>
      <c r="P1833" s="361" t="s">
        <v>176</v>
      </c>
      <c r="Q1833" s="363" t="s">
        <v>161</v>
      </c>
      <c r="R1833" s="35" t="s">
        <v>182</v>
      </c>
      <c r="S1833" s="41"/>
      <c r="T1833" s="185"/>
      <c r="U1833" s="41"/>
      <c r="W1833" s="361" t="s">
        <v>176</v>
      </c>
      <c r="X1833" s="363" t="s">
        <v>161</v>
      </c>
      <c r="Y1833" s="294" t="s">
        <v>182</v>
      </c>
      <c r="Z1833" s="303"/>
      <c r="AA1833" s="303"/>
      <c r="AB1833" s="303"/>
    </row>
    <row r="1834" spans="1:28" ht="20.100000000000001" customHeight="1" x14ac:dyDescent="0.25">
      <c r="A1834" s="9">
        <v>18</v>
      </c>
      <c r="B1834" s="362"/>
      <c r="C1834" s="364"/>
      <c r="D1834" s="35" t="s">
        <v>183</v>
      </c>
      <c r="E1834" s="41"/>
      <c r="F1834" s="41"/>
      <c r="G1834" s="41"/>
      <c r="I1834" s="362"/>
      <c r="J1834" s="364"/>
      <c r="K1834" s="35" t="s">
        <v>183</v>
      </c>
      <c r="L1834" s="41"/>
      <c r="M1834" s="41"/>
      <c r="N1834" s="41"/>
      <c r="P1834" s="362"/>
      <c r="Q1834" s="364"/>
      <c r="R1834" s="35" t="s">
        <v>183</v>
      </c>
      <c r="S1834" s="41"/>
      <c r="T1834" s="185"/>
      <c r="U1834" s="41"/>
      <c r="W1834" s="362"/>
      <c r="X1834" s="364"/>
      <c r="Y1834" s="294" t="s">
        <v>183</v>
      </c>
      <c r="Z1834" s="303"/>
      <c r="AA1834" s="303"/>
      <c r="AB1834" s="303"/>
    </row>
    <row r="1835" spans="1:28" ht="20.100000000000001" customHeight="1" x14ac:dyDescent="0.25">
      <c r="A1835" s="9">
        <v>18</v>
      </c>
      <c r="B1835" s="361" t="s">
        <v>177</v>
      </c>
      <c r="C1835" s="363" t="s">
        <v>162</v>
      </c>
      <c r="D1835" s="35" t="s">
        <v>182</v>
      </c>
      <c r="E1835" s="41"/>
      <c r="F1835" s="41"/>
      <c r="G1835" s="41"/>
      <c r="I1835" s="361" t="s">
        <v>177</v>
      </c>
      <c r="J1835" s="363" t="s">
        <v>162</v>
      </c>
      <c r="K1835" s="35" t="s">
        <v>182</v>
      </c>
      <c r="L1835" s="41"/>
      <c r="M1835" s="41"/>
      <c r="N1835" s="41"/>
      <c r="P1835" s="361" t="s">
        <v>177</v>
      </c>
      <c r="Q1835" s="363" t="s">
        <v>162</v>
      </c>
      <c r="R1835" s="35" t="s">
        <v>182</v>
      </c>
      <c r="S1835" s="41"/>
      <c r="T1835" s="185"/>
      <c r="U1835" s="41"/>
      <c r="W1835" s="361" t="s">
        <v>177</v>
      </c>
      <c r="X1835" s="363" t="s">
        <v>162</v>
      </c>
      <c r="Y1835" s="294" t="s">
        <v>182</v>
      </c>
      <c r="Z1835" s="303"/>
      <c r="AA1835" s="303"/>
      <c r="AB1835" s="303"/>
    </row>
    <row r="1836" spans="1:28" ht="20.100000000000001" customHeight="1" x14ac:dyDescent="0.25">
      <c r="A1836" s="9">
        <v>18</v>
      </c>
      <c r="B1836" s="362"/>
      <c r="C1836" s="364"/>
      <c r="D1836" s="35" t="s">
        <v>183</v>
      </c>
      <c r="E1836" s="41"/>
      <c r="F1836" s="41"/>
      <c r="G1836" s="41"/>
      <c r="I1836" s="362"/>
      <c r="J1836" s="364"/>
      <c r="K1836" s="35" t="s">
        <v>183</v>
      </c>
      <c r="L1836" s="41"/>
      <c r="M1836" s="41"/>
      <c r="N1836" s="41"/>
      <c r="P1836" s="362"/>
      <c r="Q1836" s="364"/>
      <c r="R1836" s="35" t="s">
        <v>183</v>
      </c>
      <c r="S1836" s="41"/>
      <c r="T1836" s="185"/>
      <c r="U1836" s="41"/>
      <c r="W1836" s="362"/>
      <c r="X1836" s="364"/>
      <c r="Y1836" s="294" t="s">
        <v>183</v>
      </c>
      <c r="Z1836" s="303"/>
      <c r="AA1836" s="303"/>
      <c r="AB1836" s="303"/>
    </row>
    <row r="1837" spans="1:28" ht="20.100000000000001" customHeight="1" x14ac:dyDescent="0.25">
      <c r="A1837" s="9">
        <v>18</v>
      </c>
      <c r="B1837" s="361" t="s">
        <v>180</v>
      </c>
      <c r="C1837" s="363" t="s">
        <v>534</v>
      </c>
      <c r="D1837" s="35" t="s">
        <v>182</v>
      </c>
      <c r="E1837" s="41"/>
      <c r="F1837" s="41"/>
      <c r="G1837" s="41"/>
      <c r="I1837" s="361" t="s">
        <v>180</v>
      </c>
      <c r="J1837" s="363" t="s">
        <v>534</v>
      </c>
      <c r="K1837" s="35" t="s">
        <v>182</v>
      </c>
      <c r="L1837" s="41"/>
      <c r="M1837" s="41"/>
      <c r="N1837" s="41"/>
      <c r="P1837" s="361" t="s">
        <v>180</v>
      </c>
      <c r="Q1837" s="363" t="s">
        <v>534</v>
      </c>
      <c r="R1837" s="35" t="s">
        <v>182</v>
      </c>
      <c r="S1837" s="41"/>
      <c r="T1837" s="185"/>
      <c r="U1837" s="41"/>
      <c r="W1837" s="361" t="s">
        <v>180</v>
      </c>
      <c r="X1837" s="363" t="s">
        <v>534</v>
      </c>
      <c r="Y1837" s="294" t="s">
        <v>182</v>
      </c>
      <c r="Z1837" s="303"/>
      <c r="AA1837" s="303"/>
      <c r="AB1837" s="303"/>
    </row>
    <row r="1838" spans="1:28" ht="20.100000000000001" customHeight="1" x14ac:dyDescent="0.25">
      <c r="A1838" s="9">
        <v>18</v>
      </c>
      <c r="B1838" s="362"/>
      <c r="C1838" s="364"/>
      <c r="D1838" s="35" t="s">
        <v>183</v>
      </c>
      <c r="E1838" s="41"/>
      <c r="F1838" s="41"/>
      <c r="G1838" s="41"/>
      <c r="I1838" s="362"/>
      <c r="J1838" s="364"/>
      <c r="K1838" s="35" t="s">
        <v>183</v>
      </c>
      <c r="L1838" s="41"/>
      <c r="M1838" s="41"/>
      <c r="N1838" s="41"/>
      <c r="P1838" s="362"/>
      <c r="Q1838" s="364"/>
      <c r="R1838" s="35" t="s">
        <v>183</v>
      </c>
      <c r="S1838" s="41"/>
      <c r="T1838" s="185"/>
      <c r="U1838" s="41"/>
      <c r="W1838" s="362"/>
      <c r="X1838" s="364"/>
      <c r="Y1838" s="294" t="s">
        <v>183</v>
      </c>
      <c r="Z1838" s="303"/>
      <c r="AA1838" s="303"/>
      <c r="AB1838" s="303"/>
    </row>
    <row r="1839" spans="1:28" ht="20.100000000000001" customHeight="1" x14ac:dyDescent="0.25">
      <c r="A1839" s="9">
        <v>18</v>
      </c>
      <c r="B1839" s="361" t="s">
        <v>185</v>
      </c>
      <c r="C1839" s="363" t="s">
        <v>535</v>
      </c>
      <c r="D1839" s="35" t="s">
        <v>182</v>
      </c>
      <c r="E1839" s="41"/>
      <c r="F1839" s="41"/>
      <c r="G1839" s="41"/>
      <c r="I1839" s="361" t="s">
        <v>185</v>
      </c>
      <c r="J1839" s="363" t="s">
        <v>535</v>
      </c>
      <c r="K1839" s="35" t="s">
        <v>182</v>
      </c>
      <c r="L1839" s="41"/>
      <c r="M1839" s="41"/>
      <c r="N1839" s="41"/>
      <c r="P1839" s="361" t="s">
        <v>185</v>
      </c>
      <c r="Q1839" s="363" t="s">
        <v>535</v>
      </c>
      <c r="R1839" s="35" t="s">
        <v>182</v>
      </c>
      <c r="S1839" s="41"/>
      <c r="T1839" s="185"/>
      <c r="U1839" s="41"/>
      <c r="W1839" s="361" t="s">
        <v>185</v>
      </c>
      <c r="X1839" s="363" t="s">
        <v>535</v>
      </c>
      <c r="Y1839" s="294" t="s">
        <v>182</v>
      </c>
      <c r="Z1839" s="303"/>
      <c r="AA1839" s="303"/>
      <c r="AB1839" s="303"/>
    </row>
    <row r="1840" spans="1:28" ht="20.100000000000001" customHeight="1" x14ac:dyDescent="0.25">
      <c r="A1840" s="9">
        <v>18</v>
      </c>
      <c r="B1840" s="362"/>
      <c r="C1840" s="364"/>
      <c r="D1840" s="35" t="s">
        <v>183</v>
      </c>
      <c r="E1840" s="41"/>
      <c r="F1840" s="41"/>
      <c r="G1840" s="41"/>
      <c r="I1840" s="362"/>
      <c r="J1840" s="364"/>
      <c r="K1840" s="35" t="s">
        <v>183</v>
      </c>
      <c r="L1840" s="41"/>
      <c r="M1840" s="41"/>
      <c r="N1840" s="41"/>
      <c r="P1840" s="362"/>
      <c r="Q1840" s="364"/>
      <c r="R1840" s="35" t="s">
        <v>183</v>
      </c>
      <c r="S1840" s="41"/>
      <c r="T1840" s="41"/>
      <c r="U1840" s="41"/>
      <c r="W1840" s="362"/>
      <c r="X1840" s="364"/>
      <c r="Y1840" s="294" t="s">
        <v>183</v>
      </c>
      <c r="Z1840" s="303"/>
      <c r="AA1840" s="303"/>
      <c r="AB1840" s="303"/>
    </row>
    <row r="1841" spans="1:28" ht="20.100000000000001" customHeight="1" x14ac:dyDescent="0.25">
      <c r="A1841" s="9">
        <v>18</v>
      </c>
      <c r="B1841" s="361" t="s">
        <v>179</v>
      </c>
      <c r="C1841" s="365" t="s">
        <v>184</v>
      </c>
      <c r="D1841" s="42" t="s">
        <v>182</v>
      </c>
      <c r="E1841" s="43">
        <f>E1809+E1811+E1814+E1816+E1818+E1820+E1822+E1825+E1827+E1829+E1831+E1833+E1835+E1837+E1839</f>
        <v>164.2</v>
      </c>
      <c r="F1841" s="43">
        <f>F1809+F1811+F1814+F1816+F1818+F1820+F1822+F1825+F1827+F1829+F1831+F1833+F1835+F1837+F1839</f>
        <v>0</v>
      </c>
      <c r="G1841" s="44"/>
      <c r="I1841" s="361" t="s">
        <v>179</v>
      </c>
      <c r="J1841" s="365" t="s">
        <v>184</v>
      </c>
      <c r="K1841" s="42" t="s">
        <v>182</v>
      </c>
      <c r="L1841" s="43">
        <f>L1809+L1811+L1814+L1816+L1818+L1820+L1822+L1825+L1827+L1829+L1831+L1833+L1835+L1837+L1839</f>
        <v>164.2</v>
      </c>
      <c r="M1841" s="43">
        <f>M1809+M1811+M1814+M1816+M1818+M1820+M1822+M1825+M1827+M1829+M1831+M1833+M1835+M1837+M1839</f>
        <v>0</v>
      </c>
      <c r="N1841" s="44"/>
      <c r="P1841" s="361" t="s">
        <v>179</v>
      </c>
      <c r="Q1841" s="365" t="s">
        <v>184</v>
      </c>
      <c r="R1841" s="42" t="s">
        <v>182</v>
      </c>
      <c r="S1841" s="43">
        <f>S1809+S1811+S1814+S1816+S1818+S1820+S1822+S1825+S1827+S1829+S1831+S1833+S1835+S1837+S1839</f>
        <v>164.2</v>
      </c>
      <c r="T1841" s="43">
        <f>T1809+T1811+T1814+T1816+T1818+T1820+T1822+T1825+T1827+T1829+T1831+T1833+T1835+T1837+T1839</f>
        <v>145</v>
      </c>
      <c r="U1841" s="44"/>
      <c r="W1841" s="361" t="s">
        <v>179</v>
      </c>
      <c r="X1841" s="365" t="s">
        <v>184</v>
      </c>
      <c r="Y1841" s="298" t="s">
        <v>182</v>
      </c>
      <c r="Z1841" s="304">
        <f>Z1809+Z1811+Z1814+Z1816+Z1818+Z1820+Z1822+Z1825+Z1827+Z1829+Z1831+Z1833+Z1835+Z1837+Z1839</f>
        <v>164.2</v>
      </c>
      <c r="AA1841" s="304">
        <f>AA1809+AA1811+AA1814+AA1816+AA1818+AA1820+AA1822+AA1825+AA1827+AA1829+AA1831+AA1833+AA1835+AA1837+AA1839</f>
        <v>145</v>
      </c>
      <c r="AB1841" s="305"/>
    </row>
    <row r="1842" spans="1:28" ht="20.100000000000001" customHeight="1" x14ac:dyDescent="0.25">
      <c r="A1842" s="9">
        <v>18</v>
      </c>
      <c r="B1842" s="362"/>
      <c r="C1842" s="366"/>
      <c r="D1842" s="42" t="s">
        <v>183</v>
      </c>
      <c r="E1842" s="43">
        <f>E1810+E1812+E1815+E1817+E1819+E1821+E1823+E1826+E1828+E1830+E1832+E1834+E1836+E1838+E1840</f>
        <v>0</v>
      </c>
      <c r="F1842" s="43">
        <f>F1810+F1812+F1815+F1817+F1819+F1821+F1823+F1826+F1828+F1830+F1832+F1834+F1836+F1838+F1840</f>
        <v>0</v>
      </c>
      <c r="G1842" s="44"/>
      <c r="I1842" s="362"/>
      <c r="J1842" s="366"/>
      <c r="K1842" s="42" t="s">
        <v>183</v>
      </c>
      <c r="L1842" s="43">
        <f>L1810+L1812+L1815+L1817+L1819+L1821+L1823+L1826+L1828+L1830+L1832+L1834+L1836+L1838+L1840</f>
        <v>0</v>
      </c>
      <c r="M1842" s="43">
        <f>M1810+M1812+M1815+M1817+M1819+M1821+M1823+M1826+M1828+M1830+M1832+M1834+M1836+M1838+M1840</f>
        <v>0</v>
      </c>
      <c r="N1842" s="44"/>
      <c r="P1842" s="362"/>
      <c r="Q1842" s="366"/>
      <c r="R1842" s="42" t="s">
        <v>183</v>
      </c>
      <c r="S1842" s="43">
        <f>S1810+S1812+S1815+S1817+S1819+S1821+S1823+S1826+S1828+S1830+S1832+S1834+S1836+S1838+S1840</f>
        <v>0</v>
      </c>
      <c r="T1842" s="43">
        <f>T1810+T1812+T1815+T1817+T1819+T1821+T1823+T1826+T1828+T1830+T1832+T1834+T1836+T1838+T1840</f>
        <v>0</v>
      </c>
      <c r="U1842" s="44"/>
      <c r="W1842" s="362"/>
      <c r="X1842" s="366"/>
      <c r="Y1842" s="298" t="s">
        <v>183</v>
      </c>
      <c r="Z1842" s="304">
        <f>Z1810+Z1812+Z1815+Z1817+Z1819+Z1821+Z1823+Z1826+Z1828+Z1830+Z1832+Z1834+Z1836+Z1838+Z1840</f>
        <v>0</v>
      </c>
      <c r="AA1842" s="304">
        <f>AA1810+AA1812+AA1815+AA1817+AA1819+AA1821+AA1823+AA1826+AA1828+AA1830+AA1832+AA1834+AA1836+AA1838+AA1840</f>
        <v>0</v>
      </c>
      <c r="AB1842" s="305"/>
    </row>
    <row r="1843" spans="1:28" ht="15" customHeight="1" x14ac:dyDescent="0.25">
      <c r="A1843" s="9">
        <v>18</v>
      </c>
      <c r="B1843" s="367" t="s">
        <v>536</v>
      </c>
      <c r="C1843" s="367"/>
      <c r="D1843" s="367"/>
      <c r="E1843" s="7"/>
      <c r="F1843" s="2"/>
      <c r="G1843" s="2"/>
      <c r="I1843" s="367" t="s">
        <v>536</v>
      </c>
      <c r="J1843" s="367"/>
      <c r="K1843" s="367"/>
      <c r="L1843" s="7"/>
      <c r="M1843" s="2"/>
      <c r="N1843" s="2"/>
      <c r="P1843" s="367" t="s">
        <v>536</v>
      </c>
      <c r="Q1843" s="367"/>
      <c r="R1843" s="367"/>
      <c r="S1843" s="7"/>
      <c r="T1843" s="2"/>
      <c r="U1843" s="2"/>
      <c r="W1843" s="367" t="s">
        <v>536</v>
      </c>
      <c r="X1843" s="367"/>
      <c r="Y1843" s="367"/>
      <c r="Z1843" s="272"/>
      <c r="AA1843" s="267"/>
      <c r="AB1843" s="267"/>
    </row>
    <row r="1844" spans="1:28" ht="15.75" customHeight="1" x14ac:dyDescent="0.25">
      <c r="A1844" s="9">
        <v>18</v>
      </c>
      <c r="B1844" s="3"/>
      <c r="C1844" s="3"/>
      <c r="D1844" s="3"/>
      <c r="E1844" s="8"/>
      <c r="F1844" s="2"/>
      <c r="G1844" s="2"/>
      <c r="I1844" s="3"/>
      <c r="J1844" s="3"/>
      <c r="K1844" s="3"/>
      <c r="L1844" s="8"/>
      <c r="M1844" s="2"/>
      <c r="N1844" s="2"/>
      <c r="P1844" s="103"/>
      <c r="Q1844" s="103"/>
      <c r="R1844" s="103"/>
      <c r="S1844" s="8"/>
      <c r="T1844" s="2"/>
      <c r="U1844" s="2"/>
      <c r="W1844" s="268"/>
      <c r="X1844" s="268"/>
      <c r="Y1844" s="268"/>
      <c r="Z1844" s="273"/>
      <c r="AA1844" s="267"/>
      <c r="AB1844" s="267"/>
    </row>
    <row r="1845" spans="1:28" ht="15.75" customHeight="1" x14ac:dyDescent="0.25">
      <c r="A1845" s="9">
        <v>18</v>
      </c>
      <c r="B1845" s="368" t="s">
        <v>537</v>
      </c>
      <c r="C1845" s="368"/>
      <c r="D1845" s="368"/>
      <c r="E1845" s="8"/>
      <c r="F1845" s="8"/>
      <c r="G1845" s="8"/>
      <c r="I1845" s="368" t="s">
        <v>537</v>
      </c>
      <c r="J1845" s="368"/>
      <c r="K1845" s="368"/>
      <c r="L1845" s="8"/>
      <c r="M1845" s="8"/>
      <c r="N1845" s="8"/>
      <c r="P1845" s="368" t="s">
        <v>537</v>
      </c>
      <c r="Q1845" s="368"/>
      <c r="R1845" s="368"/>
      <c r="S1845" s="8"/>
      <c r="T1845" s="8"/>
      <c r="U1845" s="8"/>
      <c r="W1845" s="368" t="s">
        <v>537</v>
      </c>
      <c r="X1845" s="368"/>
      <c r="Y1845" s="368"/>
      <c r="Z1845" s="273"/>
      <c r="AA1845" s="273"/>
      <c r="AB1845" s="273"/>
    </row>
    <row r="1846" spans="1:28" x14ac:dyDescent="0.25">
      <c r="A1846" s="9">
        <v>18</v>
      </c>
      <c r="B1846" s="39"/>
      <c r="C1846" s="39"/>
      <c r="D1846" s="39"/>
      <c r="E1846" s="8"/>
      <c r="F1846" s="8"/>
      <c r="G1846" s="8"/>
      <c r="I1846" s="39"/>
      <c r="J1846" s="39"/>
      <c r="K1846" s="39"/>
      <c r="L1846" s="8"/>
      <c r="M1846" s="8"/>
      <c r="N1846" s="8"/>
      <c r="P1846" s="39"/>
      <c r="Q1846" s="39"/>
      <c r="R1846" s="39"/>
      <c r="S1846" s="8"/>
      <c r="T1846" s="8"/>
      <c r="U1846" s="8"/>
      <c r="W1846" s="301"/>
      <c r="X1846" s="301"/>
      <c r="Y1846" s="301"/>
      <c r="Z1846" s="273"/>
      <c r="AA1846" s="273"/>
      <c r="AB1846" s="273"/>
    </row>
    <row r="1847" spans="1:28" ht="15.75" customHeight="1" x14ac:dyDescent="0.25">
      <c r="A1847" s="9">
        <v>18</v>
      </c>
      <c r="B1847" s="369" t="s">
        <v>248</v>
      </c>
      <c r="C1847" s="369"/>
      <c r="D1847" s="369"/>
      <c r="E1847" s="8"/>
      <c r="F1847" s="8"/>
      <c r="G1847" s="8"/>
      <c r="I1847" s="369" t="s">
        <v>248</v>
      </c>
      <c r="J1847" s="369"/>
      <c r="K1847" s="369"/>
      <c r="L1847" s="8"/>
      <c r="M1847" s="8"/>
      <c r="N1847" s="8"/>
      <c r="P1847" s="369" t="s">
        <v>248</v>
      </c>
      <c r="Q1847" s="369"/>
      <c r="R1847" s="369"/>
      <c r="S1847" s="8"/>
      <c r="T1847" s="8"/>
      <c r="U1847" s="8"/>
      <c r="W1847" s="369" t="s">
        <v>248</v>
      </c>
      <c r="X1847" s="369"/>
      <c r="Y1847" s="369"/>
      <c r="Z1847" s="273"/>
      <c r="AA1847" s="273"/>
      <c r="AB1847" s="273"/>
    </row>
    <row r="1848" spans="1:28" x14ac:dyDescent="0.25">
      <c r="A1848" s="9">
        <v>18</v>
      </c>
      <c r="B1848" s="369"/>
      <c r="C1848" s="369"/>
      <c r="D1848" s="369"/>
      <c r="E1848" s="8"/>
      <c r="F1848" s="8"/>
      <c r="G1848" s="8"/>
      <c r="I1848" s="369"/>
      <c r="J1848" s="369"/>
      <c r="K1848" s="369"/>
      <c r="L1848" s="8"/>
      <c r="M1848" s="8"/>
      <c r="N1848" s="8"/>
      <c r="P1848" s="369"/>
      <c r="Q1848" s="369"/>
      <c r="R1848" s="369"/>
      <c r="S1848" s="8"/>
      <c r="T1848" s="8"/>
      <c r="U1848" s="8"/>
      <c r="W1848" s="369"/>
      <c r="X1848" s="369"/>
      <c r="Y1848" s="369"/>
      <c r="Z1848" s="273"/>
      <c r="AA1848" s="273"/>
      <c r="AB1848" s="273"/>
    </row>
    <row r="1849" spans="1:28" ht="15.75" customHeight="1" thickBot="1" x14ac:dyDescent="0.3">
      <c r="A1849" s="9">
        <v>18</v>
      </c>
      <c r="B1849" s="370" t="s">
        <v>249</v>
      </c>
      <c r="C1849" s="370"/>
      <c r="D1849" s="370"/>
      <c r="E1849" s="8"/>
      <c r="F1849" s="8"/>
      <c r="G1849" s="8"/>
      <c r="I1849" s="370" t="s">
        <v>249</v>
      </c>
      <c r="J1849" s="370"/>
      <c r="K1849" s="370"/>
      <c r="L1849" s="8"/>
      <c r="M1849" s="8"/>
      <c r="N1849" s="8"/>
      <c r="P1849" s="370" t="s">
        <v>249</v>
      </c>
      <c r="Q1849" s="370"/>
      <c r="R1849" s="370"/>
      <c r="S1849" s="8"/>
      <c r="T1849" s="8"/>
      <c r="U1849" s="8"/>
      <c r="W1849" s="370" t="s">
        <v>249</v>
      </c>
      <c r="X1849" s="370"/>
      <c r="Y1849" s="370"/>
      <c r="Z1849" s="273"/>
      <c r="AA1849" s="273"/>
      <c r="AB1849" s="273"/>
    </row>
    <row r="1850" spans="1:28" ht="45" customHeight="1" x14ac:dyDescent="0.25">
      <c r="A1850" s="9">
        <v>18</v>
      </c>
      <c r="B1850" s="371" t="s">
        <v>351</v>
      </c>
      <c r="C1850" s="372"/>
      <c r="D1850" s="373"/>
      <c r="E1850" s="8"/>
      <c r="F1850" s="8"/>
      <c r="G1850" s="8"/>
      <c r="I1850" s="371" t="s">
        <v>351</v>
      </c>
      <c r="J1850" s="372"/>
      <c r="K1850" s="373"/>
      <c r="L1850" s="8"/>
      <c r="M1850" s="8"/>
      <c r="N1850" s="8"/>
      <c r="P1850" s="371" t="s">
        <v>351</v>
      </c>
      <c r="Q1850" s="372"/>
      <c r="R1850" s="373"/>
      <c r="S1850" s="182"/>
      <c r="T1850" s="182"/>
      <c r="U1850" s="182"/>
      <c r="W1850" s="371" t="s">
        <v>351</v>
      </c>
      <c r="X1850" s="372"/>
      <c r="Y1850" s="373"/>
      <c r="Z1850" s="273"/>
      <c r="AA1850" s="273"/>
      <c r="AB1850" s="273"/>
    </row>
    <row r="1851" spans="1:28" ht="45" customHeight="1" thickBot="1" x14ac:dyDescent="0.3">
      <c r="A1851" s="9">
        <v>18</v>
      </c>
      <c r="B1851" s="374" t="s">
        <v>521</v>
      </c>
      <c r="C1851" s="375"/>
      <c r="D1851" s="376"/>
      <c r="E1851" s="8"/>
      <c r="F1851" s="8"/>
      <c r="G1851" s="8"/>
      <c r="I1851" s="374" t="s">
        <v>521</v>
      </c>
      <c r="J1851" s="375"/>
      <c r="K1851" s="376"/>
      <c r="L1851" s="8"/>
      <c r="M1851" s="8"/>
      <c r="N1851" s="8"/>
      <c r="P1851" s="374" t="s">
        <v>521</v>
      </c>
      <c r="Q1851" s="375"/>
      <c r="R1851" s="376"/>
      <c r="S1851" s="182"/>
      <c r="T1851" s="182"/>
      <c r="U1851" s="182"/>
      <c r="W1851" s="374" t="s">
        <v>521</v>
      </c>
      <c r="X1851" s="375"/>
      <c r="Y1851" s="376"/>
      <c r="Z1851" s="273"/>
      <c r="AA1851" s="273"/>
      <c r="AB1851" s="273"/>
    </row>
    <row r="1852" spans="1:28" ht="45" customHeight="1" x14ac:dyDescent="0.25">
      <c r="A1852" s="9">
        <v>18</v>
      </c>
      <c r="B1852" s="371" t="s">
        <v>522</v>
      </c>
      <c r="C1852" s="372"/>
      <c r="D1852" s="373"/>
      <c r="E1852" s="8"/>
      <c r="F1852" s="8"/>
      <c r="G1852" s="8"/>
      <c r="I1852" s="371" t="s">
        <v>522</v>
      </c>
      <c r="J1852" s="372"/>
      <c r="K1852" s="373"/>
      <c r="L1852" s="8"/>
      <c r="M1852" s="8"/>
      <c r="N1852" s="8"/>
      <c r="P1852" s="371" t="s">
        <v>522</v>
      </c>
      <c r="Q1852" s="372"/>
      <c r="R1852" s="373"/>
      <c r="S1852" s="182"/>
      <c r="T1852" s="182"/>
      <c r="U1852" s="182"/>
      <c r="W1852" s="371" t="s">
        <v>522</v>
      </c>
      <c r="X1852" s="372"/>
      <c r="Y1852" s="373"/>
      <c r="Z1852" s="273"/>
      <c r="AA1852" s="273"/>
      <c r="AB1852" s="273"/>
    </row>
    <row r="1853" spans="1:28" ht="45" customHeight="1" thickBot="1" x14ac:dyDescent="0.3">
      <c r="A1853" s="9">
        <v>18</v>
      </c>
      <c r="B1853" s="374" t="s">
        <v>523</v>
      </c>
      <c r="C1853" s="375"/>
      <c r="D1853" s="376"/>
      <c r="E1853" s="8"/>
      <c r="F1853" s="8"/>
      <c r="G1853" s="8"/>
      <c r="I1853" s="374" t="s">
        <v>523</v>
      </c>
      <c r="J1853" s="375"/>
      <c r="K1853" s="376"/>
      <c r="L1853" s="8"/>
      <c r="M1853" s="8"/>
      <c r="N1853" s="8"/>
      <c r="P1853" s="374" t="s">
        <v>523</v>
      </c>
      <c r="Q1853" s="375"/>
      <c r="R1853" s="376"/>
      <c r="S1853" s="182"/>
      <c r="T1853" s="182"/>
      <c r="U1853" s="182"/>
      <c r="W1853" s="374" t="s">
        <v>523</v>
      </c>
      <c r="X1853" s="375"/>
      <c r="Y1853" s="376"/>
      <c r="Z1853" s="273"/>
      <c r="AA1853" s="273"/>
      <c r="AB1853" s="273"/>
    </row>
    <row r="1854" spans="1:28" ht="45" customHeight="1" x14ac:dyDescent="0.25">
      <c r="A1854" s="9">
        <v>18</v>
      </c>
      <c r="B1854" s="371" t="s">
        <v>524</v>
      </c>
      <c r="C1854" s="372"/>
      <c r="D1854" s="373"/>
      <c r="E1854" s="8"/>
      <c r="F1854" s="8"/>
      <c r="G1854" s="8"/>
      <c r="I1854" s="371" t="s">
        <v>524</v>
      </c>
      <c r="J1854" s="372"/>
      <c r="K1854" s="373"/>
      <c r="L1854" s="8"/>
      <c r="M1854" s="8"/>
      <c r="N1854" s="8"/>
      <c r="P1854" s="371" t="s">
        <v>524</v>
      </c>
      <c r="Q1854" s="372"/>
      <c r="R1854" s="373"/>
      <c r="S1854" s="182"/>
      <c r="T1854" s="182"/>
      <c r="U1854" s="182"/>
      <c r="W1854" s="371" t="s">
        <v>524</v>
      </c>
      <c r="X1854" s="372"/>
      <c r="Y1854" s="373"/>
      <c r="Z1854" s="273"/>
      <c r="AA1854" s="273"/>
      <c r="AB1854" s="273"/>
    </row>
    <row r="1855" spans="1:28" ht="45" customHeight="1" thickBot="1" x14ac:dyDescent="0.3">
      <c r="A1855" s="9">
        <v>18</v>
      </c>
      <c r="B1855" s="374" t="s">
        <v>525</v>
      </c>
      <c r="C1855" s="375"/>
      <c r="D1855" s="376"/>
      <c r="E1855" s="8"/>
      <c r="F1855" s="8"/>
      <c r="G1855" s="8"/>
      <c r="I1855" s="374" t="s">
        <v>525</v>
      </c>
      <c r="J1855" s="375"/>
      <c r="K1855" s="376"/>
      <c r="L1855" s="8"/>
      <c r="M1855" s="8"/>
      <c r="N1855" s="8"/>
      <c r="P1855" s="374" t="s">
        <v>525</v>
      </c>
      <c r="Q1855" s="375"/>
      <c r="R1855" s="376"/>
      <c r="S1855" s="182"/>
      <c r="T1855" s="182"/>
      <c r="U1855" s="182"/>
      <c r="W1855" s="374" t="s">
        <v>525</v>
      </c>
      <c r="X1855" s="375"/>
      <c r="Y1855" s="376"/>
      <c r="Z1855" s="273"/>
      <c r="AA1855" s="273"/>
      <c r="AB1855" s="273"/>
    </row>
    <row r="1856" spans="1:28" ht="45" customHeight="1" x14ac:dyDescent="0.25">
      <c r="A1856" s="9">
        <v>18</v>
      </c>
      <c r="B1856" s="371" t="s">
        <v>526</v>
      </c>
      <c r="C1856" s="372"/>
      <c r="D1856" s="373"/>
      <c r="E1856" s="8"/>
      <c r="F1856" s="8"/>
      <c r="G1856" s="8"/>
      <c r="I1856" s="371" t="s">
        <v>526</v>
      </c>
      <c r="J1856" s="372"/>
      <c r="K1856" s="373"/>
      <c r="L1856" s="8"/>
      <c r="M1856" s="8"/>
      <c r="N1856" s="8"/>
      <c r="P1856" s="371" t="s">
        <v>526</v>
      </c>
      <c r="Q1856" s="372"/>
      <c r="R1856" s="373"/>
      <c r="S1856" s="182"/>
      <c r="T1856" s="182"/>
      <c r="U1856" s="182"/>
      <c r="W1856" s="371" t="s">
        <v>526</v>
      </c>
      <c r="X1856" s="372"/>
      <c r="Y1856" s="373"/>
      <c r="Z1856" s="273"/>
      <c r="AA1856" s="273"/>
      <c r="AB1856" s="273"/>
    </row>
    <row r="1857" spans="1:28" ht="45" customHeight="1" thickBot="1" x14ac:dyDescent="0.3">
      <c r="A1857" s="9">
        <v>18</v>
      </c>
      <c r="B1857" s="374" t="s">
        <v>527</v>
      </c>
      <c r="C1857" s="375"/>
      <c r="D1857" s="376"/>
      <c r="E1857" s="8"/>
      <c r="F1857" s="8"/>
      <c r="G1857" s="8"/>
      <c r="I1857" s="374" t="s">
        <v>527</v>
      </c>
      <c r="J1857" s="375"/>
      <c r="K1857" s="376"/>
      <c r="L1857" s="8"/>
      <c r="M1857" s="8"/>
      <c r="N1857" s="8"/>
      <c r="P1857" s="374" t="s">
        <v>527</v>
      </c>
      <c r="Q1857" s="375"/>
      <c r="R1857" s="376"/>
      <c r="S1857" s="182"/>
      <c r="T1857" s="182"/>
      <c r="U1857" s="182"/>
      <c r="W1857" s="374" t="s">
        <v>527</v>
      </c>
      <c r="X1857" s="375"/>
      <c r="Y1857" s="376"/>
      <c r="Z1857" s="273"/>
      <c r="AA1857" s="273"/>
      <c r="AB1857" s="273"/>
    </row>
    <row r="1858" spans="1:28" ht="45" customHeight="1" x14ac:dyDescent="0.25">
      <c r="A1858" s="9">
        <v>18</v>
      </c>
      <c r="B1858" s="371" t="s">
        <v>352</v>
      </c>
      <c r="C1858" s="372"/>
      <c r="D1858" s="373"/>
      <c r="E1858" s="8"/>
      <c r="F1858" s="8"/>
      <c r="G1858" s="8"/>
      <c r="I1858" s="371" t="s">
        <v>352</v>
      </c>
      <c r="J1858" s="372"/>
      <c r="K1858" s="373"/>
      <c r="L1858" s="8"/>
      <c r="M1858" s="8"/>
      <c r="N1858" s="8"/>
      <c r="P1858" s="371" t="s">
        <v>352</v>
      </c>
      <c r="Q1858" s="372"/>
      <c r="R1858" s="373"/>
      <c r="S1858" s="182"/>
      <c r="T1858" s="182"/>
      <c r="U1858" s="182"/>
      <c r="W1858" s="371" t="s">
        <v>352</v>
      </c>
      <c r="X1858" s="372"/>
      <c r="Y1858" s="373"/>
      <c r="Z1858" s="273"/>
      <c r="AA1858" s="273"/>
      <c r="AB1858" s="273"/>
    </row>
    <row r="1859" spans="1:28" ht="45" customHeight="1" thickBot="1" x14ac:dyDescent="0.3">
      <c r="A1859" s="9">
        <v>18</v>
      </c>
      <c r="B1859" s="374" t="s">
        <v>528</v>
      </c>
      <c r="C1859" s="375"/>
      <c r="D1859" s="376"/>
      <c r="E1859" s="8"/>
      <c r="F1859" s="8"/>
      <c r="G1859" s="8"/>
      <c r="I1859" s="374" t="s">
        <v>528</v>
      </c>
      <c r="J1859" s="375"/>
      <c r="K1859" s="376"/>
      <c r="L1859" s="8"/>
      <c r="M1859" s="8"/>
      <c r="N1859" s="8"/>
      <c r="P1859" s="374" t="s">
        <v>847</v>
      </c>
      <c r="Q1859" s="375"/>
      <c r="R1859" s="376"/>
      <c r="S1859" s="182"/>
      <c r="T1859" s="182"/>
      <c r="U1859" s="182"/>
      <c r="W1859" s="374" t="s">
        <v>847</v>
      </c>
      <c r="X1859" s="375"/>
      <c r="Y1859" s="376"/>
      <c r="Z1859" s="273"/>
      <c r="AA1859" s="273"/>
      <c r="AB1859" s="273"/>
    </row>
    <row r="1860" spans="1:28" ht="45" customHeight="1" thickBot="1" x14ac:dyDescent="0.3">
      <c r="A1860" s="9">
        <v>18</v>
      </c>
      <c r="B1860" s="5"/>
      <c r="C1860" s="4"/>
      <c r="D1860" s="4"/>
      <c r="E1860" s="8"/>
      <c r="F1860" s="8"/>
      <c r="G1860" s="8"/>
      <c r="I1860" s="5"/>
      <c r="J1860" s="4"/>
      <c r="K1860" s="4"/>
      <c r="L1860" s="8"/>
      <c r="M1860" s="8"/>
      <c r="N1860" s="8"/>
      <c r="P1860" s="180"/>
      <c r="Q1860" s="179"/>
      <c r="R1860" s="179"/>
      <c r="S1860" s="182"/>
      <c r="T1860" s="182"/>
      <c r="U1860" s="182"/>
      <c r="W1860" s="270"/>
      <c r="X1860" s="269"/>
      <c r="Y1860" s="269"/>
      <c r="Z1860" s="273"/>
      <c r="AA1860" s="273"/>
      <c r="AB1860" s="273"/>
    </row>
    <row r="1861" spans="1:28" ht="45" customHeight="1" thickBot="1" x14ac:dyDescent="0.3">
      <c r="A1861" s="9">
        <v>18</v>
      </c>
      <c r="B1861" s="370" t="s">
        <v>538</v>
      </c>
      <c r="C1861" s="370"/>
      <c r="D1861" s="370"/>
      <c r="E1861" s="8"/>
      <c r="F1861" s="8"/>
      <c r="G1861" s="8"/>
      <c r="I1861" s="370" t="s">
        <v>538</v>
      </c>
      <c r="J1861" s="370"/>
      <c r="K1861" s="370"/>
      <c r="L1861" s="8"/>
      <c r="M1861" s="8"/>
      <c r="N1861" s="8"/>
      <c r="P1861" s="370" t="s">
        <v>538</v>
      </c>
      <c r="Q1861" s="370"/>
      <c r="R1861" s="370"/>
      <c r="S1861" s="182"/>
      <c r="T1861" s="182"/>
      <c r="U1861" s="182"/>
      <c r="W1861" s="370" t="s">
        <v>538</v>
      </c>
      <c r="X1861" s="370"/>
      <c r="Y1861" s="370"/>
      <c r="Z1861" s="273"/>
      <c r="AA1861" s="273"/>
      <c r="AB1861" s="273"/>
    </row>
    <row r="1862" spans="1:28" ht="45" customHeight="1" x14ac:dyDescent="0.25">
      <c r="A1862" s="9">
        <v>18</v>
      </c>
      <c r="B1862" s="377" t="s">
        <v>529</v>
      </c>
      <c r="C1862" s="378"/>
      <c r="D1862" s="379"/>
      <c r="E1862" s="8"/>
      <c r="F1862" s="8"/>
      <c r="G1862" s="8"/>
      <c r="I1862" s="377" t="s">
        <v>529</v>
      </c>
      <c r="J1862" s="378"/>
      <c r="K1862" s="379"/>
      <c r="L1862" s="8"/>
      <c r="M1862" s="8"/>
      <c r="N1862" s="8"/>
      <c r="P1862" s="377" t="s">
        <v>529</v>
      </c>
      <c r="Q1862" s="378"/>
      <c r="R1862" s="379"/>
      <c r="S1862" s="182"/>
      <c r="T1862" s="182"/>
      <c r="U1862" s="182"/>
      <c r="W1862" s="377" t="s">
        <v>529</v>
      </c>
      <c r="X1862" s="378"/>
      <c r="Y1862" s="379"/>
      <c r="Z1862" s="273"/>
      <c r="AA1862" s="273"/>
      <c r="AB1862" s="273"/>
    </row>
    <row r="1863" spans="1:28" ht="45" customHeight="1" thickBot="1" x14ac:dyDescent="0.3">
      <c r="A1863" s="9">
        <v>18</v>
      </c>
      <c r="B1863" s="374" t="s">
        <v>530</v>
      </c>
      <c r="C1863" s="375"/>
      <c r="D1863" s="376"/>
      <c r="E1863" s="8"/>
      <c r="F1863" s="8"/>
      <c r="G1863" s="8"/>
      <c r="I1863" s="374" t="s">
        <v>530</v>
      </c>
      <c r="J1863" s="375"/>
      <c r="K1863" s="376"/>
      <c r="L1863" s="8"/>
      <c r="M1863" s="8"/>
      <c r="N1863" s="8"/>
      <c r="P1863" s="374" t="s">
        <v>530</v>
      </c>
      <c r="Q1863" s="375"/>
      <c r="R1863" s="376"/>
      <c r="S1863" s="182"/>
      <c r="T1863" s="182"/>
      <c r="U1863" s="182"/>
      <c r="W1863" s="374" t="s">
        <v>530</v>
      </c>
      <c r="X1863" s="375"/>
      <c r="Y1863" s="376"/>
      <c r="Z1863" s="273"/>
      <c r="AA1863" s="273"/>
      <c r="AB1863" s="273"/>
    </row>
    <row r="1864" spans="1:28" ht="45" customHeight="1" thickBot="1" x14ac:dyDescent="0.3">
      <c r="A1864" s="9">
        <v>18</v>
      </c>
      <c r="B1864" s="6"/>
      <c r="C1864" s="6"/>
      <c r="D1864" s="6"/>
      <c r="E1864" s="8"/>
      <c r="F1864" s="8"/>
      <c r="G1864" s="8"/>
      <c r="I1864" s="6"/>
      <c r="J1864" s="6"/>
      <c r="K1864" s="6"/>
      <c r="L1864" s="8"/>
      <c r="M1864" s="8"/>
      <c r="N1864" s="8"/>
      <c r="P1864" s="181"/>
      <c r="Q1864" s="181"/>
      <c r="R1864" s="181"/>
      <c r="S1864" s="182"/>
      <c r="T1864" s="182"/>
      <c r="U1864" s="182"/>
      <c r="W1864" s="271"/>
      <c r="X1864" s="271"/>
      <c r="Y1864" s="271"/>
      <c r="Z1864" s="273"/>
      <c r="AA1864" s="273"/>
      <c r="AB1864" s="273"/>
    </row>
    <row r="1865" spans="1:28" ht="45" customHeight="1" thickBot="1" x14ac:dyDescent="0.3">
      <c r="A1865" s="9">
        <v>18</v>
      </c>
      <c r="B1865" s="370" t="s">
        <v>250</v>
      </c>
      <c r="C1865" s="370"/>
      <c r="D1865" s="370"/>
      <c r="E1865" s="8"/>
      <c r="F1865" s="8"/>
      <c r="G1865" s="8"/>
      <c r="I1865" s="370" t="s">
        <v>250</v>
      </c>
      <c r="J1865" s="370"/>
      <c r="K1865" s="370"/>
      <c r="L1865" s="8"/>
      <c r="M1865" s="8"/>
      <c r="N1865" s="8"/>
      <c r="P1865" s="370" t="s">
        <v>250</v>
      </c>
      <c r="Q1865" s="370"/>
      <c r="R1865" s="370"/>
      <c r="S1865" s="182"/>
      <c r="T1865" s="182"/>
      <c r="U1865" s="182"/>
      <c r="W1865" s="370" t="s">
        <v>250</v>
      </c>
      <c r="X1865" s="370"/>
      <c r="Y1865" s="370"/>
      <c r="Z1865" s="273"/>
      <c r="AA1865" s="273"/>
      <c r="AB1865" s="273"/>
    </row>
    <row r="1866" spans="1:28" ht="45" customHeight="1" x14ac:dyDescent="0.25">
      <c r="A1866" s="9">
        <v>18</v>
      </c>
      <c r="B1866" s="377" t="s">
        <v>531</v>
      </c>
      <c r="C1866" s="378"/>
      <c r="D1866" s="379"/>
      <c r="E1866" s="8"/>
      <c r="F1866" s="8"/>
      <c r="G1866" s="8"/>
      <c r="I1866" s="377" t="s">
        <v>531</v>
      </c>
      <c r="J1866" s="378"/>
      <c r="K1866" s="379"/>
      <c r="L1866" s="8"/>
      <c r="M1866" s="8"/>
      <c r="N1866" s="8"/>
      <c r="P1866" s="377" t="s">
        <v>531</v>
      </c>
      <c r="Q1866" s="378"/>
      <c r="R1866" s="379"/>
      <c r="S1866" s="182"/>
      <c r="T1866" s="182"/>
      <c r="U1866" s="182"/>
      <c r="W1866" s="377" t="s">
        <v>531</v>
      </c>
      <c r="X1866" s="378"/>
      <c r="Y1866" s="379"/>
      <c r="Z1866" s="273"/>
      <c r="AA1866" s="273"/>
      <c r="AB1866" s="273"/>
    </row>
    <row r="1867" spans="1:28" ht="45" customHeight="1" thickBot="1" x14ac:dyDescent="0.3">
      <c r="A1867" s="9">
        <v>18</v>
      </c>
      <c r="B1867" s="374" t="s">
        <v>532</v>
      </c>
      <c r="C1867" s="375"/>
      <c r="D1867" s="376"/>
      <c r="E1867" s="8"/>
      <c r="F1867" s="8"/>
      <c r="G1867" s="8"/>
      <c r="I1867" s="374" t="s">
        <v>532</v>
      </c>
      <c r="J1867" s="375"/>
      <c r="K1867" s="376"/>
      <c r="L1867" s="8"/>
      <c r="M1867" s="8"/>
      <c r="N1867" s="8"/>
      <c r="P1867" s="374" t="s">
        <v>532</v>
      </c>
      <c r="Q1867" s="375"/>
      <c r="R1867" s="376"/>
      <c r="S1867" s="182"/>
      <c r="T1867" s="182"/>
      <c r="U1867" s="182"/>
      <c r="W1867" s="374" t="s">
        <v>532</v>
      </c>
      <c r="X1867" s="375"/>
      <c r="Y1867" s="376"/>
      <c r="Z1867" s="273"/>
      <c r="AA1867" s="273"/>
      <c r="AB1867" s="273"/>
    </row>
    <row r="1868" spans="1:28" x14ac:dyDescent="0.25">
      <c r="A1868" s="9">
        <v>18</v>
      </c>
      <c r="C1868" s="45"/>
      <c r="J1868" s="45"/>
      <c r="P1868" s="183"/>
      <c r="Q1868" s="186"/>
      <c r="R1868" s="184"/>
      <c r="S1868" s="184"/>
      <c r="T1868" s="184"/>
      <c r="U1868" s="184"/>
      <c r="X1868" s="306"/>
    </row>
    <row r="1869" spans="1:28" x14ac:dyDescent="0.25">
      <c r="A1869" s="9">
        <v>18</v>
      </c>
      <c r="C1869" s="45"/>
      <c r="J1869" s="45"/>
      <c r="P1869" s="183"/>
      <c r="Q1869" s="186"/>
      <c r="R1869" s="184"/>
      <c r="S1869" s="184"/>
      <c r="T1869" s="184"/>
      <c r="U1869" s="184"/>
      <c r="X1869" s="306"/>
    </row>
    <row r="1870" spans="1:28" x14ac:dyDescent="0.25">
      <c r="A1870" s="9">
        <v>18</v>
      </c>
      <c r="C1870" s="24" t="s">
        <v>284</v>
      </c>
      <c r="D1870" s="24" t="s">
        <v>353</v>
      </c>
      <c r="G1870" s="24" t="s">
        <v>354</v>
      </c>
      <c r="J1870" s="24" t="s">
        <v>284</v>
      </c>
      <c r="K1870" s="24" t="s">
        <v>353</v>
      </c>
      <c r="N1870" s="24" t="s">
        <v>354</v>
      </c>
      <c r="P1870" s="183"/>
      <c r="Q1870" s="184" t="s">
        <v>284</v>
      </c>
      <c r="R1870" s="184" t="s">
        <v>353</v>
      </c>
      <c r="S1870" s="184"/>
      <c r="T1870" s="184"/>
      <c r="U1870" s="184" t="s">
        <v>354</v>
      </c>
      <c r="X1870" s="288" t="s">
        <v>284</v>
      </c>
      <c r="Y1870" s="288" t="s">
        <v>353</v>
      </c>
      <c r="AB1870" s="288" t="s">
        <v>354</v>
      </c>
    </row>
    <row r="1871" spans="1:28" x14ac:dyDescent="0.25">
      <c r="A1871" s="9">
        <v>18</v>
      </c>
      <c r="D1871" s="46" t="s">
        <v>286</v>
      </c>
      <c r="K1871" s="46" t="s">
        <v>286</v>
      </c>
      <c r="P1871" s="183"/>
      <c r="Q1871" s="184"/>
      <c r="R1871" s="187" t="s">
        <v>286</v>
      </c>
      <c r="S1871" s="184"/>
      <c r="T1871" s="184"/>
      <c r="U1871" s="184"/>
      <c r="Y1871" s="307" t="s">
        <v>286</v>
      </c>
    </row>
    <row r="1872" spans="1:28" x14ac:dyDescent="0.25">
      <c r="A1872" s="9">
        <v>18</v>
      </c>
      <c r="P1872" s="183"/>
      <c r="Q1872" s="184"/>
      <c r="R1872" s="184"/>
      <c r="S1872" s="184"/>
      <c r="T1872" s="184"/>
      <c r="U1872" s="184"/>
    </row>
    <row r="1873" spans="1:28" x14ac:dyDescent="0.25">
      <c r="A1873" s="9">
        <v>18</v>
      </c>
      <c r="P1873" s="183"/>
      <c r="Q1873" s="184"/>
      <c r="R1873" s="184"/>
      <c r="S1873" s="184"/>
      <c r="T1873" s="184"/>
      <c r="U1873" s="184"/>
    </row>
    <row r="1874" spans="1:28" ht="99.95" customHeight="1" x14ac:dyDescent="0.25">
      <c r="A1874" s="9">
        <v>18</v>
      </c>
      <c r="C1874" s="45" t="s">
        <v>287</v>
      </c>
      <c r="D1874" s="24" t="s">
        <v>355</v>
      </c>
      <c r="G1874" s="24" t="s">
        <v>356</v>
      </c>
      <c r="J1874" s="45" t="s">
        <v>287</v>
      </c>
      <c r="K1874" s="24" t="s">
        <v>355</v>
      </c>
      <c r="N1874" s="24" t="s">
        <v>356</v>
      </c>
      <c r="P1874" s="183"/>
      <c r="Q1874" s="186" t="s">
        <v>287</v>
      </c>
      <c r="R1874" s="184" t="s">
        <v>355</v>
      </c>
      <c r="S1874" s="184"/>
      <c r="T1874" s="184"/>
      <c r="U1874" s="184" t="s">
        <v>356</v>
      </c>
      <c r="X1874" s="306" t="s">
        <v>287</v>
      </c>
      <c r="Y1874" s="288" t="s">
        <v>355</v>
      </c>
      <c r="AB1874" s="288" t="s">
        <v>356</v>
      </c>
    </row>
    <row r="1875" spans="1:28" x14ac:dyDescent="0.25">
      <c r="A1875" s="9">
        <v>18</v>
      </c>
      <c r="C1875" s="45"/>
      <c r="D1875" s="46" t="s">
        <v>286</v>
      </c>
      <c r="J1875" s="45"/>
      <c r="K1875" s="46" t="s">
        <v>286</v>
      </c>
      <c r="Q1875" s="45"/>
      <c r="R1875" s="46" t="s">
        <v>286</v>
      </c>
      <c r="X1875" s="306"/>
      <c r="Y1875" s="307" t="s">
        <v>286</v>
      </c>
    </row>
    <row r="1876" spans="1:28" x14ac:dyDescent="0.25">
      <c r="A1876" s="9">
        <v>18</v>
      </c>
    </row>
    <row r="1877" spans="1:28" x14ac:dyDescent="0.25">
      <c r="A1877" s="9">
        <v>18</v>
      </c>
    </row>
    <row r="1878" spans="1:28" x14ac:dyDescent="0.25">
      <c r="A1878" s="9">
        <v>18</v>
      </c>
    </row>
    <row r="1879" spans="1:28" x14ac:dyDescent="0.25">
      <c r="A1879" s="9">
        <v>18</v>
      </c>
    </row>
    <row r="1880" spans="1:28" x14ac:dyDescent="0.25">
      <c r="A1880" s="9">
        <v>18</v>
      </c>
    </row>
    <row r="1881" spans="1:28" x14ac:dyDescent="0.25">
      <c r="A1881" s="9">
        <v>18</v>
      </c>
      <c r="C1881" s="45"/>
      <c r="J1881" s="45"/>
      <c r="Q1881" s="45"/>
      <c r="X1881" s="306"/>
    </row>
    <row r="1882" spans="1:28" x14ac:dyDescent="0.25">
      <c r="A1882" s="9">
        <v>18</v>
      </c>
      <c r="C1882" s="45"/>
      <c r="J1882" s="45"/>
      <c r="Q1882" s="45"/>
      <c r="X1882" s="306"/>
    </row>
    <row r="1883" spans="1:28" x14ac:dyDescent="0.25">
      <c r="A1883" s="9">
        <v>18</v>
      </c>
      <c r="C1883" s="45"/>
      <c r="J1883" s="45"/>
      <c r="Q1883" s="45"/>
      <c r="X1883" s="306"/>
    </row>
    <row r="1884" spans="1:28" x14ac:dyDescent="0.25">
      <c r="A1884" s="9">
        <v>18</v>
      </c>
      <c r="C1884" s="45"/>
      <c r="J1884" s="45"/>
      <c r="Q1884" s="45"/>
      <c r="X1884" s="306"/>
    </row>
    <row r="1885" spans="1:28" x14ac:dyDescent="0.25">
      <c r="A1885" s="9">
        <v>18</v>
      </c>
      <c r="C1885" s="45"/>
      <c r="J1885" s="45"/>
      <c r="Q1885" s="45"/>
      <c r="X1885" s="306"/>
    </row>
    <row r="1886" spans="1:28" x14ac:dyDescent="0.25">
      <c r="A1886" s="9">
        <v>18</v>
      </c>
      <c r="C1886" s="45"/>
      <c r="J1886" s="45"/>
      <c r="Q1886" s="45"/>
      <c r="X1886" s="306"/>
    </row>
    <row r="1887" spans="1:28" x14ac:dyDescent="0.25">
      <c r="A1887" s="9">
        <v>18</v>
      </c>
      <c r="C1887" s="45"/>
      <c r="J1887" s="45"/>
      <c r="Q1887" s="45"/>
      <c r="X1887" s="306"/>
    </row>
    <row r="1888" spans="1:28" x14ac:dyDescent="0.25">
      <c r="A1888" s="9">
        <v>18</v>
      </c>
      <c r="C1888" s="45"/>
      <c r="J1888" s="45"/>
      <c r="Q1888" s="45"/>
      <c r="X1888" s="306"/>
    </row>
    <row r="1889" spans="1:28" x14ac:dyDescent="0.25">
      <c r="A1889" s="9">
        <v>18</v>
      </c>
      <c r="C1889" s="45"/>
      <c r="J1889" s="45"/>
      <c r="Q1889" s="45"/>
      <c r="X1889" s="306"/>
    </row>
    <row r="1890" spans="1:28" x14ac:dyDescent="0.25">
      <c r="A1890" s="9">
        <v>18</v>
      </c>
      <c r="C1890" s="45"/>
      <c r="J1890" s="45"/>
      <c r="Q1890" s="45"/>
      <c r="X1890" s="306"/>
    </row>
    <row r="1891" spans="1:28" x14ac:dyDescent="0.25">
      <c r="A1891" s="9">
        <v>18</v>
      </c>
      <c r="C1891" s="45"/>
      <c r="J1891" s="45"/>
      <c r="Q1891" s="45"/>
      <c r="X1891" s="306"/>
    </row>
    <row r="1892" spans="1:28" x14ac:dyDescent="0.25">
      <c r="A1892" s="9">
        <v>18</v>
      </c>
      <c r="C1892" s="45"/>
      <c r="J1892" s="45"/>
      <c r="Q1892" s="45"/>
      <c r="X1892" s="306"/>
    </row>
    <row r="1893" spans="1:28" x14ac:dyDescent="0.25">
      <c r="A1893" s="9">
        <v>18</v>
      </c>
      <c r="C1893" s="45"/>
      <c r="J1893" s="45"/>
      <c r="Q1893" s="45"/>
      <c r="X1893" s="306"/>
    </row>
    <row r="1894" spans="1:28" x14ac:dyDescent="0.25">
      <c r="A1894" s="9">
        <v>18</v>
      </c>
      <c r="C1894" s="45"/>
      <c r="J1894" s="45"/>
      <c r="Q1894" s="45"/>
      <c r="X1894" s="306"/>
    </row>
    <row r="1895" spans="1:28" x14ac:dyDescent="0.25">
      <c r="A1895" s="9">
        <v>18</v>
      </c>
      <c r="C1895" s="45"/>
      <c r="J1895" s="45"/>
      <c r="Q1895" s="45"/>
      <c r="X1895" s="306"/>
    </row>
    <row r="1896" spans="1:28" x14ac:dyDescent="0.25">
      <c r="A1896" s="9">
        <v>18</v>
      </c>
      <c r="C1896" s="45"/>
      <c r="J1896" s="45"/>
      <c r="Q1896" s="45"/>
      <c r="X1896" s="306"/>
    </row>
    <row r="1897" spans="1:28" x14ac:dyDescent="0.25">
      <c r="A1897" s="9">
        <v>18</v>
      </c>
      <c r="C1897" s="45"/>
      <c r="J1897" s="45"/>
      <c r="Q1897" s="45"/>
      <c r="X1897" s="306"/>
    </row>
    <row r="1898" spans="1:28" x14ac:dyDescent="0.25">
      <c r="A1898" s="9">
        <v>18</v>
      </c>
      <c r="C1898" s="45"/>
      <c r="J1898" s="45"/>
      <c r="Q1898" s="45"/>
      <c r="X1898" s="306"/>
    </row>
    <row r="1899" spans="1:28" x14ac:dyDescent="0.25">
      <c r="A1899" s="9">
        <v>18</v>
      </c>
      <c r="C1899" s="45"/>
      <c r="J1899" s="45"/>
      <c r="Q1899" s="45"/>
      <c r="X1899" s="306"/>
    </row>
    <row r="1900" spans="1:28" x14ac:dyDescent="0.25">
      <c r="A1900" s="9">
        <v>18</v>
      </c>
      <c r="C1900" s="45"/>
      <c r="J1900" s="45"/>
      <c r="Q1900" s="45"/>
      <c r="X1900" s="306"/>
    </row>
    <row r="1901" spans="1:28" ht="45" customHeight="1" x14ac:dyDescent="0.25">
      <c r="A1901" s="9">
        <v>19</v>
      </c>
      <c r="B1901" s="23" t="s">
        <v>198</v>
      </c>
      <c r="E1901" s="391" t="s">
        <v>281</v>
      </c>
      <c r="F1901" s="391"/>
      <c r="G1901" s="40"/>
      <c r="H1901" s="8"/>
      <c r="I1901" s="23" t="s">
        <v>198</v>
      </c>
      <c r="L1901" s="391" t="s">
        <v>281</v>
      </c>
      <c r="M1901" s="391"/>
      <c r="N1901" s="40"/>
      <c r="P1901" s="23" t="s">
        <v>198</v>
      </c>
      <c r="S1901" s="391" t="s">
        <v>281</v>
      </c>
      <c r="T1901" s="391"/>
      <c r="U1901" s="108"/>
      <c r="W1901" s="287" t="s">
        <v>198</v>
      </c>
      <c r="Z1901" s="391" t="s">
        <v>281</v>
      </c>
      <c r="AA1901" s="391"/>
      <c r="AB1901" s="302"/>
    </row>
    <row r="1902" spans="1:28" ht="32.25" customHeight="1" x14ac:dyDescent="0.25">
      <c r="A1902" s="9">
        <v>19</v>
      </c>
      <c r="B1902" s="381" t="s">
        <v>280</v>
      </c>
      <c r="C1902" s="381"/>
      <c r="D1902" s="381"/>
      <c r="E1902" s="381"/>
      <c r="F1902" s="381"/>
      <c r="G1902" s="26"/>
      <c r="I1902" s="381" t="s">
        <v>280</v>
      </c>
      <c r="J1902" s="381"/>
      <c r="K1902" s="381"/>
      <c r="L1902" s="381"/>
      <c r="M1902" s="381"/>
      <c r="N1902" s="26"/>
      <c r="P1902" s="381" t="s">
        <v>280</v>
      </c>
      <c r="Q1902" s="381"/>
      <c r="R1902" s="381"/>
      <c r="S1902" s="381"/>
      <c r="T1902" s="381"/>
      <c r="U1902" s="104"/>
      <c r="W1902" s="381" t="s">
        <v>280</v>
      </c>
      <c r="X1902" s="381"/>
      <c r="Y1902" s="381"/>
      <c r="Z1902" s="381"/>
      <c r="AA1902" s="381"/>
      <c r="AB1902" s="289"/>
    </row>
    <row r="1903" spans="1:28" ht="77.25" customHeight="1" x14ac:dyDescent="0.25">
      <c r="A1903" s="9">
        <v>19</v>
      </c>
      <c r="B1903" s="380" t="s">
        <v>292</v>
      </c>
      <c r="C1903" s="381"/>
      <c r="D1903" s="381"/>
      <c r="E1903" s="381"/>
      <c r="F1903" s="381"/>
      <c r="G1903" s="26"/>
      <c r="I1903" s="380" t="s">
        <v>292</v>
      </c>
      <c r="J1903" s="381"/>
      <c r="K1903" s="381"/>
      <c r="L1903" s="381"/>
      <c r="M1903" s="381"/>
      <c r="N1903" s="26"/>
      <c r="P1903" s="380" t="s">
        <v>292</v>
      </c>
      <c r="Q1903" s="381"/>
      <c r="R1903" s="381"/>
      <c r="S1903" s="381"/>
      <c r="T1903" s="381"/>
      <c r="U1903" s="104"/>
      <c r="W1903" s="380" t="s">
        <v>292</v>
      </c>
      <c r="X1903" s="381"/>
      <c r="Y1903" s="381"/>
      <c r="Z1903" s="381"/>
      <c r="AA1903" s="381"/>
      <c r="AB1903" s="289"/>
    </row>
    <row r="1904" spans="1:28" ht="36.75" customHeight="1" x14ac:dyDescent="0.25">
      <c r="A1904" s="9">
        <v>19</v>
      </c>
      <c r="B1904" s="382">
        <v>43546</v>
      </c>
      <c r="C1904" s="381"/>
      <c r="D1904" s="381"/>
      <c r="E1904" s="381"/>
      <c r="F1904" s="381"/>
      <c r="G1904" s="26"/>
      <c r="I1904" s="382">
        <v>43636</v>
      </c>
      <c r="J1904" s="383"/>
      <c r="K1904" s="383"/>
      <c r="L1904" s="383"/>
      <c r="M1904" s="383"/>
      <c r="N1904" s="25"/>
      <c r="P1904" s="382">
        <v>43733</v>
      </c>
      <c r="Q1904" s="383"/>
      <c r="R1904" s="383"/>
      <c r="S1904" s="383"/>
      <c r="T1904" s="383"/>
      <c r="U1904" s="105"/>
      <c r="W1904" s="382">
        <v>43815</v>
      </c>
      <c r="X1904" s="383"/>
      <c r="Y1904" s="383"/>
      <c r="Z1904" s="383"/>
      <c r="AA1904" s="383"/>
      <c r="AB1904" s="264"/>
    </row>
    <row r="1905" spans="1:28" x14ac:dyDescent="0.25">
      <c r="A1905" s="9">
        <v>19</v>
      </c>
      <c r="F1905" s="27" t="s">
        <v>178</v>
      </c>
      <c r="G1905" s="27"/>
      <c r="M1905" s="27" t="s">
        <v>178</v>
      </c>
      <c r="N1905" s="27"/>
      <c r="T1905" s="27" t="s">
        <v>178</v>
      </c>
      <c r="U1905" s="27"/>
      <c r="AA1905" s="290" t="s">
        <v>178</v>
      </c>
      <c r="AB1905" s="290"/>
    </row>
    <row r="1906" spans="1:28" ht="41.25" customHeight="1" x14ac:dyDescent="0.25">
      <c r="A1906" s="9">
        <v>19</v>
      </c>
      <c r="B1906" s="384" t="s">
        <v>151</v>
      </c>
      <c r="C1906" s="365" t="s">
        <v>152</v>
      </c>
      <c r="D1906" s="365" t="s">
        <v>181</v>
      </c>
      <c r="E1906" s="386" t="s">
        <v>519</v>
      </c>
      <c r="F1906" s="386"/>
      <c r="G1906" s="365" t="s">
        <v>539</v>
      </c>
      <c r="I1906" s="384" t="s">
        <v>151</v>
      </c>
      <c r="J1906" s="365" t="s">
        <v>152</v>
      </c>
      <c r="K1906" s="365" t="s">
        <v>181</v>
      </c>
      <c r="L1906" s="386" t="s">
        <v>332</v>
      </c>
      <c r="M1906" s="386"/>
      <c r="N1906" s="365" t="s">
        <v>539</v>
      </c>
      <c r="P1906" s="384" t="s">
        <v>151</v>
      </c>
      <c r="Q1906" s="365" t="s">
        <v>152</v>
      </c>
      <c r="R1906" s="365" t="s">
        <v>181</v>
      </c>
      <c r="S1906" s="386" t="s">
        <v>792</v>
      </c>
      <c r="T1906" s="386"/>
      <c r="U1906" s="365" t="s">
        <v>539</v>
      </c>
      <c r="W1906" s="384" t="s">
        <v>151</v>
      </c>
      <c r="X1906" s="365" t="s">
        <v>152</v>
      </c>
      <c r="Y1906" s="365" t="s">
        <v>181</v>
      </c>
      <c r="Z1906" s="386" t="s">
        <v>920</v>
      </c>
      <c r="AA1906" s="386"/>
      <c r="AB1906" s="365" t="s">
        <v>539</v>
      </c>
    </row>
    <row r="1907" spans="1:28" ht="47.25" customHeight="1" x14ac:dyDescent="0.25">
      <c r="A1907" s="9">
        <v>19</v>
      </c>
      <c r="B1907" s="385"/>
      <c r="C1907" s="366"/>
      <c r="D1907" s="366"/>
      <c r="E1907" s="28" t="s">
        <v>582</v>
      </c>
      <c r="F1907" s="28" t="s">
        <v>581</v>
      </c>
      <c r="G1907" s="366"/>
      <c r="I1907" s="385"/>
      <c r="J1907" s="366"/>
      <c r="K1907" s="366"/>
      <c r="L1907" s="28" t="s">
        <v>582</v>
      </c>
      <c r="M1907" s="28" t="s">
        <v>581</v>
      </c>
      <c r="N1907" s="366"/>
      <c r="P1907" s="385"/>
      <c r="Q1907" s="366"/>
      <c r="R1907" s="366"/>
      <c r="S1907" s="106" t="s">
        <v>582</v>
      </c>
      <c r="T1907" s="106" t="s">
        <v>581</v>
      </c>
      <c r="U1907" s="366"/>
      <c r="W1907" s="385"/>
      <c r="X1907" s="366"/>
      <c r="Y1907" s="366"/>
      <c r="Z1907" s="291" t="s">
        <v>582</v>
      </c>
      <c r="AA1907" s="291" t="s">
        <v>581</v>
      </c>
      <c r="AB1907" s="366"/>
    </row>
    <row r="1908" spans="1:28" ht="12.75" customHeight="1" x14ac:dyDescent="0.25">
      <c r="A1908" s="9">
        <v>19</v>
      </c>
      <c r="B1908" s="29" t="s">
        <v>163</v>
      </c>
      <c r="C1908" s="30">
        <v>2</v>
      </c>
      <c r="D1908" s="29" t="s">
        <v>165</v>
      </c>
      <c r="E1908" s="29" t="s">
        <v>166</v>
      </c>
      <c r="F1908" s="29" t="s">
        <v>180</v>
      </c>
      <c r="G1908" s="29" t="s">
        <v>185</v>
      </c>
      <c r="I1908" s="29" t="s">
        <v>163</v>
      </c>
      <c r="J1908" s="30">
        <v>2</v>
      </c>
      <c r="K1908" s="29" t="s">
        <v>165</v>
      </c>
      <c r="L1908" s="29" t="s">
        <v>166</v>
      </c>
      <c r="M1908" s="29" t="s">
        <v>180</v>
      </c>
      <c r="N1908" s="29" t="s">
        <v>185</v>
      </c>
      <c r="P1908" s="29" t="s">
        <v>163</v>
      </c>
      <c r="Q1908" s="30">
        <v>2</v>
      </c>
      <c r="R1908" s="29" t="s">
        <v>165</v>
      </c>
      <c r="S1908" s="29" t="s">
        <v>166</v>
      </c>
      <c r="T1908" s="29" t="s">
        <v>180</v>
      </c>
      <c r="U1908" s="29" t="s">
        <v>185</v>
      </c>
      <c r="W1908" s="292" t="s">
        <v>163</v>
      </c>
      <c r="X1908" s="293">
        <v>2</v>
      </c>
      <c r="Y1908" s="292" t="s">
        <v>165</v>
      </c>
      <c r="Z1908" s="292" t="s">
        <v>166</v>
      </c>
      <c r="AA1908" s="292" t="s">
        <v>180</v>
      </c>
      <c r="AB1908" s="292" t="s">
        <v>185</v>
      </c>
    </row>
    <row r="1909" spans="1:28" ht="20.100000000000001" customHeight="1" x14ac:dyDescent="0.25">
      <c r="A1909" s="9">
        <v>19</v>
      </c>
      <c r="B1909" s="361" t="s">
        <v>163</v>
      </c>
      <c r="C1909" s="363" t="s">
        <v>153</v>
      </c>
      <c r="D1909" s="35" t="s">
        <v>182</v>
      </c>
      <c r="E1909" s="41"/>
      <c r="F1909" s="41"/>
      <c r="G1909" s="41"/>
      <c r="I1909" s="361" t="s">
        <v>163</v>
      </c>
      <c r="J1909" s="363" t="s">
        <v>153</v>
      </c>
      <c r="K1909" s="35" t="s">
        <v>182</v>
      </c>
      <c r="L1909" s="41"/>
      <c r="M1909" s="41"/>
      <c r="N1909" s="41"/>
      <c r="P1909" s="361" t="s">
        <v>163</v>
      </c>
      <c r="Q1909" s="363" t="s">
        <v>153</v>
      </c>
      <c r="R1909" s="35" t="s">
        <v>182</v>
      </c>
      <c r="S1909" s="41"/>
      <c r="T1909" s="135"/>
      <c r="U1909" s="41"/>
      <c r="W1909" s="361" t="s">
        <v>163</v>
      </c>
      <c r="X1909" s="363" t="s">
        <v>153</v>
      </c>
      <c r="Y1909" s="294" t="s">
        <v>182</v>
      </c>
      <c r="Z1909" s="303"/>
      <c r="AA1909" s="135"/>
      <c r="AB1909" s="303"/>
    </row>
    <row r="1910" spans="1:28" ht="20.100000000000001" customHeight="1" x14ac:dyDescent="0.25">
      <c r="A1910" s="9">
        <v>19</v>
      </c>
      <c r="B1910" s="362"/>
      <c r="C1910" s="364"/>
      <c r="D1910" s="35" t="s">
        <v>183</v>
      </c>
      <c r="E1910" s="41"/>
      <c r="F1910" s="41"/>
      <c r="G1910" s="41"/>
      <c r="I1910" s="362"/>
      <c r="J1910" s="364"/>
      <c r="K1910" s="35" t="s">
        <v>183</v>
      </c>
      <c r="L1910" s="41"/>
      <c r="M1910" s="41"/>
      <c r="N1910" s="41"/>
      <c r="P1910" s="362"/>
      <c r="Q1910" s="364"/>
      <c r="R1910" s="35" t="s">
        <v>183</v>
      </c>
      <c r="S1910" s="41"/>
      <c r="T1910" s="135"/>
      <c r="U1910" s="41"/>
      <c r="W1910" s="362"/>
      <c r="X1910" s="364"/>
      <c r="Y1910" s="294" t="s">
        <v>183</v>
      </c>
      <c r="Z1910" s="303"/>
      <c r="AA1910" s="135"/>
      <c r="AB1910" s="303"/>
    </row>
    <row r="1911" spans="1:28" ht="20.100000000000001" customHeight="1" x14ac:dyDescent="0.25">
      <c r="A1911" s="9">
        <v>19</v>
      </c>
      <c r="B1911" s="361" t="s">
        <v>164</v>
      </c>
      <c r="C1911" s="363" t="s">
        <v>154</v>
      </c>
      <c r="D1911" s="35" t="s">
        <v>182</v>
      </c>
      <c r="E1911" s="41">
        <v>15</v>
      </c>
      <c r="F1911" s="41"/>
      <c r="G1911" s="41"/>
      <c r="I1911" s="361" t="s">
        <v>164</v>
      </c>
      <c r="J1911" s="363" t="s">
        <v>154</v>
      </c>
      <c r="K1911" s="35" t="s">
        <v>182</v>
      </c>
      <c r="L1911" s="41">
        <v>15</v>
      </c>
      <c r="M1911" s="41">
        <v>15</v>
      </c>
      <c r="N1911" s="41"/>
      <c r="P1911" s="361" t="s">
        <v>164</v>
      </c>
      <c r="Q1911" s="363" t="s">
        <v>154</v>
      </c>
      <c r="R1911" s="35" t="s">
        <v>182</v>
      </c>
      <c r="S1911" s="41">
        <v>15</v>
      </c>
      <c r="T1911" s="135">
        <v>15</v>
      </c>
      <c r="U1911" s="41"/>
      <c r="W1911" s="361" t="s">
        <v>164</v>
      </c>
      <c r="X1911" s="363" t="s">
        <v>154</v>
      </c>
      <c r="Y1911" s="294" t="s">
        <v>182</v>
      </c>
      <c r="Z1911" s="303">
        <v>15</v>
      </c>
      <c r="AA1911" s="135">
        <v>15</v>
      </c>
      <c r="AB1911" s="303"/>
    </row>
    <row r="1912" spans="1:28" ht="20.100000000000001" customHeight="1" x14ac:dyDescent="0.25">
      <c r="A1912" s="9">
        <v>19</v>
      </c>
      <c r="B1912" s="362"/>
      <c r="C1912" s="364"/>
      <c r="D1912" s="35" t="s">
        <v>183</v>
      </c>
      <c r="E1912" s="41"/>
      <c r="F1912" s="41"/>
      <c r="G1912" s="41"/>
      <c r="I1912" s="362"/>
      <c r="J1912" s="364"/>
      <c r="K1912" s="35" t="s">
        <v>183</v>
      </c>
      <c r="L1912" s="41"/>
      <c r="M1912" s="41"/>
      <c r="N1912" s="41"/>
      <c r="P1912" s="362"/>
      <c r="Q1912" s="364"/>
      <c r="R1912" s="35" t="s">
        <v>183</v>
      </c>
      <c r="S1912" s="41"/>
      <c r="T1912" s="135"/>
      <c r="U1912" s="41"/>
      <c r="W1912" s="362"/>
      <c r="X1912" s="364"/>
      <c r="Y1912" s="294" t="s">
        <v>183</v>
      </c>
      <c r="Z1912" s="303"/>
      <c r="AA1912" s="135"/>
      <c r="AB1912" s="303"/>
    </row>
    <row r="1913" spans="1:28" ht="20.100000000000001" customHeight="1" x14ac:dyDescent="0.25">
      <c r="A1913" s="9">
        <v>19</v>
      </c>
      <c r="B1913" s="34" t="s">
        <v>165</v>
      </c>
      <c r="C1913" s="35" t="s">
        <v>155</v>
      </c>
      <c r="D1913" s="35"/>
      <c r="E1913" s="41"/>
      <c r="F1913" s="41"/>
      <c r="G1913" s="41"/>
      <c r="I1913" s="34" t="s">
        <v>165</v>
      </c>
      <c r="J1913" s="35" t="s">
        <v>155</v>
      </c>
      <c r="K1913" s="35"/>
      <c r="L1913" s="41"/>
      <c r="M1913" s="41"/>
      <c r="N1913" s="41"/>
      <c r="P1913" s="34" t="s">
        <v>165</v>
      </c>
      <c r="Q1913" s="35" t="s">
        <v>155</v>
      </c>
      <c r="R1913" s="35"/>
      <c r="S1913" s="41"/>
      <c r="T1913" s="135"/>
      <c r="U1913" s="41"/>
      <c r="W1913" s="297" t="s">
        <v>165</v>
      </c>
      <c r="X1913" s="294" t="s">
        <v>155</v>
      </c>
      <c r="Y1913" s="294"/>
      <c r="Z1913" s="303"/>
      <c r="AA1913" s="135"/>
      <c r="AB1913" s="303"/>
    </row>
    <row r="1914" spans="1:28" ht="20.100000000000001" customHeight="1" x14ac:dyDescent="0.25">
      <c r="A1914" s="9">
        <v>19</v>
      </c>
      <c r="B1914" s="361" t="s">
        <v>167</v>
      </c>
      <c r="C1914" s="363" t="s">
        <v>251</v>
      </c>
      <c r="D1914" s="35" t="s">
        <v>182</v>
      </c>
      <c r="E1914" s="41"/>
      <c r="F1914" s="41"/>
      <c r="G1914" s="41"/>
      <c r="I1914" s="361" t="s">
        <v>167</v>
      </c>
      <c r="J1914" s="363" t="s">
        <v>251</v>
      </c>
      <c r="K1914" s="35" t="s">
        <v>182</v>
      </c>
      <c r="L1914" s="41"/>
      <c r="M1914" s="41"/>
      <c r="N1914" s="41"/>
      <c r="P1914" s="361" t="s">
        <v>167</v>
      </c>
      <c r="Q1914" s="363" t="s">
        <v>251</v>
      </c>
      <c r="R1914" s="35" t="s">
        <v>182</v>
      </c>
      <c r="S1914" s="41"/>
      <c r="T1914" s="135"/>
      <c r="U1914" s="41"/>
      <c r="W1914" s="361" t="s">
        <v>167</v>
      </c>
      <c r="X1914" s="363" t="s">
        <v>251</v>
      </c>
      <c r="Y1914" s="294" t="s">
        <v>182</v>
      </c>
      <c r="Z1914" s="303"/>
      <c r="AA1914" s="135"/>
      <c r="AB1914" s="303"/>
    </row>
    <row r="1915" spans="1:28" ht="20.100000000000001" customHeight="1" x14ac:dyDescent="0.25">
      <c r="A1915" s="9">
        <v>19</v>
      </c>
      <c r="B1915" s="362"/>
      <c r="C1915" s="364"/>
      <c r="D1915" s="35" t="s">
        <v>183</v>
      </c>
      <c r="E1915" s="41"/>
      <c r="F1915" s="41"/>
      <c r="G1915" s="41"/>
      <c r="I1915" s="362"/>
      <c r="J1915" s="364"/>
      <c r="K1915" s="35" t="s">
        <v>183</v>
      </c>
      <c r="L1915" s="41"/>
      <c r="M1915" s="41"/>
      <c r="N1915" s="41"/>
      <c r="P1915" s="362"/>
      <c r="Q1915" s="364"/>
      <c r="R1915" s="35" t="s">
        <v>183</v>
      </c>
      <c r="S1915" s="41"/>
      <c r="T1915" s="135"/>
      <c r="U1915" s="41"/>
      <c r="W1915" s="362"/>
      <c r="X1915" s="364"/>
      <c r="Y1915" s="294" t="s">
        <v>183</v>
      </c>
      <c r="Z1915" s="303"/>
      <c r="AA1915" s="135"/>
      <c r="AB1915" s="303"/>
    </row>
    <row r="1916" spans="1:28" ht="20.100000000000001" customHeight="1" x14ac:dyDescent="0.25">
      <c r="A1916" s="9">
        <v>19</v>
      </c>
      <c r="B1916" s="361" t="s">
        <v>168</v>
      </c>
      <c r="C1916" s="363" t="s">
        <v>252</v>
      </c>
      <c r="D1916" s="35" t="s">
        <v>182</v>
      </c>
      <c r="E1916" s="41"/>
      <c r="F1916" s="41"/>
      <c r="G1916" s="41"/>
      <c r="I1916" s="361" t="s">
        <v>168</v>
      </c>
      <c r="J1916" s="363" t="s">
        <v>252</v>
      </c>
      <c r="K1916" s="35" t="s">
        <v>182</v>
      </c>
      <c r="L1916" s="41"/>
      <c r="M1916" s="41"/>
      <c r="N1916" s="41"/>
      <c r="P1916" s="361" t="s">
        <v>168</v>
      </c>
      <c r="Q1916" s="363" t="s">
        <v>252</v>
      </c>
      <c r="R1916" s="35" t="s">
        <v>182</v>
      </c>
      <c r="S1916" s="41"/>
      <c r="T1916" s="135"/>
      <c r="U1916" s="41"/>
      <c r="W1916" s="361" t="s">
        <v>168</v>
      </c>
      <c r="X1916" s="363" t="s">
        <v>252</v>
      </c>
      <c r="Y1916" s="294" t="s">
        <v>182</v>
      </c>
      <c r="Z1916" s="303"/>
      <c r="AA1916" s="135"/>
      <c r="AB1916" s="303"/>
    </row>
    <row r="1917" spans="1:28" ht="20.100000000000001" customHeight="1" x14ac:dyDescent="0.25">
      <c r="A1917" s="9">
        <v>19</v>
      </c>
      <c r="B1917" s="362"/>
      <c r="C1917" s="364"/>
      <c r="D1917" s="35" t="s">
        <v>183</v>
      </c>
      <c r="E1917" s="41"/>
      <c r="F1917" s="41"/>
      <c r="G1917" s="41"/>
      <c r="I1917" s="362"/>
      <c r="J1917" s="364"/>
      <c r="K1917" s="35" t="s">
        <v>183</v>
      </c>
      <c r="L1917" s="41"/>
      <c r="M1917" s="41"/>
      <c r="N1917" s="41"/>
      <c r="P1917" s="362"/>
      <c r="Q1917" s="364"/>
      <c r="R1917" s="35" t="s">
        <v>183</v>
      </c>
      <c r="S1917" s="41"/>
      <c r="T1917" s="135"/>
      <c r="U1917" s="41"/>
      <c r="W1917" s="362"/>
      <c r="X1917" s="364"/>
      <c r="Y1917" s="294" t="s">
        <v>183</v>
      </c>
      <c r="Z1917" s="303"/>
      <c r="AA1917" s="135"/>
      <c r="AB1917" s="303"/>
    </row>
    <row r="1918" spans="1:28" ht="20.100000000000001" customHeight="1" x14ac:dyDescent="0.25">
      <c r="A1918" s="9">
        <v>19</v>
      </c>
      <c r="B1918" s="361" t="s">
        <v>169</v>
      </c>
      <c r="C1918" s="363" t="s">
        <v>253</v>
      </c>
      <c r="D1918" s="35" t="s">
        <v>182</v>
      </c>
      <c r="E1918" s="41">
        <v>308</v>
      </c>
      <c r="F1918" s="41"/>
      <c r="G1918" s="41"/>
      <c r="I1918" s="361" t="s">
        <v>169</v>
      </c>
      <c r="J1918" s="363" t="s">
        <v>253</v>
      </c>
      <c r="K1918" s="35" t="s">
        <v>182</v>
      </c>
      <c r="L1918" s="41">
        <v>308</v>
      </c>
      <c r="M1918" s="41">
        <v>42.5</v>
      </c>
      <c r="N1918" s="41"/>
      <c r="P1918" s="361" t="s">
        <v>169</v>
      </c>
      <c r="Q1918" s="363" t="s">
        <v>253</v>
      </c>
      <c r="R1918" s="35" t="s">
        <v>182</v>
      </c>
      <c r="S1918" s="41">
        <v>308</v>
      </c>
      <c r="T1918" s="135">
        <v>286.8</v>
      </c>
      <c r="U1918" s="41"/>
      <c r="W1918" s="361" t="s">
        <v>169</v>
      </c>
      <c r="X1918" s="363" t="s">
        <v>253</v>
      </c>
      <c r="Y1918" s="294" t="s">
        <v>182</v>
      </c>
      <c r="Z1918" s="303">
        <v>308</v>
      </c>
      <c r="AA1918" s="135">
        <v>286.8</v>
      </c>
      <c r="AB1918" s="303"/>
    </row>
    <row r="1919" spans="1:28" ht="20.100000000000001" customHeight="1" x14ac:dyDescent="0.25">
      <c r="A1919" s="9">
        <v>19</v>
      </c>
      <c r="B1919" s="362"/>
      <c r="C1919" s="364"/>
      <c r="D1919" s="35" t="s">
        <v>183</v>
      </c>
      <c r="E1919" s="41"/>
      <c r="F1919" s="41"/>
      <c r="G1919" s="41"/>
      <c r="I1919" s="362"/>
      <c r="J1919" s="364"/>
      <c r="K1919" s="35" t="s">
        <v>183</v>
      </c>
      <c r="L1919" s="41"/>
      <c r="M1919" s="41"/>
      <c r="N1919" s="41"/>
      <c r="P1919" s="362"/>
      <c r="Q1919" s="364"/>
      <c r="R1919" s="35" t="s">
        <v>183</v>
      </c>
      <c r="S1919" s="41"/>
      <c r="T1919" s="135"/>
      <c r="U1919" s="41"/>
      <c r="W1919" s="362"/>
      <c r="X1919" s="364"/>
      <c r="Y1919" s="294" t="s">
        <v>183</v>
      </c>
      <c r="Z1919" s="303"/>
      <c r="AA1919" s="135"/>
      <c r="AB1919" s="303"/>
    </row>
    <row r="1920" spans="1:28" ht="20.100000000000001" customHeight="1" x14ac:dyDescent="0.25">
      <c r="A1920" s="9">
        <v>19</v>
      </c>
      <c r="B1920" s="361" t="s">
        <v>170</v>
      </c>
      <c r="C1920" s="363" t="s">
        <v>254</v>
      </c>
      <c r="D1920" s="35" t="s">
        <v>182</v>
      </c>
      <c r="E1920" s="41">
        <v>90</v>
      </c>
      <c r="F1920" s="41"/>
      <c r="G1920" s="41"/>
      <c r="I1920" s="361" t="s">
        <v>170</v>
      </c>
      <c r="J1920" s="363" t="s">
        <v>254</v>
      </c>
      <c r="K1920" s="35" t="s">
        <v>182</v>
      </c>
      <c r="L1920" s="41">
        <v>90</v>
      </c>
      <c r="M1920" s="41">
        <v>45</v>
      </c>
      <c r="N1920" s="41"/>
      <c r="P1920" s="361" t="s">
        <v>170</v>
      </c>
      <c r="Q1920" s="363" t="s">
        <v>254</v>
      </c>
      <c r="R1920" s="35" t="s">
        <v>182</v>
      </c>
      <c r="S1920" s="41">
        <v>90</v>
      </c>
      <c r="T1920" s="135">
        <v>86.4</v>
      </c>
      <c r="U1920" s="41"/>
      <c r="W1920" s="361" t="s">
        <v>170</v>
      </c>
      <c r="X1920" s="363" t="s">
        <v>254</v>
      </c>
      <c r="Y1920" s="294" t="s">
        <v>182</v>
      </c>
      <c r="Z1920" s="303">
        <v>90</v>
      </c>
      <c r="AA1920" s="135">
        <v>86.4</v>
      </c>
      <c r="AB1920" s="303"/>
    </row>
    <row r="1921" spans="1:28" ht="20.100000000000001" customHeight="1" x14ac:dyDescent="0.25">
      <c r="A1921" s="9">
        <v>19</v>
      </c>
      <c r="B1921" s="362"/>
      <c r="C1921" s="364"/>
      <c r="D1921" s="35" t="s">
        <v>183</v>
      </c>
      <c r="E1921" s="41"/>
      <c r="F1921" s="41"/>
      <c r="G1921" s="41"/>
      <c r="I1921" s="362"/>
      <c r="J1921" s="364"/>
      <c r="K1921" s="35" t="s">
        <v>183</v>
      </c>
      <c r="L1921" s="41"/>
      <c r="M1921" s="41"/>
      <c r="N1921" s="41"/>
      <c r="P1921" s="362"/>
      <c r="Q1921" s="364"/>
      <c r="R1921" s="35" t="s">
        <v>183</v>
      </c>
      <c r="S1921" s="41"/>
      <c r="T1921" s="135"/>
      <c r="U1921" s="41"/>
      <c r="W1921" s="362"/>
      <c r="X1921" s="364"/>
      <c r="Y1921" s="294" t="s">
        <v>183</v>
      </c>
      <c r="Z1921" s="303"/>
      <c r="AA1921" s="135"/>
      <c r="AB1921" s="303"/>
    </row>
    <row r="1922" spans="1:28" ht="20.100000000000001" customHeight="1" x14ac:dyDescent="0.25">
      <c r="A1922" s="9">
        <v>19</v>
      </c>
      <c r="B1922" s="361" t="s">
        <v>171</v>
      </c>
      <c r="C1922" s="363" t="s">
        <v>533</v>
      </c>
      <c r="D1922" s="35" t="s">
        <v>182</v>
      </c>
      <c r="E1922" s="41">
        <v>95</v>
      </c>
      <c r="F1922" s="41"/>
      <c r="G1922" s="41"/>
      <c r="I1922" s="361" t="s">
        <v>171</v>
      </c>
      <c r="J1922" s="363" t="s">
        <v>533</v>
      </c>
      <c r="K1922" s="35" t="s">
        <v>182</v>
      </c>
      <c r="L1922" s="41">
        <v>95</v>
      </c>
      <c r="M1922" s="41">
        <v>46.2</v>
      </c>
      <c r="N1922" s="41"/>
      <c r="P1922" s="361" t="s">
        <v>171</v>
      </c>
      <c r="Q1922" s="363" t="s">
        <v>533</v>
      </c>
      <c r="R1922" s="35" t="s">
        <v>182</v>
      </c>
      <c r="S1922" s="41">
        <v>95</v>
      </c>
      <c r="T1922" s="135">
        <v>95</v>
      </c>
      <c r="U1922" s="41"/>
      <c r="W1922" s="361" t="s">
        <v>171</v>
      </c>
      <c r="X1922" s="363" t="s">
        <v>533</v>
      </c>
      <c r="Y1922" s="294" t="s">
        <v>182</v>
      </c>
      <c r="Z1922" s="303">
        <v>95</v>
      </c>
      <c r="AA1922" s="135">
        <v>95</v>
      </c>
      <c r="AB1922" s="303"/>
    </row>
    <row r="1923" spans="1:28" ht="20.100000000000001" customHeight="1" x14ac:dyDescent="0.25">
      <c r="A1923" s="9">
        <v>19</v>
      </c>
      <c r="B1923" s="362"/>
      <c r="C1923" s="364"/>
      <c r="D1923" s="35" t="s">
        <v>183</v>
      </c>
      <c r="E1923" s="41"/>
      <c r="F1923" s="41"/>
      <c r="G1923" s="41"/>
      <c r="I1923" s="362"/>
      <c r="J1923" s="364"/>
      <c r="K1923" s="35" t="s">
        <v>183</v>
      </c>
      <c r="L1923" s="41"/>
      <c r="M1923" s="41"/>
      <c r="N1923" s="41"/>
      <c r="P1923" s="362"/>
      <c r="Q1923" s="364"/>
      <c r="R1923" s="35" t="s">
        <v>183</v>
      </c>
      <c r="S1923" s="41"/>
      <c r="T1923" s="135"/>
      <c r="U1923" s="41"/>
      <c r="W1923" s="362"/>
      <c r="X1923" s="364"/>
      <c r="Y1923" s="294" t="s">
        <v>183</v>
      </c>
      <c r="Z1923" s="303"/>
      <c r="AA1923" s="135"/>
      <c r="AB1923" s="303"/>
    </row>
    <row r="1924" spans="1:28" ht="20.100000000000001" customHeight="1" x14ac:dyDescent="0.25">
      <c r="A1924" s="9">
        <v>19</v>
      </c>
      <c r="B1924" s="34" t="s">
        <v>166</v>
      </c>
      <c r="C1924" s="35" t="s">
        <v>156</v>
      </c>
      <c r="D1924" s="35"/>
      <c r="E1924" s="41"/>
      <c r="F1924" s="41"/>
      <c r="G1924" s="41"/>
      <c r="I1924" s="34" t="s">
        <v>166</v>
      </c>
      <c r="J1924" s="35" t="s">
        <v>156</v>
      </c>
      <c r="K1924" s="35"/>
      <c r="L1924" s="41"/>
      <c r="M1924" s="41"/>
      <c r="N1924" s="41"/>
      <c r="P1924" s="34" t="s">
        <v>166</v>
      </c>
      <c r="Q1924" s="35" t="s">
        <v>156</v>
      </c>
      <c r="R1924" s="35"/>
      <c r="S1924" s="41"/>
      <c r="T1924" s="135"/>
      <c r="U1924" s="41"/>
      <c r="W1924" s="297" t="s">
        <v>166</v>
      </c>
      <c r="X1924" s="294" t="s">
        <v>156</v>
      </c>
      <c r="Y1924" s="294"/>
      <c r="Z1924" s="303"/>
      <c r="AA1924" s="135"/>
      <c r="AB1924" s="303"/>
    </row>
    <row r="1925" spans="1:28" ht="20.100000000000001" customHeight="1" x14ac:dyDescent="0.25">
      <c r="A1925" s="9">
        <v>19</v>
      </c>
      <c r="B1925" s="361" t="s">
        <v>172</v>
      </c>
      <c r="C1925" s="363" t="s">
        <v>157</v>
      </c>
      <c r="D1925" s="35" t="s">
        <v>182</v>
      </c>
      <c r="E1925" s="41"/>
      <c r="F1925" s="41"/>
      <c r="G1925" s="41"/>
      <c r="I1925" s="361" t="s">
        <v>172</v>
      </c>
      <c r="J1925" s="363" t="s">
        <v>157</v>
      </c>
      <c r="K1925" s="35" t="s">
        <v>182</v>
      </c>
      <c r="L1925" s="41"/>
      <c r="M1925" s="41"/>
      <c r="N1925" s="41"/>
      <c r="P1925" s="361" t="s">
        <v>172</v>
      </c>
      <c r="Q1925" s="363" t="s">
        <v>157</v>
      </c>
      <c r="R1925" s="35" t="s">
        <v>182</v>
      </c>
      <c r="S1925" s="41"/>
      <c r="T1925" s="135"/>
      <c r="U1925" s="41"/>
      <c r="W1925" s="361" t="s">
        <v>172</v>
      </c>
      <c r="X1925" s="363" t="s">
        <v>157</v>
      </c>
      <c r="Y1925" s="294" t="s">
        <v>182</v>
      </c>
      <c r="Z1925" s="303"/>
      <c r="AA1925" s="135"/>
      <c r="AB1925" s="303"/>
    </row>
    <row r="1926" spans="1:28" ht="20.100000000000001" customHeight="1" x14ac:dyDescent="0.25">
      <c r="A1926" s="9">
        <v>19</v>
      </c>
      <c r="B1926" s="362"/>
      <c r="C1926" s="364"/>
      <c r="D1926" s="35" t="s">
        <v>183</v>
      </c>
      <c r="E1926" s="41"/>
      <c r="F1926" s="41"/>
      <c r="G1926" s="41"/>
      <c r="I1926" s="362"/>
      <c r="J1926" s="364"/>
      <c r="K1926" s="35" t="s">
        <v>183</v>
      </c>
      <c r="L1926" s="41"/>
      <c r="M1926" s="41"/>
      <c r="N1926" s="41"/>
      <c r="P1926" s="362"/>
      <c r="Q1926" s="364"/>
      <c r="R1926" s="35" t="s">
        <v>183</v>
      </c>
      <c r="S1926" s="41"/>
      <c r="T1926" s="135"/>
      <c r="U1926" s="41"/>
      <c r="W1926" s="362"/>
      <c r="X1926" s="364"/>
      <c r="Y1926" s="294" t="s">
        <v>183</v>
      </c>
      <c r="Z1926" s="303"/>
      <c r="AA1926" s="135"/>
      <c r="AB1926" s="303"/>
    </row>
    <row r="1927" spans="1:28" ht="20.100000000000001" customHeight="1" x14ac:dyDescent="0.25">
      <c r="A1927" s="9">
        <v>19</v>
      </c>
      <c r="B1927" s="361" t="s">
        <v>173</v>
      </c>
      <c r="C1927" s="363" t="s">
        <v>158</v>
      </c>
      <c r="D1927" s="35" t="s">
        <v>182</v>
      </c>
      <c r="E1927" s="41">
        <v>310</v>
      </c>
      <c r="F1927" s="41"/>
      <c r="G1927" s="41"/>
      <c r="I1927" s="361" t="s">
        <v>173</v>
      </c>
      <c r="J1927" s="363" t="s">
        <v>158</v>
      </c>
      <c r="K1927" s="35" t="s">
        <v>182</v>
      </c>
      <c r="L1927" s="41">
        <v>310</v>
      </c>
      <c r="M1927" s="41">
        <v>0</v>
      </c>
      <c r="N1927" s="41"/>
      <c r="P1927" s="361" t="s">
        <v>173</v>
      </c>
      <c r="Q1927" s="363" t="s">
        <v>158</v>
      </c>
      <c r="R1927" s="35" t="s">
        <v>182</v>
      </c>
      <c r="S1927" s="41">
        <v>310</v>
      </c>
      <c r="T1927" s="135">
        <v>310</v>
      </c>
      <c r="U1927" s="41"/>
      <c r="W1927" s="361" t="s">
        <v>173</v>
      </c>
      <c r="X1927" s="363" t="s">
        <v>158</v>
      </c>
      <c r="Y1927" s="294" t="s">
        <v>182</v>
      </c>
      <c r="Z1927" s="303">
        <v>310</v>
      </c>
      <c r="AA1927" s="135">
        <v>310</v>
      </c>
      <c r="AB1927" s="303"/>
    </row>
    <row r="1928" spans="1:28" ht="20.100000000000001" customHeight="1" x14ac:dyDescent="0.25">
      <c r="A1928" s="9">
        <v>19</v>
      </c>
      <c r="B1928" s="362"/>
      <c r="C1928" s="364"/>
      <c r="D1928" s="35" t="s">
        <v>183</v>
      </c>
      <c r="E1928" s="41"/>
      <c r="F1928" s="41"/>
      <c r="G1928" s="41"/>
      <c r="I1928" s="362"/>
      <c r="J1928" s="364"/>
      <c r="K1928" s="35" t="s">
        <v>183</v>
      </c>
      <c r="L1928" s="41"/>
      <c r="M1928" s="41"/>
      <c r="N1928" s="41"/>
      <c r="P1928" s="362"/>
      <c r="Q1928" s="364"/>
      <c r="R1928" s="35" t="s">
        <v>183</v>
      </c>
      <c r="S1928" s="41"/>
      <c r="T1928" s="135"/>
      <c r="U1928" s="41"/>
      <c r="W1928" s="362"/>
      <c r="X1928" s="364"/>
      <c r="Y1928" s="294" t="s">
        <v>183</v>
      </c>
      <c r="Z1928" s="303"/>
      <c r="AA1928" s="135"/>
      <c r="AB1928" s="303"/>
    </row>
    <row r="1929" spans="1:28" ht="20.100000000000001" customHeight="1" x14ac:dyDescent="0.25">
      <c r="A1929" s="9">
        <v>19</v>
      </c>
      <c r="B1929" s="361" t="s">
        <v>174</v>
      </c>
      <c r="C1929" s="363" t="s">
        <v>159</v>
      </c>
      <c r="D1929" s="35" t="s">
        <v>182</v>
      </c>
      <c r="E1929" s="41"/>
      <c r="F1929" s="41"/>
      <c r="G1929" s="41"/>
      <c r="I1929" s="361" t="s">
        <v>174</v>
      </c>
      <c r="J1929" s="363" t="s">
        <v>159</v>
      </c>
      <c r="K1929" s="35" t="s">
        <v>182</v>
      </c>
      <c r="L1929" s="41"/>
      <c r="M1929" s="41"/>
      <c r="N1929" s="41"/>
      <c r="P1929" s="361" t="s">
        <v>174</v>
      </c>
      <c r="Q1929" s="363" t="s">
        <v>159</v>
      </c>
      <c r="R1929" s="35" t="s">
        <v>182</v>
      </c>
      <c r="S1929" s="41"/>
      <c r="T1929" s="135"/>
      <c r="U1929" s="41"/>
      <c r="W1929" s="361" t="s">
        <v>174</v>
      </c>
      <c r="X1929" s="363" t="s">
        <v>159</v>
      </c>
      <c r="Y1929" s="294" t="s">
        <v>182</v>
      </c>
      <c r="Z1929" s="303"/>
      <c r="AA1929" s="135"/>
      <c r="AB1929" s="303"/>
    </row>
    <row r="1930" spans="1:28" ht="20.100000000000001" customHeight="1" x14ac:dyDescent="0.25">
      <c r="A1930" s="9">
        <v>19</v>
      </c>
      <c r="B1930" s="362"/>
      <c r="C1930" s="364"/>
      <c r="D1930" s="35" t="s">
        <v>183</v>
      </c>
      <c r="E1930" s="41"/>
      <c r="F1930" s="41"/>
      <c r="G1930" s="41"/>
      <c r="I1930" s="362"/>
      <c r="J1930" s="364"/>
      <c r="K1930" s="35" t="s">
        <v>183</v>
      </c>
      <c r="L1930" s="41"/>
      <c r="M1930" s="41"/>
      <c r="N1930" s="41"/>
      <c r="P1930" s="362"/>
      <c r="Q1930" s="364"/>
      <c r="R1930" s="35" t="s">
        <v>183</v>
      </c>
      <c r="S1930" s="41"/>
      <c r="T1930" s="135"/>
      <c r="U1930" s="41"/>
      <c r="W1930" s="362"/>
      <c r="X1930" s="364"/>
      <c r="Y1930" s="294" t="s">
        <v>183</v>
      </c>
      <c r="Z1930" s="303"/>
      <c r="AA1930" s="135"/>
      <c r="AB1930" s="303"/>
    </row>
    <row r="1931" spans="1:28" ht="20.100000000000001" customHeight="1" x14ac:dyDescent="0.25">
      <c r="A1931" s="9">
        <v>19</v>
      </c>
      <c r="B1931" s="361" t="s">
        <v>175</v>
      </c>
      <c r="C1931" s="363" t="s">
        <v>160</v>
      </c>
      <c r="D1931" s="35" t="s">
        <v>182</v>
      </c>
      <c r="E1931" s="41"/>
      <c r="F1931" s="41"/>
      <c r="G1931" s="41"/>
      <c r="I1931" s="361" t="s">
        <v>175</v>
      </c>
      <c r="J1931" s="363" t="s">
        <v>160</v>
      </c>
      <c r="K1931" s="35" t="s">
        <v>182</v>
      </c>
      <c r="L1931" s="41"/>
      <c r="M1931" s="41"/>
      <c r="N1931" s="41"/>
      <c r="P1931" s="361" t="s">
        <v>175</v>
      </c>
      <c r="Q1931" s="363" t="s">
        <v>160</v>
      </c>
      <c r="R1931" s="35" t="s">
        <v>182</v>
      </c>
      <c r="S1931" s="41"/>
      <c r="T1931" s="135"/>
      <c r="U1931" s="41"/>
      <c r="W1931" s="361" t="s">
        <v>175</v>
      </c>
      <c r="X1931" s="363" t="s">
        <v>160</v>
      </c>
      <c r="Y1931" s="294" t="s">
        <v>182</v>
      </c>
      <c r="Z1931" s="303"/>
      <c r="AA1931" s="135"/>
      <c r="AB1931" s="303"/>
    </row>
    <row r="1932" spans="1:28" ht="20.100000000000001" customHeight="1" x14ac:dyDescent="0.25">
      <c r="A1932" s="9">
        <v>19</v>
      </c>
      <c r="B1932" s="362"/>
      <c r="C1932" s="364"/>
      <c r="D1932" s="35" t="s">
        <v>183</v>
      </c>
      <c r="E1932" s="41"/>
      <c r="F1932" s="41"/>
      <c r="G1932" s="41"/>
      <c r="I1932" s="362"/>
      <c r="J1932" s="364"/>
      <c r="K1932" s="35" t="s">
        <v>183</v>
      </c>
      <c r="L1932" s="41"/>
      <c r="M1932" s="41"/>
      <c r="N1932" s="41"/>
      <c r="P1932" s="362"/>
      <c r="Q1932" s="364"/>
      <c r="R1932" s="35" t="s">
        <v>183</v>
      </c>
      <c r="S1932" s="41"/>
      <c r="T1932" s="135"/>
      <c r="U1932" s="41"/>
      <c r="W1932" s="362"/>
      <c r="X1932" s="364"/>
      <c r="Y1932" s="294" t="s">
        <v>183</v>
      </c>
      <c r="Z1932" s="303"/>
      <c r="AA1932" s="135"/>
      <c r="AB1932" s="303"/>
    </row>
    <row r="1933" spans="1:28" ht="20.100000000000001" customHeight="1" x14ac:dyDescent="0.25">
      <c r="A1933" s="9">
        <v>19</v>
      </c>
      <c r="B1933" s="361" t="s">
        <v>176</v>
      </c>
      <c r="C1933" s="363" t="s">
        <v>161</v>
      </c>
      <c r="D1933" s="35" t="s">
        <v>182</v>
      </c>
      <c r="E1933" s="41"/>
      <c r="F1933" s="41"/>
      <c r="G1933" s="41"/>
      <c r="I1933" s="361" t="s">
        <v>176</v>
      </c>
      <c r="J1933" s="363" t="s">
        <v>161</v>
      </c>
      <c r="K1933" s="35" t="s">
        <v>182</v>
      </c>
      <c r="L1933" s="41"/>
      <c r="M1933" s="41"/>
      <c r="N1933" s="41"/>
      <c r="P1933" s="361" t="s">
        <v>176</v>
      </c>
      <c r="Q1933" s="363" t="s">
        <v>161</v>
      </c>
      <c r="R1933" s="35" t="s">
        <v>182</v>
      </c>
      <c r="S1933" s="41"/>
      <c r="T1933" s="135"/>
      <c r="U1933" s="41"/>
      <c r="W1933" s="361" t="s">
        <v>176</v>
      </c>
      <c r="X1933" s="363" t="s">
        <v>161</v>
      </c>
      <c r="Y1933" s="294" t="s">
        <v>182</v>
      </c>
      <c r="Z1933" s="303"/>
      <c r="AA1933" s="135"/>
      <c r="AB1933" s="303"/>
    </row>
    <row r="1934" spans="1:28" ht="20.100000000000001" customHeight="1" x14ac:dyDescent="0.25">
      <c r="A1934" s="9">
        <v>19</v>
      </c>
      <c r="B1934" s="362"/>
      <c r="C1934" s="364"/>
      <c r="D1934" s="35" t="s">
        <v>183</v>
      </c>
      <c r="E1934" s="41"/>
      <c r="F1934" s="41"/>
      <c r="G1934" s="41"/>
      <c r="I1934" s="362"/>
      <c r="J1934" s="364"/>
      <c r="K1934" s="35" t="s">
        <v>183</v>
      </c>
      <c r="L1934" s="41"/>
      <c r="M1934" s="41"/>
      <c r="N1934" s="41"/>
      <c r="P1934" s="362"/>
      <c r="Q1934" s="364"/>
      <c r="R1934" s="35" t="s">
        <v>183</v>
      </c>
      <c r="S1934" s="41"/>
      <c r="T1934" s="135"/>
      <c r="U1934" s="41"/>
      <c r="W1934" s="362"/>
      <c r="X1934" s="364"/>
      <c r="Y1934" s="294" t="s">
        <v>183</v>
      </c>
      <c r="Z1934" s="303"/>
      <c r="AA1934" s="135"/>
      <c r="AB1934" s="303"/>
    </row>
    <row r="1935" spans="1:28" ht="20.100000000000001" customHeight="1" x14ac:dyDescent="0.25">
      <c r="A1935" s="9">
        <v>19</v>
      </c>
      <c r="B1935" s="361" t="s">
        <v>177</v>
      </c>
      <c r="C1935" s="363" t="s">
        <v>162</v>
      </c>
      <c r="D1935" s="35" t="s">
        <v>182</v>
      </c>
      <c r="E1935" s="41"/>
      <c r="F1935" s="41"/>
      <c r="G1935" s="41"/>
      <c r="I1935" s="361" t="s">
        <v>177</v>
      </c>
      <c r="J1935" s="363" t="s">
        <v>162</v>
      </c>
      <c r="K1935" s="35" t="s">
        <v>182</v>
      </c>
      <c r="L1935" s="41"/>
      <c r="M1935" s="41"/>
      <c r="N1935" s="41"/>
      <c r="P1935" s="361" t="s">
        <v>177</v>
      </c>
      <c r="Q1935" s="363" t="s">
        <v>162</v>
      </c>
      <c r="R1935" s="35" t="s">
        <v>182</v>
      </c>
      <c r="S1935" s="41"/>
      <c r="T1935" s="135"/>
      <c r="U1935" s="41"/>
      <c r="W1935" s="361" t="s">
        <v>177</v>
      </c>
      <c r="X1935" s="363" t="s">
        <v>162</v>
      </c>
      <c r="Y1935" s="294" t="s">
        <v>182</v>
      </c>
      <c r="Z1935" s="303"/>
      <c r="AA1935" s="135"/>
      <c r="AB1935" s="303"/>
    </row>
    <row r="1936" spans="1:28" ht="20.100000000000001" customHeight="1" x14ac:dyDescent="0.25">
      <c r="A1936" s="9">
        <v>19</v>
      </c>
      <c r="B1936" s="362"/>
      <c r="C1936" s="364"/>
      <c r="D1936" s="35" t="s">
        <v>183</v>
      </c>
      <c r="E1936" s="41"/>
      <c r="F1936" s="41"/>
      <c r="G1936" s="41"/>
      <c r="I1936" s="362"/>
      <c r="J1936" s="364"/>
      <c r="K1936" s="35" t="s">
        <v>183</v>
      </c>
      <c r="L1936" s="41"/>
      <c r="M1936" s="41"/>
      <c r="N1936" s="41"/>
      <c r="P1936" s="362"/>
      <c r="Q1936" s="364"/>
      <c r="R1936" s="35" t="s">
        <v>183</v>
      </c>
      <c r="S1936" s="41"/>
      <c r="T1936" s="135"/>
      <c r="U1936" s="41"/>
      <c r="W1936" s="362"/>
      <c r="X1936" s="364"/>
      <c r="Y1936" s="294" t="s">
        <v>183</v>
      </c>
      <c r="Z1936" s="303"/>
      <c r="AA1936" s="135"/>
      <c r="AB1936" s="303"/>
    </row>
    <row r="1937" spans="1:28" ht="20.100000000000001" customHeight="1" x14ac:dyDescent="0.25">
      <c r="A1937" s="9">
        <v>19</v>
      </c>
      <c r="B1937" s="361" t="s">
        <v>180</v>
      </c>
      <c r="C1937" s="363" t="s">
        <v>534</v>
      </c>
      <c r="D1937" s="35" t="s">
        <v>182</v>
      </c>
      <c r="E1937" s="41"/>
      <c r="F1937" s="41"/>
      <c r="G1937" s="41"/>
      <c r="I1937" s="361" t="s">
        <v>180</v>
      </c>
      <c r="J1937" s="363" t="s">
        <v>534</v>
      </c>
      <c r="K1937" s="35" t="s">
        <v>182</v>
      </c>
      <c r="L1937" s="41"/>
      <c r="M1937" s="41"/>
      <c r="N1937" s="41"/>
      <c r="P1937" s="361" t="s">
        <v>180</v>
      </c>
      <c r="Q1937" s="363" t="s">
        <v>534</v>
      </c>
      <c r="R1937" s="35" t="s">
        <v>182</v>
      </c>
      <c r="S1937" s="41"/>
      <c r="T1937" s="135"/>
      <c r="U1937" s="41"/>
      <c r="W1937" s="361" t="s">
        <v>180</v>
      </c>
      <c r="X1937" s="363" t="s">
        <v>534</v>
      </c>
      <c r="Y1937" s="294" t="s">
        <v>182</v>
      </c>
      <c r="Z1937" s="303"/>
      <c r="AA1937" s="135"/>
      <c r="AB1937" s="303"/>
    </row>
    <row r="1938" spans="1:28" ht="20.100000000000001" customHeight="1" x14ac:dyDescent="0.25">
      <c r="A1938" s="9">
        <v>19</v>
      </c>
      <c r="B1938" s="362"/>
      <c r="C1938" s="364"/>
      <c r="D1938" s="35" t="s">
        <v>183</v>
      </c>
      <c r="E1938" s="41"/>
      <c r="F1938" s="41"/>
      <c r="G1938" s="41"/>
      <c r="I1938" s="362"/>
      <c r="J1938" s="364"/>
      <c r="K1938" s="35" t="s">
        <v>183</v>
      </c>
      <c r="L1938" s="41"/>
      <c r="M1938" s="41"/>
      <c r="N1938" s="41"/>
      <c r="P1938" s="362"/>
      <c r="Q1938" s="364"/>
      <c r="R1938" s="35" t="s">
        <v>183</v>
      </c>
      <c r="S1938" s="41"/>
      <c r="T1938" s="135"/>
      <c r="U1938" s="41"/>
      <c r="W1938" s="362"/>
      <c r="X1938" s="364"/>
      <c r="Y1938" s="294" t="s">
        <v>183</v>
      </c>
      <c r="Z1938" s="303"/>
      <c r="AA1938" s="135"/>
      <c r="AB1938" s="303"/>
    </row>
    <row r="1939" spans="1:28" ht="20.100000000000001" customHeight="1" x14ac:dyDescent="0.25">
      <c r="A1939" s="9">
        <v>19</v>
      </c>
      <c r="B1939" s="361" t="s">
        <v>185</v>
      </c>
      <c r="C1939" s="363" t="s">
        <v>535</v>
      </c>
      <c r="D1939" s="35" t="s">
        <v>182</v>
      </c>
      <c r="E1939" s="41"/>
      <c r="F1939" s="41"/>
      <c r="G1939" s="41"/>
      <c r="I1939" s="361" t="s">
        <v>185</v>
      </c>
      <c r="J1939" s="363" t="s">
        <v>535</v>
      </c>
      <c r="K1939" s="35" t="s">
        <v>182</v>
      </c>
      <c r="L1939" s="41"/>
      <c r="M1939" s="41"/>
      <c r="N1939" s="41"/>
      <c r="P1939" s="361" t="s">
        <v>185</v>
      </c>
      <c r="Q1939" s="363" t="s">
        <v>535</v>
      </c>
      <c r="R1939" s="35" t="s">
        <v>182</v>
      </c>
      <c r="S1939" s="41"/>
      <c r="T1939" s="135"/>
      <c r="U1939" s="41"/>
      <c r="W1939" s="361" t="s">
        <v>185</v>
      </c>
      <c r="X1939" s="363" t="s">
        <v>535</v>
      </c>
      <c r="Y1939" s="294" t="s">
        <v>182</v>
      </c>
      <c r="Z1939" s="303"/>
      <c r="AA1939" s="135"/>
      <c r="AB1939" s="303"/>
    </row>
    <row r="1940" spans="1:28" ht="20.100000000000001" customHeight="1" x14ac:dyDescent="0.25">
      <c r="A1940" s="9">
        <v>19</v>
      </c>
      <c r="B1940" s="362"/>
      <c r="C1940" s="364"/>
      <c r="D1940" s="35" t="s">
        <v>183</v>
      </c>
      <c r="E1940" s="41"/>
      <c r="F1940" s="41"/>
      <c r="G1940" s="41"/>
      <c r="I1940" s="362"/>
      <c r="J1940" s="364"/>
      <c r="K1940" s="35" t="s">
        <v>183</v>
      </c>
      <c r="L1940" s="41"/>
      <c r="M1940" s="41"/>
      <c r="N1940" s="41"/>
      <c r="P1940" s="362"/>
      <c r="Q1940" s="364"/>
      <c r="R1940" s="35" t="s">
        <v>183</v>
      </c>
      <c r="S1940" s="41"/>
      <c r="T1940" s="41"/>
      <c r="U1940" s="41"/>
      <c r="W1940" s="362"/>
      <c r="X1940" s="364"/>
      <c r="Y1940" s="294" t="s">
        <v>183</v>
      </c>
      <c r="Z1940" s="303"/>
      <c r="AA1940" s="303"/>
      <c r="AB1940" s="303"/>
    </row>
    <row r="1941" spans="1:28" ht="20.100000000000001" customHeight="1" x14ac:dyDescent="0.25">
      <c r="A1941" s="9">
        <v>19</v>
      </c>
      <c r="B1941" s="361" t="s">
        <v>179</v>
      </c>
      <c r="C1941" s="365" t="s">
        <v>184</v>
      </c>
      <c r="D1941" s="42" t="s">
        <v>182</v>
      </c>
      <c r="E1941" s="43">
        <f>E1909+E1911+E1914+E1916+E1918+E1920+E1922+E1925+E1927+E1929+E1931+E1933+E1935+E1937+E1939</f>
        <v>818</v>
      </c>
      <c r="F1941" s="43">
        <f>F1909+F1911+F1914+F1916+F1918+F1920+F1922+F1925+F1927+F1929+F1931+F1933+F1935+F1937+F1939</f>
        <v>0</v>
      </c>
      <c r="G1941" s="44"/>
      <c r="I1941" s="361" t="s">
        <v>179</v>
      </c>
      <c r="J1941" s="365" t="s">
        <v>184</v>
      </c>
      <c r="K1941" s="42" t="s">
        <v>182</v>
      </c>
      <c r="L1941" s="43">
        <f>L1909+L1911+L1914+L1916+L1918+L1920+L1922+L1925+L1927+L1929+L1931+L1933+L1935+L1937+L1939</f>
        <v>818</v>
      </c>
      <c r="M1941" s="43">
        <f>M1909+M1911+M1914+M1916+M1918+M1920+M1922+M1925+M1927+M1929+M1931+M1933+M1935+M1937+M1939</f>
        <v>148.69999999999999</v>
      </c>
      <c r="N1941" s="44"/>
      <c r="P1941" s="361" t="s">
        <v>179</v>
      </c>
      <c r="Q1941" s="365" t="s">
        <v>184</v>
      </c>
      <c r="R1941" s="42" t="s">
        <v>182</v>
      </c>
      <c r="S1941" s="43">
        <f>S1909+S1911+S1914+S1916+S1918+S1920+S1922+S1925+S1927+S1929+S1931+S1933+S1935+S1937+S1939</f>
        <v>818</v>
      </c>
      <c r="T1941" s="43">
        <f>T1909+T1911+T1914+T1916+T1918+T1920+T1922+T1925+T1927+T1929+T1931+T1933+T1935+T1937+T1939</f>
        <v>793.2</v>
      </c>
      <c r="U1941" s="44"/>
      <c r="W1941" s="361" t="s">
        <v>179</v>
      </c>
      <c r="X1941" s="365" t="s">
        <v>184</v>
      </c>
      <c r="Y1941" s="298" t="s">
        <v>182</v>
      </c>
      <c r="Z1941" s="304">
        <f>Z1909+Z1911+Z1914+Z1916+Z1918+Z1920+Z1922+Z1925+Z1927+Z1929+Z1931+Z1933+Z1935+Z1937+Z1939</f>
        <v>818</v>
      </c>
      <c r="AA1941" s="304">
        <f>AA1909+AA1911+AA1914+AA1916+AA1918+AA1920+AA1922+AA1925+AA1927+AA1929+AA1931+AA1933+AA1935+AA1937+AA1939</f>
        <v>793.2</v>
      </c>
      <c r="AB1941" s="305"/>
    </row>
    <row r="1942" spans="1:28" ht="20.100000000000001" customHeight="1" x14ac:dyDescent="0.25">
      <c r="A1942" s="9">
        <v>19</v>
      </c>
      <c r="B1942" s="362"/>
      <c r="C1942" s="366"/>
      <c r="D1942" s="42" t="s">
        <v>183</v>
      </c>
      <c r="E1942" s="43">
        <f>E1910+E1912+E1915+E1917+E1919+E1921+E1923+E1926+E1928+E1930+E1932+E1934+E1936+E1938+E1940</f>
        <v>0</v>
      </c>
      <c r="F1942" s="43">
        <f>F1910+F1912+F1915+F1917+F1919+F1921+F1923+F1926+F1928+F1930+F1932+F1934+F1936+F1938+F1940</f>
        <v>0</v>
      </c>
      <c r="G1942" s="44"/>
      <c r="I1942" s="362"/>
      <c r="J1942" s="366"/>
      <c r="K1942" s="42" t="s">
        <v>183</v>
      </c>
      <c r="L1942" s="43">
        <f>L1910+L1912+L1915+L1917+L1919+L1921+L1923+L1926+L1928+L1930+L1932+L1934+L1936+L1938+L1940</f>
        <v>0</v>
      </c>
      <c r="M1942" s="43">
        <f>M1910+M1912+M1915+M1917+M1919+M1921+M1923+M1926+M1928+M1930+M1932+M1934+M1936+M1938+M1940</f>
        <v>0</v>
      </c>
      <c r="N1942" s="44"/>
      <c r="P1942" s="362"/>
      <c r="Q1942" s="366"/>
      <c r="R1942" s="42" t="s">
        <v>183</v>
      </c>
      <c r="S1942" s="43">
        <f>S1910+S1912+S1915+S1917+S1919+S1921+S1923+S1926+S1928+S1930+S1932+S1934+S1936+S1938+S1940</f>
        <v>0</v>
      </c>
      <c r="T1942" s="43">
        <f>T1910+T1912+T1915+T1917+T1919+T1921+T1923+T1926+T1928+T1930+T1932+T1934+T1936+T1938+T1940</f>
        <v>0</v>
      </c>
      <c r="U1942" s="44"/>
      <c r="W1942" s="362"/>
      <c r="X1942" s="366"/>
      <c r="Y1942" s="298" t="s">
        <v>183</v>
      </c>
      <c r="Z1942" s="304">
        <f>Z1910+Z1912+Z1915+Z1917+Z1919+Z1921+Z1923+Z1926+Z1928+Z1930+Z1932+Z1934+Z1936+Z1938+Z1940</f>
        <v>0</v>
      </c>
      <c r="AA1942" s="304">
        <f>AA1910+AA1912+AA1915+AA1917+AA1919+AA1921+AA1923+AA1926+AA1928+AA1930+AA1932+AA1934+AA1936+AA1938+AA1940</f>
        <v>0</v>
      </c>
      <c r="AB1942" s="305"/>
    </row>
    <row r="1943" spans="1:28" ht="15" customHeight="1" x14ac:dyDescent="0.25">
      <c r="A1943" s="9">
        <v>19</v>
      </c>
      <c r="B1943" s="367" t="s">
        <v>536</v>
      </c>
      <c r="C1943" s="367"/>
      <c r="D1943" s="367"/>
      <c r="E1943" s="7"/>
      <c r="F1943" s="2"/>
      <c r="G1943" s="2"/>
      <c r="I1943" s="367" t="s">
        <v>536</v>
      </c>
      <c r="J1943" s="367"/>
      <c r="K1943" s="367"/>
      <c r="L1943" s="7"/>
      <c r="M1943" s="2"/>
      <c r="N1943" s="2"/>
      <c r="P1943" s="367" t="s">
        <v>536</v>
      </c>
      <c r="Q1943" s="367"/>
      <c r="R1943" s="367"/>
      <c r="S1943" s="7"/>
      <c r="T1943" s="2"/>
      <c r="U1943" s="2"/>
      <c r="W1943" s="367" t="s">
        <v>536</v>
      </c>
      <c r="X1943" s="367"/>
      <c r="Y1943" s="367"/>
      <c r="Z1943" s="272"/>
      <c r="AA1943" s="267"/>
      <c r="AB1943" s="267"/>
    </row>
    <row r="1944" spans="1:28" ht="15.75" customHeight="1" x14ac:dyDescent="0.25">
      <c r="A1944" s="9">
        <v>19</v>
      </c>
      <c r="B1944" s="3"/>
      <c r="C1944" s="3"/>
      <c r="D1944" s="3"/>
      <c r="E1944" s="8"/>
      <c r="F1944" s="2"/>
      <c r="G1944" s="2"/>
      <c r="I1944" s="3"/>
      <c r="J1944" s="3"/>
      <c r="K1944" s="3"/>
      <c r="L1944" s="8"/>
      <c r="M1944" s="2"/>
      <c r="N1944" s="2"/>
      <c r="P1944" s="103"/>
      <c r="Q1944" s="103"/>
      <c r="R1944" s="103"/>
      <c r="S1944" s="8"/>
      <c r="T1944" s="2"/>
      <c r="U1944" s="2"/>
      <c r="W1944" s="268"/>
      <c r="X1944" s="268"/>
      <c r="Y1944" s="268"/>
      <c r="Z1944" s="273"/>
      <c r="AA1944" s="267"/>
      <c r="AB1944" s="267"/>
    </row>
    <row r="1945" spans="1:28" ht="15.75" customHeight="1" x14ac:dyDescent="0.25">
      <c r="A1945" s="9">
        <v>19</v>
      </c>
      <c r="B1945" s="368" t="s">
        <v>537</v>
      </c>
      <c r="C1945" s="368"/>
      <c r="D1945" s="368"/>
      <c r="E1945" s="8"/>
      <c r="F1945" s="8"/>
      <c r="G1945" s="8"/>
      <c r="I1945" s="368" t="s">
        <v>537</v>
      </c>
      <c r="J1945" s="368"/>
      <c r="K1945" s="368"/>
      <c r="L1945" s="8"/>
      <c r="M1945" s="8"/>
      <c r="N1945" s="8"/>
      <c r="P1945" s="368" t="s">
        <v>537</v>
      </c>
      <c r="Q1945" s="368"/>
      <c r="R1945" s="368"/>
      <c r="S1945" s="8"/>
      <c r="T1945" s="8"/>
      <c r="U1945" s="8"/>
      <c r="W1945" s="368" t="s">
        <v>537</v>
      </c>
      <c r="X1945" s="368"/>
      <c r="Y1945" s="368"/>
      <c r="Z1945" s="273"/>
      <c r="AA1945" s="273"/>
      <c r="AB1945" s="273"/>
    </row>
    <row r="1946" spans="1:28" x14ac:dyDescent="0.25">
      <c r="A1946" s="9">
        <v>19</v>
      </c>
      <c r="B1946" s="39"/>
      <c r="C1946" s="39"/>
      <c r="D1946" s="39"/>
      <c r="E1946" s="8"/>
      <c r="F1946" s="8"/>
      <c r="G1946" s="8"/>
      <c r="I1946" s="39"/>
      <c r="J1946" s="39"/>
      <c r="K1946" s="39"/>
      <c r="L1946" s="8"/>
      <c r="M1946" s="8"/>
      <c r="N1946" s="8"/>
      <c r="P1946" s="39"/>
      <c r="Q1946" s="39"/>
      <c r="R1946" s="39"/>
      <c r="S1946" s="8"/>
      <c r="T1946" s="8"/>
      <c r="U1946" s="8"/>
      <c r="W1946" s="301"/>
      <c r="X1946" s="301"/>
      <c r="Y1946" s="301"/>
      <c r="Z1946" s="273"/>
      <c r="AA1946" s="273"/>
      <c r="AB1946" s="273"/>
    </row>
    <row r="1947" spans="1:28" ht="15.75" customHeight="1" x14ac:dyDescent="0.25">
      <c r="A1947" s="9">
        <v>19</v>
      </c>
      <c r="B1947" s="369" t="s">
        <v>248</v>
      </c>
      <c r="C1947" s="369"/>
      <c r="D1947" s="369"/>
      <c r="E1947" s="8"/>
      <c r="F1947" s="8"/>
      <c r="G1947" s="8"/>
      <c r="I1947" s="369" t="s">
        <v>248</v>
      </c>
      <c r="J1947" s="369"/>
      <c r="K1947" s="369"/>
      <c r="L1947" s="8"/>
      <c r="M1947" s="8"/>
      <c r="N1947" s="8"/>
      <c r="P1947" s="369" t="s">
        <v>248</v>
      </c>
      <c r="Q1947" s="369"/>
      <c r="R1947" s="369"/>
      <c r="S1947" s="8"/>
      <c r="T1947" s="8"/>
      <c r="U1947" s="8"/>
      <c r="W1947" s="369" t="s">
        <v>248</v>
      </c>
      <c r="X1947" s="369"/>
      <c r="Y1947" s="369"/>
      <c r="Z1947" s="273"/>
      <c r="AA1947" s="273"/>
      <c r="AB1947" s="273"/>
    </row>
    <row r="1948" spans="1:28" x14ac:dyDescent="0.25">
      <c r="A1948" s="9">
        <v>19</v>
      </c>
      <c r="B1948" s="369"/>
      <c r="C1948" s="369"/>
      <c r="D1948" s="369"/>
      <c r="E1948" s="8"/>
      <c r="F1948" s="8"/>
      <c r="G1948" s="8"/>
      <c r="I1948" s="369"/>
      <c r="J1948" s="369"/>
      <c r="K1948" s="369"/>
      <c r="L1948" s="8"/>
      <c r="M1948" s="8"/>
      <c r="N1948" s="8"/>
      <c r="P1948" s="369"/>
      <c r="Q1948" s="369"/>
      <c r="R1948" s="369"/>
      <c r="S1948" s="8"/>
      <c r="T1948" s="8"/>
      <c r="U1948" s="8"/>
      <c r="W1948" s="369"/>
      <c r="X1948" s="369"/>
      <c r="Y1948" s="369"/>
      <c r="Z1948" s="273"/>
      <c r="AA1948" s="273"/>
      <c r="AB1948" s="273"/>
    </row>
    <row r="1949" spans="1:28" ht="15.75" customHeight="1" thickBot="1" x14ac:dyDescent="0.3">
      <c r="A1949" s="9">
        <v>19</v>
      </c>
      <c r="B1949" s="370" t="s">
        <v>249</v>
      </c>
      <c r="C1949" s="370"/>
      <c r="D1949" s="370"/>
      <c r="E1949" s="8"/>
      <c r="F1949" s="8"/>
      <c r="G1949" s="8"/>
      <c r="I1949" s="370" t="s">
        <v>249</v>
      </c>
      <c r="J1949" s="370"/>
      <c r="K1949" s="370"/>
      <c r="L1949" s="8"/>
      <c r="M1949" s="8"/>
      <c r="N1949" s="8"/>
      <c r="P1949" s="370" t="s">
        <v>249</v>
      </c>
      <c r="Q1949" s="370"/>
      <c r="R1949" s="370"/>
      <c r="S1949" s="8"/>
      <c r="T1949" s="8"/>
      <c r="U1949" s="8"/>
      <c r="W1949" s="370" t="s">
        <v>249</v>
      </c>
      <c r="X1949" s="370"/>
      <c r="Y1949" s="370"/>
      <c r="Z1949" s="273"/>
      <c r="AA1949" s="273"/>
      <c r="AB1949" s="273"/>
    </row>
    <row r="1950" spans="1:28" ht="45" customHeight="1" x14ac:dyDescent="0.25">
      <c r="A1950" s="9">
        <v>19</v>
      </c>
      <c r="B1950" s="371" t="s">
        <v>520</v>
      </c>
      <c r="C1950" s="372"/>
      <c r="D1950" s="373"/>
      <c r="E1950" s="8"/>
      <c r="F1950" s="8"/>
      <c r="G1950" s="8"/>
      <c r="I1950" s="371" t="s">
        <v>520</v>
      </c>
      <c r="J1950" s="372"/>
      <c r="K1950" s="373"/>
      <c r="L1950" s="8"/>
      <c r="M1950" s="8"/>
      <c r="N1950" s="8"/>
      <c r="P1950" s="371" t="s">
        <v>520</v>
      </c>
      <c r="Q1950" s="372"/>
      <c r="R1950" s="373"/>
      <c r="S1950" s="148"/>
      <c r="T1950" s="148"/>
      <c r="U1950" s="148"/>
      <c r="W1950" s="371" t="s">
        <v>520</v>
      </c>
      <c r="X1950" s="372"/>
      <c r="Y1950" s="373"/>
      <c r="Z1950" s="273"/>
      <c r="AA1950" s="273"/>
      <c r="AB1950" s="273"/>
    </row>
    <row r="1951" spans="1:28" ht="45" customHeight="1" thickBot="1" x14ac:dyDescent="0.3">
      <c r="A1951" s="9">
        <v>19</v>
      </c>
      <c r="B1951" s="374" t="s">
        <v>521</v>
      </c>
      <c r="C1951" s="375"/>
      <c r="D1951" s="376"/>
      <c r="E1951" s="8"/>
      <c r="F1951" s="8"/>
      <c r="G1951" s="8"/>
      <c r="I1951" s="374" t="s">
        <v>521</v>
      </c>
      <c r="J1951" s="375"/>
      <c r="K1951" s="376"/>
      <c r="L1951" s="8"/>
      <c r="M1951" s="8"/>
      <c r="N1951" s="8"/>
      <c r="P1951" s="374" t="s">
        <v>521</v>
      </c>
      <c r="Q1951" s="375"/>
      <c r="R1951" s="376"/>
      <c r="S1951" s="148"/>
      <c r="T1951" s="148"/>
      <c r="U1951" s="148"/>
      <c r="W1951" s="374" t="s">
        <v>521</v>
      </c>
      <c r="X1951" s="375"/>
      <c r="Y1951" s="376"/>
      <c r="Z1951" s="273"/>
      <c r="AA1951" s="273"/>
      <c r="AB1951" s="273"/>
    </row>
    <row r="1952" spans="1:28" ht="45" customHeight="1" x14ac:dyDescent="0.25">
      <c r="A1952" s="9">
        <v>19</v>
      </c>
      <c r="B1952" s="371" t="s">
        <v>522</v>
      </c>
      <c r="C1952" s="372"/>
      <c r="D1952" s="373"/>
      <c r="E1952" s="8"/>
      <c r="F1952" s="8"/>
      <c r="G1952" s="8"/>
      <c r="I1952" s="371" t="s">
        <v>522</v>
      </c>
      <c r="J1952" s="372"/>
      <c r="K1952" s="373"/>
      <c r="L1952" s="8"/>
      <c r="M1952" s="8"/>
      <c r="N1952" s="8"/>
      <c r="P1952" s="371" t="s">
        <v>522</v>
      </c>
      <c r="Q1952" s="372"/>
      <c r="R1952" s="373"/>
      <c r="S1952" s="148"/>
      <c r="T1952" s="148"/>
      <c r="U1952" s="148"/>
      <c r="W1952" s="371" t="s">
        <v>522</v>
      </c>
      <c r="X1952" s="372"/>
      <c r="Y1952" s="373"/>
      <c r="Z1952" s="273"/>
      <c r="AA1952" s="273"/>
      <c r="AB1952" s="273"/>
    </row>
    <row r="1953" spans="1:28" ht="45" customHeight="1" thickBot="1" x14ac:dyDescent="0.3">
      <c r="A1953" s="9">
        <v>19</v>
      </c>
      <c r="B1953" s="374" t="s">
        <v>523</v>
      </c>
      <c r="C1953" s="375"/>
      <c r="D1953" s="376"/>
      <c r="E1953" s="8"/>
      <c r="F1953" s="8"/>
      <c r="G1953" s="8"/>
      <c r="I1953" s="374" t="s">
        <v>523</v>
      </c>
      <c r="J1953" s="375"/>
      <c r="K1953" s="376"/>
      <c r="L1953" s="8"/>
      <c r="M1953" s="8"/>
      <c r="N1953" s="8"/>
      <c r="P1953" s="374" t="s">
        <v>523</v>
      </c>
      <c r="Q1953" s="375"/>
      <c r="R1953" s="376"/>
      <c r="S1953" s="148"/>
      <c r="T1953" s="148"/>
      <c r="U1953" s="148"/>
      <c r="W1953" s="374" t="s">
        <v>523</v>
      </c>
      <c r="X1953" s="375"/>
      <c r="Y1953" s="376"/>
      <c r="Z1953" s="273"/>
      <c r="AA1953" s="273"/>
      <c r="AB1953" s="273"/>
    </row>
    <row r="1954" spans="1:28" ht="45" customHeight="1" x14ac:dyDescent="0.25">
      <c r="A1954" s="9">
        <v>19</v>
      </c>
      <c r="B1954" s="371" t="s">
        <v>357</v>
      </c>
      <c r="C1954" s="372"/>
      <c r="D1954" s="373"/>
      <c r="E1954" s="8"/>
      <c r="F1954" s="8"/>
      <c r="G1954" s="8"/>
      <c r="I1954" s="371" t="s">
        <v>357</v>
      </c>
      <c r="J1954" s="372"/>
      <c r="K1954" s="373"/>
      <c r="L1954" s="8"/>
      <c r="M1954" s="8"/>
      <c r="N1954" s="8"/>
      <c r="P1954" s="371" t="s">
        <v>357</v>
      </c>
      <c r="Q1954" s="372"/>
      <c r="R1954" s="373"/>
      <c r="S1954" s="148"/>
      <c r="T1954" s="148"/>
      <c r="U1954" s="148"/>
      <c r="W1954" s="371" t="s">
        <v>357</v>
      </c>
      <c r="X1954" s="372"/>
      <c r="Y1954" s="373"/>
      <c r="Z1954" s="273"/>
      <c r="AA1954" s="273"/>
      <c r="AB1954" s="273"/>
    </row>
    <row r="1955" spans="1:28" ht="45" customHeight="1" thickBot="1" x14ac:dyDescent="0.3">
      <c r="A1955" s="9">
        <v>19</v>
      </c>
      <c r="B1955" s="374" t="s">
        <v>525</v>
      </c>
      <c r="C1955" s="375"/>
      <c r="D1955" s="376"/>
      <c r="E1955" s="8"/>
      <c r="F1955" s="8"/>
      <c r="G1955" s="8"/>
      <c r="I1955" s="374" t="s">
        <v>525</v>
      </c>
      <c r="J1955" s="375"/>
      <c r="K1955" s="376"/>
      <c r="L1955" s="8"/>
      <c r="M1955" s="8"/>
      <c r="N1955" s="8"/>
      <c r="P1955" s="374" t="s">
        <v>525</v>
      </c>
      <c r="Q1955" s="375"/>
      <c r="R1955" s="376"/>
      <c r="S1955" s="148"/>
      <c r="T1955" s="148"/>
      <c r="U1955" s="148"/>
      <c r="W1955" s="374" t="s">
        <v>525</v>
      </c>
      <c r="X1955" s="375"/>
      <c r="Y1955" s="376"/>
      <c r="Z1955" s="273"/>
      <c r="AA1955" s="273"/>
      <c r="AB1955" s="273"/>
    </row>
    <row r="1956" spans="1:28" ht="45" customHeight="1" x14ac:dyDescent="0.25">
      <c r="A1956" s="9">
        <v>19</v>
      </c>
      <c r="B1956" s="371" t="s">
        <v>358</v>
      </c>
      <c r="C1956" s="372"/>
      <c r="D1956" s="373"/>
      <c r="E1956" s="8"/>
      <c r="F1956" s="8"/>
      <c r="G1956" s="8"/>
      <c r="I1956" s="371" t="s">
        <v>358</v>
      </c>
      <c r="J1956" s="372"/>
      <c r="K1956" s="373"/>
      <c r="L1956" s="8"/>
      <c r="M1956" s="8"/>
      <c r="N1956" s="8"/>
      <c r="P1956" s="371" t="s">
        <v>358</v>
      </c>
      <c r="Q1956" s="372"/>
      <c r="R1956" s="373"/>
      <c r="S1956" s="148"/>
      <c r="T1956" s="148"/>
      <c r="U1956" s="148"/>
      <c r="W1956" s="371" t="s">
        <v>358</v>
      </c>
      <c r="X1956" s="372"/>
      <c r="Y1956" s="373"/>
      <c r="Z1956" s="273"/>
      <c r="AA1956" s="273"/>
      <c r="AB1956" s="273"/>
    </row>
    <row r="1957" spans="1:28" ht="45" customHeight="1" thickBot="1" x14ac:dyDescent="0.3">
      <c r="A1957" s="9">
        <v>19</v>
      </c>
      <c r="B1957" s="374" t="s">
        <v>527</v>
      </c>
      <c r="C1957" s="375"/>
      <c r="D1957" s="376"/>
      <c r="E1957" s="8"/>
      <c r="F1957" s="8"/>
      <c r="G1957" s="8"/>
      <c r="I1957" s="374" t="s">
        <v>527</v>
      </c>
      <c r="J1957" s="375"/>
      <c r="K1957" s="376"/>
      <c r="L1957" s="8"/>
      <c r="M1957" s="8"/>
      <c r="N1957" s="8"/>
      <c r="P1957" s="374" t="s">
        <v>527</v>
      </c>
      <c r="Q1957" s="375"/>
      <c r="R1957" s="376"/>
      <c r="S1957" s="148"/>
      <c r="T1957" s="148"/>
      <c r="U1957" s="148"/>
      <c r="W1957" s="374" t="s">
        <v>527</v>
      </c>
      <c r="X1957" s="375"/>
      <c r="Y1957" s="376"/>
      <c r="Z1957" s="273"/>
      <c r="AA1957" s="273"/>
      <c r="AB1957" s="273"/>
    </row>
    <row r="1958" spans="1:28" ht="45" customHeight="1" x14ac:dyDescent="0.25">
      <c r="A1958" s="9">
        <v>19</v>
      </c>
      <c r="B1958" s="371" t="s">
        <v>359</v>
      </c>
      <c r="C1958" s="372"/>
      <c r="D1958" s="373"/>
      <c r="E1958" s="8"/>
      <c r="F1958" s="8"/>
      <c r="G1958" s="8"/>
      <c r="I1958" s="371" t="s">
        <v>359</v>
      </c>
      <c r="J1958" s="372"/>
      <c r="K1958" s="373"/>
      <c r="L1958" s="8"/>
      <c r="M1958" s="8"/>
      <c r="N1958" s="8"/>
      <c r="P1958" s="371" t="s">
        <v>359</v>
      </c>
      <c r="Q1958" s="372"/>
      <c r="R1958" s="373"/>
      <c r="S1958" s="148"/>
      <c r="T1958" s="148"/>
      <c r="U1958" s="148"/>
      <c r="W1958" s="371" t="s">
        <v>359</v>
      </c>
      <c r="X1958" s="372"/>
      <c r="Y1958" s="373"/>
      <c r="Z1958" s="273"/>
      <c r="AA1958" s="273"/>
      <c r="AB1958" s="273"/>
    </row>
    <row r="1959" spans="1:28" ht="45" customHeight="1" thickBot="1" x14ac:dyDescent="0.3">
      <c r="A1959" s="9">
        <v>19</v>
      </c>
      <c r="B1959" s="374" t="s">
        <v>528</v>
      </c>
      <c r="C1959" s="375"/>
      <c r="D1959" s="376"/>
      <c r="E1959" s="8"/>
      <c r="F1959" s="8"/>
      <c r="G1959" s="8"/>
      <c r="I1959" s="374" t="s">
        <v>528</v>
      </c>
      <c r="J1959" s="375"/>
      <c r="K1959" s="376"/>
      <c r="L1959" s="8"/>
      <c r="M1959" s="8"/>
      <c r="N1959" s="8"/>
      <c r="P1959" s="374" t="s">
        <v>528</v>
      </c>
      <c r="Q1959" s="375"/>
      <c r="R1959" s="376"/>
      <c r="S1959" s="148"/>
      <c r="T1959" s="148"/>
      <c r="U1959" s="148"/>
      <c r="W1959" s="374" t="s">
        <v>528</v>
      </c>
      <c r="X1959" s="375"/>
      <c r="Y1959" s="376"/>
      <c r="Z1959" s="273"/>
      <c r="AA1959" s="273"/>
      <c r="AB1959" s="273"/>
    </row>
    <row r="1960" spans="1:28" ht="45" customHeight="1" thickBot="1" x14ac:dyDescent="0.3">
      <c r="A1960" s="9">
        <v>19</v>
      </c>
      <c r="B1960" s="5"/>
      <c r="C1960" s="4"/>
      <c r="D1960" s="4"/>
      <c r="E1960" s="8"/>
      <c r="F1960" s="8"/>
      <c r="G1960" s="8"/>
      <c r="I1960" s="5"/>
      <c r="J1960" s="4"/>
      <c r="K1960" s="4"/>
      <c r="L1960" s="8"/>
      <c r="M1960" s="8"/>
      <c r="N1960" s="8"/>
      <c r="P1960" s="146"/>
      <c r="Q1960" s="145"/>
      <c r="R1960" s="145"/>
      <c r="S1960" s="148"/>
      <c r="T1960" s="148"/>
      <c r="U1960" s="148"/>
      <c r="W1960" s="270"/>
      <c r="X1960" s="269"/>
      <c r="Y1960" s="269"/>
      <c r="Z1960" s="273"/>
      <c r="AA1960" s="273"/>
      <c r="AB1960" s="273"/>
    </row>
    <row r="1961" spans="1:28" ht="45" customHeight="1" thickBot="1" x14ac:dyDescent="0.3">
      <c r="A1961" s="9">
        <v>19</v>
      </c>
      <c r="B1961" s="370" t="s">
        <v>538</v>
      </c>
      <c r="C1961" s="370"/>
      <c r="D1961" s="370"/>
      <c r="E1961" s="8"/>
      <c r="F1961" s="8"/>
      <c r="G1961" s="8"/>
      <c r="I1961" s="370" t="s">
        <v>538</v>
      </c>
      <c r="J1961" s="370"/>
      <c r="K1961" s="370"/>
      <c r="L1961" s="8"/>
      <c r="M1961" s="8"/>
      <c r="N1961" s="8"/>
      <c r="P1961" s="370" t="s">
        <v>538</v>
      </c>
      <c r="Q1961" s="370"/>
      <c r="R1961" s="370"/>
      <c r="S1961" s="148"/>
      <c r="T1961" s="148"/>
      <c r="U1961" s="148"/>
      <c r="W1961" s="370" t="s">
        <v>538</v>
      </c>
      <c r="X1961" s="370"/>
      <c r="Y1961" s="370"/>
      <c r="Z1961" s="273"/>
      <c r="AA1961" s="273"/>
      <c r="AB1961" s="273"/>
    </row>
    <row r="1962" spans="1:28" ht="45" customHeight="1" x14ac:dyDescent="0.25">
      <c r="A1962" s="9">
        <v>19</v>
      </c>
      <c r="B1962" s="377" t="s">
        <v>529</v>
      </c>
      <c r="C1962" s="378"/>
      <c r="D1962" s="379"/>
      <c r="E1962" s="8"/>
      <c r="F1962" s="8"/>
      <c r="G1962" s="8"/>
      <c r="I1962" s="377" t="s">
        <v>529</v>
      </c>
      <c r="J1962" s="378"/>
      <c r="K1962" s="379"/>
      <c r="L1962" s="8"/>
      <c r="M1962" s="8"/>
      <c r="N1962" s="8"/>
      <c r="P1962" s="377" t="s">
        <v>529</v>
      </c>
      <c r="Q1962" s="378"/>
      <c r="R1962" s="379"/>
      <c r="S1962" s="148"/>
      <c r="T1962" s="148"/>
      <c r="U1962" s="148"/>
      <c r="W1962" s="377" t="s">
        <v>529</v>
      </c>
      <c r="X1962" s="378"/>
      <c r="Y1962" s="379"/>
      <c r="Z1962" s="273"/>
      <c r="AA1962" s="273"/>
      <c r="AB1962" s="273"/>
    </row>
    <row r="1963" spans="1:28" ht="45" customHeight="1" thickBot="1" x14ac:dyDescent="0.3">
      <c r="A1963" s="9">
        <v>19</v>
      </c>
      <c r="B1963" s="374" t="s">
        <v>530</v>
      </c>
      <c r="C1963" s="375"/>
      <c r="D1963" s="376"/>
      <c r="E1963" s="8"/>
      <c r="F1963" s="8"/>
      <c r="G1963" s="8"/>
      <c r="I1963" s="374" t="s">
        <v>530</v>
      </c>
      <c r="J1963" s="375"/>
      <c r="K1963" s="376"/>
      <c r="L1963" s="8"/>
      <c r="M1963" s="8"/>
      <c r="N1963" s="8"/>
      <c r="P1963" s="374" t="s">
        <v>530</v>
      </c>
      <c r="Q1963" s="375"/>
      <c r="R1963" s="376"/>
      <c r="S1963" s="148"/>
      <c r="T1963" s="148"/>
      <c r="U1963" s="148"/>
      <c r="W1963" s="374" t="s">
        <v>530</v>
      </c>
      <c r="X1963" s="375"/>
      <c r="Y1963" s="376"/>
      <c r="Z1963" s="273"/>
      <c r="AA1963" s="273"/>
      <c r="AB1963" s="273"/>
    </row>
    <row r="1964" spans="1:28" ht="45" customHeight="1" thickBot="1" x14ac:dyDescent="0.3">
      <c r="A1964" s="9">
        <v>19</v>
      </c>
      <c r="B1964" s="6"/>
      <c r="C1964" s="6"/>
      <c r="D1964" s="6"/>
      <c r="E1964" s="8"/>
      <c r="F1964" s="8"/>
      <c r="G1964" s="8"/>
      <c r="I1964" s="6"/>
      <c r="J1964" s="6"/>
      <c r="K1964" s="6"/>
      <c r="L1964" s="8"/>
      <c r="M1964" s="8"/>
      <c r="N1964" s="8"/>
      <c r="P1964" s="147"/>
      <c r="Q1964" s="147"/>
      <c r="R1964" s="147"/>
      <c r="S1964" s="148"/>
      <c r="T1964" s="148"/>
      <c r="U1964" s="148"/>
      <c r="W1964" s="271"/>
      <c r="X1964" s="271"/>
      <c r="Y1964" s="271"/>
      <c r="Z1964" s="273"/>
      <c r="AA1964" s="273"/>
      <c r="AB1964" s="273"/>
    </row>
    <row r="1965" spans="1:28" ht="45" customHeight="1" thickBot="1" x14ac:dyDescent="0.3">
      <c r="A1965" s="9">
        <v>19</v>
      </c>
      <c r="B1965" s="370" t="s">
        <v>250</v>
      </c>
      <c r="C1965" s="370"/>
      <c r="D1965" s="370"/>
      <c r="E1965" s="8"/>
      <c r="F1965" s="8"/>
      <c r="G1965" s="8"/>
      <c r="I1965" s="370" t="s">
        <v>250</v>
      </c>
      <c r="J1965" s="370"/>
      <c r="K1965" s="370"/>
      <c r="L1965" s="8"/>
      <c r="M1965" s="8"/>
      <c r="N1965" s="8"/>
      <c r="P1965" s="370" t="s">
        <v>250</v>
      </c>
      <c r="Q1965" s="370"/>
      <c r="R1965" s="370"/>
      <c r="S1965" s="148"/>
      <c r="T1965" s="148"/>
      <c r="U1965" s="148"/>
      <c r="W1965" s="370" t="s">
        <v>250</v>
      </c>
      <c r="X1965" s="370"/>
      <c r="Y1965" s="370"/>
      <c r="Z1965" s="273"/>
      <c r="AA1965" s="273"/>
      <c r="AB1965" s="273"/>
    </row>
    <row r="1966" spans="1:28" ht="45" customHeight="1" x14ac:dyDescent="0.25">
      <c r="A1966" s="9">
        <v>19</v>
      </c>
      <c r="B1966" s="377" t="s">
        <v>531</v>
      </c>
      <c r="C1966" s="378"/>
      <c r="D1966" s="379"/>
      <c r="E1966" s="8"/>
      <c r="F1966" s="8"/>
      <c r="G1966" s="8"/>
      <c r="I1966" s="377" t="s">
        <v>531</v>
      </c>
      <c r="J1966" s="378"/>
      <c r="K1966" s="379"/>
      <c r="L1966" s="8"/>
      <c r="M1966" s="8"/>
      <c r="N1966" s="8"/>
      <c r="P1966" s="377" t="s">
        <v>531</v>
      </c>
      <c r="Q1966" s="378"/>
      <c r="R1966" s="379"/>
      <c r="S1966" s="148"/>
      <c r="T1966" s="148"/>
      <c r="U1966" s="148"/>
      <c r="W1966" s="377" t="s">
        <v>531</v>
      </c>
      <c r="X1966" s="378"/>
      <c r="Y1966" s="379"/>
      <c r="Z1966" s="273"/>
      <c r="AA1966" s="273"/>
      <c r="AB1966" s="273"/>
    </row>
    <row r="1967" spans="1:28" ht="45" customHeight="1" thickBot="1" x14ac:dyDescent="0.3">
      <c r="A1967" s="9">
        <v>19</v>
      </c>
      <c r="B1967" s="374" t="s">
        <v>532</v>
      </c>
      <c r="C1967" s="375"/>
      <c r="D1967" s="376"/>
      <c r="E1967" s="8"/>
      <c r="F1967" s="8"/>
      <c r="G1967" s="8"/>
      <c r="I1967" s="374" t="s">
        <v>532</v>
      </c>
      <c r="J1967" s="375"/>
      <c r="K1967" s="376"/>
      <c r="L1967" s="8"/>
      <c r="M1967" s="8"/>
      <c r="N1967" s="8"/>
      <c r="P1967" s="374" t="s">
        <v>532</v>
      </c>
      <c r="Q1967" s="375"/>
      <c r="R1967" s="376"/>
      <c r="S1967" s="148"/>
      <c r="T1967" s="148"/>
      <c r="U1967" s="148"/>
      <c r="W1967" s="374" t="s">
        <v>532</v>
      </c>
      <c r="X1967" s="375"/>
      <c r="Y1967" s="376"/>
      <c r="Z1967" s="273"/>
      <c r="AA1967" s="273"/>
      <c r="AB1967" s="273"/>
    </row>
    <row r="1968" spans="1:28" x14ac:dyDescent="0.25">
      <c r="A1968" s="9">
        <v>19</v>
      </c>
      <c r="C1968" s="45"/>
      <c r="J1968" s="45"/>
      <c r="P1968" s="157"/>
      <c r="Q1968" s="158"/>
      <c r="R1968" s="144"/>
      <c r="S1968" s="144"/>
      <c r="T1968" s="144"/>
      <c r="U1968" s="144"/>
      <c r="W1968" s="358"/>
      <c r="X1968" s="359"/>
      <c r="Y1968" s="266"/>
      <c r="Z1968" s="266"/>
      <c r="AA1968" s="266"/>
      <c r="AB1968" s="266"/>
    </row>
    <row r="1969" spans="1:28" x14ac:dyDescent="0.25">
      <c r="A1969" s="9">
        <v>19</v>
      </c>
      <c r="C1969" s="45"/>
      <c r="J1969" s="45"/>
      <c r="P1969" s="157"/>
      <c r="Q1969" s="158"/>
      <c r="R1969" s="144"/>
      <c r="S1969" s="144"/>
      <c r="T1969" s="144"/>
      <c r="U1969" s="144"/>
      <c r="W1969" s="358"/>
      <c r="X1969" s="359"/>
      <c r="Y1969" s="266"/>
      <c r="Z1969" s="266"/>
      <c r="AA1969" s="266"/>
      <c r="AB1969" s="266"/>
    </row>
    <row r="1970" spans="1:28" x14ac:dyDescent="0.25">
      <c r="A1970" s="9">
        <v>19</v>
      </c>
      <c r="C1970" s="24" t="s">
        <v>284</v>
      </c>
      <c r="G1970" s="24" t="s">
        <v>149</v>
      </c>
      <c r="J1970" s="24" t="s">
        <v>284</v>
      </c>
      <c r="N1970" s="24" t="s">
        <v>149</v>
      </c>
      <c r="P1970" s="157"/>
      <c r="Q1970" s="144" t="s">
        <v>284</v>
      </c>
      <c r="R1970" s="144" t="s">
        <v>285</v>
      </c>
      <c r="S1970" s="144"/>
      <c r="T1970" s="144"/>
      <c r="U1970" s="144" t="s">
        <v>816</v>
      </c>
      <c r="W1970" s="358"/>
      <c r="X1970" s="266" t="s">
        <v>284</v>
      </c>
      <c r="Y1970" s="266" t="s">
        <v>285</v>
      </c>
      <c r="Z1970" s="266"/>
      <c r="AA1970" s="266"/>
      <c r="AB1970" s="266" t="s">
        <v>816</v>
      </c>
    </row>
    <row r="1971" spans="1:28" x14ac:dyDescent="0.25">
      <c r="A1971" s="9">
        <v>19</v>
      </c>
      <c r="D1971" s="46" t="s">
        <v>286</v>
      </c>
      <c r="K1971" s="46" t="s">
        <v>286</v>
      </c>
      <c r="P1971" s="157"/>
      <c r="Q1971" s="144"/>
      <c r="R1971" s="159" t="s">
        <v>286</v>
      </c>
      <c r="S1971" s="144"/>
      <c r="T1971" s="144"/>
      <c r="U1971" s="144"/>
      <c r="W1971" s="358"/>
      <c r="X1971" s="266"/>
      <c r="Y1971" s="360" t="s">
        <v>286</v>
      </c>
      <c r="Z1971" s="266"/>
      <c r="AA1971" s="266"/>
      <c r="AB1971" s="266"/>
    </row>
    <row r="1972" spans="1:28" x14ac:dyDescent="0.25">
      <c r="A1972" s="9">
        <v>19</v>
      </c>
      <c r="P1972" s="157"/>
      <c r="Q1972" s="144"/>
      <c r="R1972" s="144"/>
      <c r="S1972" s="144"/>
      <c r="T1972" s="144"/>
      <c r="U1972" s="144"/>
      <c r="W1972" s="358"/>
      <c r="X1972" s="266"/>
      <c r="Y1972" s="266"/>
      <c r="Z1972" s="266"/>
      <c r="AA1972" s="266"/>
      <c r="AB1972" s="266"/>
    </row>
    <row r="1973" spans="1:28" x14ac:dyDescent="0.25">
      <c r="A1973" s="9">
        <v>19</v>
      </c>
      <c r="P1973" s="157"/>
      <c r="Q1973" s="144"/>
      <c r="R1973" s="144"/>
      <c r="S1973" s="144"/>
      <c r="T1973" s="144"/>
      <c r="U1973" s="144"/>
      <c r="W1973" s="358"/>
      <c r="X1973" s="266"/>
      <c r="Y1973" s="266"/>
      <c r="Z1973" s="266"/>
      <c r="AA1973" s="266"/>
      <c r="AB1973" s="266"/>
    </row>
    <row r="1974" spans="1:28" ht="99.95" customHeight="1" x14ac:dyDescent="0.25">
      <c r="A1974" s="9">
        <v>19</v>
      </c>
      <c r="C1974" s="45" t="s">
        <v>287</v>
      </c>
      <c r="G1974" s="24" t="s">
        <v>150</v>
      </c>
      <c r="J1974" s="45" t="s">
        <v>287</v>
      </c>
      <c r="N1974" s="24" t="s">
        <v>150</v>
      </c>
      <c r="P1974" s="157"/>
      <c r="Q1974" s="158" t="s">
        <v>287</v>
      </c>
      <c r="R1974" s="144" t="s">
        <v>817</v>
      </c>
      <c r="S1974" s="144"/>
      <c r="T1974" s="144"/>
      <c r="U1974" s="144" t="s">
        <v>818</v>
      </c>
      <c r="W1974" s="358"/>
      <c r="X1974" s="359" t="s">
        <v>287</v>
      </c>
      <c r="Y1974" s="266" t="s">
        <v>817</v>
      </c>
      <c r="Z1974" s="266"/>
      <c r="AA1974" s="266"/>
      <c r="AB1974" s="266" t="s">
        <v>818</v>
      </c>
    </row>
    <row r="1975" spans="1:28" x14ac:dyDescent="0.25">
      <c r="A1975" s="9">
        <v>19</v>
      </c>
      <c r="C1975" s="45"/>
      <c r="D1975" s="46" t="s">
        <v>286</v>
      </c>
      <c r="J1975" s="45"/>
      <c r="K1975" s="46" t="s">
        <v>286</v>
      </c>
      <c r="P1975" s="157"/>
      <c r="Q1975" s="158"/>
      <c r="R1975" s="159" t="s">
        <v>286</v>
      </c>
      <c r="S1975" s="144"/>
      <c r="T1975" s="144"/>
      <c r="U1975" s="144"/>
      <c r="W1975" s="358"/>
      <c r="X1975" s="359"/>
      <c r="Y1975" s="360" t="s">
        <v>286</v>
      </c>
      <c r="Z1975" s="266"/>
      <c r="AA1975" s="266"/>
      <c r="AB1975" s="266"/>
    </row>
    <row r="1976" spans="1:28" x14ac:dyDescent="0.25">
      <c r="A1976" s="9">
        <v>19</v>
      </c>
      <c r="P1976" s="157"/>
      <c r="Q1976" s="144"/>
      <c r="R1976" s="144"/>
      <c r="S1976" s="144"/>
      <c r="T1976" s="144"/>
      <c r="U1976" s="144"/>
      <c r="W1976" s="358"/>
      <c r="X1976" s="266"/>
      <c r="Y1976" s="266"/>
      <c r="Z1976" s="266"/>
      <c r="AA1976" s="266"/>
      <c r="AB1976" s="266"/>
    </row>
    <row r="1977" spans="1:28" x14ac:dyDescent="0.25">
      <c r="A1977" s="9">
        <v>19</v>
      </c>
    </row>
    <row r="1978" spans="1:28" x14ac:dyDescent="0.25">
      <c r="A1978" s="9">
        <v>19</v>
      </c>
    </row>
    <row r="1979" spans="1:28" x14ac:dyDescent="0.25">
      <c r="A1979" s="9">
        <v>19</v>
      </c>
    </row>
    <row r="1980" spans="1:28" x14ac:dyDescent="0.25">
      <c r="A1980" s="9">
        <v>19</v>
      </c>
    </row>
    <row r="1981" spans="1:28" x14ac:dyDescent="0.25">
      <c r="A1981" s="9">
        <v>19</v>
      </c>
      <c r="C1981" s="45"/>
      <c r="J1981" s="45"/>
      <c r="Q1981" s="45"/>
      <c r="X1981" s="306"/>
    </row>
    <row r="1982" spans="1:28" x14ac:dyDescent="0.25">
      <c r="A1982" s="9">
        <v>19</v>
      </c>
      <c r="C1982" s="45"/>
      <c r="J1982" s="45"/>
      <c r="Q1982" s="45"/>
      <c r="X1982" s="306"/>
    </row>
    <row r="1983" spans="1:28" x14ac:dyDescent="0.25">
      <c r="A1983" s="9">
        <v>19</v>
      </c>
      <c r="C1983" s="45"/>
      <c r="J1983" s="45"/>
      <c r="Q1983" s="45"/>
      <c r="X1983" s="306"/>
    </row>
    <row r="1984" spans="1:28" x14ac:dyDescent="0.25">
      <c r="A1984" s="9">
        <v>19</v>
      </c>
      <c r="C1984" s="45"/>
      <c r="J1984" s="45"/>
      <c r="Q1984" s="45"/>
      <c r="X1984" s="306"/>
    </row>
    <row r="1985" spans="1:24" x14ac:dyDescent="0.25">
      <c r="A1985" s="9">
        <v>19</v>
      </c>
      <c r="C1985" s="45"/>
      <c r="J1985" s="45"/>
      <c r="Q1985" s="45"/>
      <c r="X1985" s="306"/>
    </row>
    <row r="1986" spans="1:24" x14ac:dyDescent="0.25">
      <c r="A1986" s="9">
        <v>19</v>
      </c>
      <c r="C1986" s="45"/>
      <c r="J1986" s="45"/>
      <c r="Q1986" s="45"/>
      <c r="X1986" s="306"/>
    </row>
    <row r="1987" spans="1:24" x14ac:dyDescent="0.25">
      <c r="A1987" s="9">
        <v>19</v>
      </c>
      <c r="C1987" s="45"/>
      <c r="J1987" s="45"/>
      <c r="Q1987" s="45"/>
      <c r="X1987" s="306"/>
    </row>
    <row r="1988" spans="1:24" x14ac:dyDescent="0.25">
      <c r="A1988" s="9">
        <v>19</v>
      </c>
      <c r="C1988" s="45"/>
      <c r="J1988" s="45"/>
      <c r="Q1988" s="45"/>
      <c r="X1988" s="306"/>
    </row>
    <row r="1989" spans="1:24" x14ac:dyDescent="0.25">
      <c r="A1989" s="9">
        <v>19</v>
      </c>
      <c r="C1989" s="45"/>
      <c r="J1989" s="45"/>
      <c r="Q1989" s="45"/>
      <c r="X1989" s="306"/>
    </row>
    <row r="1990" spans="1:24" x14ac:dyDescent="0.25">
      <c r="A1990" s="9">
        <v>19</v>
      </c>
      <c r="C1990" s="45"/>
      <c r="J1990" s="45"/>
      <c r="Q1990" s="45"/>
      <c r="X1990" s="306"/>
    </row>
    <row r="1991" spans="1:24" x14ac:dyDescent="0.25">
      <c r="A1991" s="9">
        <v>19</v>
      </c>
      <c r="C1991" s="45"/>
      <c r="J1991" s="45"/>
      <c r="Q1991" s="45"/>
      <c r="X1991" s="306"/>
    </row>
    <row r="1992" spans="1:24" x14ac:dyDescent="0.25">
      <c r="A1992" s="9">
        <v>19</v>
      </c>
      <c r="C1992" s="45"/>
      <c r="J1992" s="45"/>
      <c r="Q1992" s="45"/>
      <c r="X1992" s="306"/>
    </row>
    <row r="1993" spans="1:24" x14ac:dyDescent="0.25">
      <c r="A1993" s="9">
        <v>19</v>
      </c>
      <c r="C1993" s="45"/>
      <c r="J1993" s="45"/>
      <c r="Q1993" s="45"/>
      <c r="X1993" s="306"/>
    </row>
    <row r="1994" spans="1:24" x14ac:dyDescent="0.25">
      <c r="A1994" s="9">
        <v>19</v>
      </c>
      <c r="C1994" s="45"/>
      <c r="J1994" s="45"/>
      <c r="Q1994" s="45"/>
      <c r="X1994" s="306"/>
    </row>
    <row r="1995" spans="1:24" x14ac:dyDescent="0.25">
      <c r="A1995" s="9">
        <v>19</v>
      </c>
      <c r="C1995" s="45"/>
      <c r="J1995" s="45"/>
      <c r="Q1995" s="45"/>
      <c r="X1995" s="306"/>
    </row>
    <row r="1996" spans="1:24" x14ac:dyDescent="0.25">
      <c r="A1996" s="9">
        <v>19</v>
      </c>
      <c r="C1996" s="45"/>
      <c r="J1996" s="45"/>
      <c r="Q1996" s="45"/>
      <c r="X1996" s="306"/>
    </row>
    <row r="1997" spans="1:24" x14ac:dyDescent="0.25">
      <c r="A1997" s="9">
        <v>19</v>
      </c>
      <c r="C1997" s="45"/>
      <c r="J1997" s="45"/>
      <c r="Q1997" s="45"/>
      <c r="X1997" s="306"/>
    </row>
    <row r="1998" spans="1:24" x14ac:dyDescent="0.25">
      <c r="A1998" s="9">
        <v>19</v>
      </c>
      <c r="C1998" s="45"/>
      <c r="J1998" s="45"/>
      <c r="Q1998" s="45"/>
      <c r="X1998" s="306"/>
    </row>
    <row r="1999" spans="1:24" x14ac:dyDescent="0.25">
      <c r="A1999" s="9">
        <v>19</v>
      </c>
      <c r="C1999" s="45"/>
      <c r="J1999" s="45"/>
      <c r="Q1999" s="45"/>
      <c r="X1999" s="306"/>
    </row>
    <row r="2000" spans="1:24" x14ac:dyDescent="0.25">
      <c r="A2000" s="9">
        <v>19</v>
      </c>
      <c r="C2000" s="45"/>
      <c r="J2000" s="45"/>
      <c r="Q2000" s="45"/>
      <c r="X2000" s="306"/>
    </row>
    <row r="2001" spans="1:28" ht="45" customHeight="1" x14ac:dyDescent="0.25">
      <c r="A2001" s="9">
        <v>20</v>
      </c>
      <c r="B2001" s="23" t="s">
        <v>199</v>
      </c>
      <c r="E2001" s="391" t="s">
        <v>281</v>
      </c>
      <c r="F2001" s="391"/>
      <c r="G2001" s="40"/>
      <c r="H2001" s="8"/>
      <c r="I2001" s="23" t="s">
        <v>199</v>
      </c>
      <c r="L2001" s="391" t="s">
        <v>281</v>
      </c>
      <c r="M2001" s="391"/>
      <c r="N2001" s="40"/>
      <c r="P2001" s="23" t="s">
        <v>199</v>
      </c>
      <c r="S2001" s="391" t="s">
        <v>281</v>
      </c>
      <c r="T2001" s="391"/>
      <c r="U2001" s="108"/>
      <c r="W2001" s="287" t="s">
        <v>199</v>
      </c>
      <c r="Z2001" s="391" t="s">
        <v>281</v>
      </c>
      <c r="AA2001" s="391"/>
      <c r="AB2001" s="302"/>
    </row>
    <row r="2002" spans="1:28" ht="32.25" customHeight="1" x14ac:dyDescent="0.25">
      <c r="A2002" s="9">
        <v>20</v>
      </c>
      <c r="B2002" s="381" t="s">
        <v>280</v>
      </c>
      <c r="C2002" s="381"/>
      <c r="D2002" s="381"/>
      <c r="E2002" s="381"/>
      <c r="F2002" s="381"/>
      <c r="G2002" s="26"/>
      <c r="I2002" s="381" t="s">
        <v>280</v>
      </c>
      <c r="J2002" s="381"/>
      <c r="K2002" s="381"/>
      <c r="L2002" s="381"/>
      <c r="M2002" s="381"/>
      <c r="N2002" s="26"/>
      <c r="P2002" s="381" t="s">
        <v>280</v>
      </c>
      <c r="Q2002" s="381"/>
      <c r="R2002" s="381"/>
      <c r="S2002" s="381"/>
      <c r="T2002" s="381"/>
      <c r="U2002" s="104"/>
      <c r="W2002" s="381" t="s">
        <v>280</v>
      </c>
      <c r="X2002" s="381"/>
      <c r="Y2002" s="381"/>
      <c r="Z2002" s="381"/>
      <c r="AA2002" s="381"/>
      <c r="AB2002" s="289"/>
    </row>
    <row r="2003" spans="1:28" ht="54" customHeight="1" x14ac:dyDescent="0.25">
      <c r="A2003" s="9">
        <v>20</v>
      </c>
      <c r="B2003" s="380" t="s">
        <v>302</v>
      </c>
      <c r="C2003" s="381"/>
      <c r="D2003" s="381"/>
      <c r="E2003" s="381"/>
      <c r="F2003" s="381"/>
      <c r="G2003" s="26"/>
      <c r="I2003" s="380" t="s">
        <v>302</v>
      </c>
      <c r="J2003" s="381"/>
      <c r="K2003" s="381"/>
      <c r="L2003" s="381"/>
      <c r="M2003" s="381"/>
      <c r="N2003" s="26"/>
      <c r="P2003" s="380" t="s">
        <v>302</v>
      </c>
      <c r="Q2003" s="381"/>
      <c r="R2003" s="381"/>
      <c r="S2003" s="381"/>
      <c r="T2003" s="381"/>
      <c r="U2003" s="104"/>
      <c r="W2003" s="380" t="s">
        <v>302</v>
      </c>
      <c r="X2003" s="381"/>
      <c r="Y2003" s="381"/>
      <c r="Z2003" s="381"/>
      <c r="AA2003" s="381"/>
      <c r="AB2003" s="289"/>
    </row>
    <row r="2004" spans="1:28" ht="36.75" customHeight="1" x14ac:dyDescent="0.25">
      <c r="A2004" s="9">
        <v>20</v>
      </c>
      <c r="B2004" s="382">
        <v>43546</v>
      </c>
      <c r="C2004" s="381"/>
      <c r="D2004" s="381"/>
      <c r="E2004" s="381"/>
      <c r="F2004" s="381"/>
      <c r="G2004" s="26"/>
      <c r="I2004" s="382">
        <v>43636</v>
      </c>
      <c r="J2004" s="383"/>
      <c r="K2004" s="383"/>
      <c r="L2004" s="383"/>
      <c r="M2004" s="383"/>
      <c r="N2004" s="25"/>
      <c r="P2004" s="382">
        <v>43733</v>
      </c>
      <c r="Q2004" s="383"/>
      <c r="R2004" s="383"/>
      <c r="S2004" s="383"/>
      <c r="T2004" s="383"/>
      <c r="U2004" s="105"/>
      <c r="W2004" s="382">
        <v>43815</v>
      </c>
      <c r="X2004" s="383"/>
      <c r="Y2004" s="383"/>
      <c r="Z2004" s="383"/>
      <c r="AA2004" s="383"/>
      <c r="AB2004" s="264"/>
    </row>
    <row r="2005" spans="1:28" x14ac:dyDescent="0.25">
      <c r="A2005" s="9">
        <v>20</v>
      </c>
      <c r="F2005" s="27" t="s">
        <v>178</v>
      </c>
      <c r="G2005" s="27"/>
      <c r="M2005" s="27" t="s">
        <v>178</v>
      </c>
      <c r="N2005" s="27"/>
      <c r="T2005" s="27" t="s">
        <v>178</v>
      </c>
      <c r="U2005" s="27"/>
      <c r="AA2005" s="290" t="s">
        <v>178</v>
      </c>
      <c r="AB2005" s="290"/>
    </row>
    <row r="2006" spans="1:28" ht="41.25" customHeight="1" x14ac:dyDescent="0.25">
      <c r="A2006" s="9">
        <v>20</v>
      </c>
      <c r="B2006" s="384" t="s">
        <v>151</v>
      </c>
      <c r="C2006" s="365" t="s">
        <v>152</v>
      </c>
      <c r="D2006" s="365" t="s">
        <v>181</v>
      </c>
      <c r="E2006" s="386" t="s">
        <v>519</v>
      </c>
      <c r="F2006" s="386"/>
      <c r="G2006" s="365" t="s">
        <v>539</v>
      </c>
      <c r="I2006" s="384" t="s">
        <v>151</v>
      </c>
      <c r="J2006" s="365" t="s">
        <v>152</v>
      </c>
      <c r="K2006" s="365" t="s">
        <v>181</v>
      </c>
      <c r="L2006" s="386" t="s">
        <v>332</v>
      </c>
      <c r="M2006" s="386"/>
      <c r="N2006" s="365" t="s">
        <v>539</v>
      </c>
      <c r="P2006" s="384" t="s">
        <v>151</v>
      </c>
      <c r="Q2006" s="365" t="s">
        <v>152</v>
      </c>
      <c r="R2006" s="365" t="s">
        <v>181</v>
      </c>
      <c r="S2006" s="386" t="s">
        <v>792</v>
      </c>
      <c r="T2006" s="386"/>
      <c r="U2006" s="365" t="s">
        <v>539</v>
      </c>
      <c r="W2006" s="384" t="s">
        <v>151</v>
      </c>
      <c r="X2006" s="365" t="s">
        <v>152</v>
      </c>
      <c r="Y2006" s="365" t="s">
        <v>181</v>
      </c>
      <c r="Z2006" s="386" t="s">
        <v>920</v>
      </c>
      <c r="AA2006" s="386"/>
      <c r="AB2006" s="365" t="s">
        <v>539</v>
      </c>
    </row>
    <row r="2007" spans="1:28" ht="47.25" customHeight="1" x14ac:dyDescent="0.25">
      <c r="A2007" s="9">
        <v>20</v>
      </c>
      <c r="B2007" s="385"/>
      <c r="C2007" s="366"/>
      <c r="D2007" s="366"/>
      <c r="E2007" s="28" t="s">
        <v>582</v>
      </c>
      <c r="F2007" s="28" t="s">
        <v>581</v>
      </c>
      <c r="G2007" s="366"/>
      <c r="I2007" s="385"/>
      <c r="J2007" s="366"/>
      <c r="K2007" s="366"/>
      <c r="L2007" s="28" t="s">
        <v>582</v>
      </c>
      <c r="M2007" s="28" t="s">
        <v>581</v>
      </c>
      <c r="N2007" s="366"/>
      <c r="P2007" s="385"/>
      <c r="Q2007" s="366"/>
      <c r="R2007" s="366"/>
      <c r="S2007" s="106" t="s">
        <v>582</v>
      </c>
      <c r="T2007" s="106" t="s">
        <v>581</v>
      </c>
      <c r="U2007" s="366"/>
      <c r="W2007" s="385"/>
      <c r="X2007" s="366"/>
      <c r="Y2007" s="366"/>
      <c r="Z2007" s="291" t="s">
        <v>582</v>
      </c>
      <c r="AA2007" s="291" t="s">
        <v>581</v>
      </c>
      <c r="AB2007" s="366"/>
    </row>
    <row r="2008" spans="1:28" ht="12.75" customHeight="1" x14ac:dyDescent="0.25">
      <c r="A2008" s="9">
        <v>20</v>
      </c>
      <c r="B2008" s="29" t="s">
        <v>163</v>
      </c>
      <c r="C2008" s="30">
        <v>2</v>
      </c>
      <c r="D2008" s="29" t="s">
        <v>165</v>
      </c>
      <c r="E2008" s="29" t="s">
        <v>166</v>
      </c>
      <c r="F2008" s="29" t="s">
        <v>180</v>
      </c>
      <c r="G2008" s="29" t="s">
        <v>185</v>
      </c>
      <c r="I2008" s="29" t="s">
        <v>163</v>
      </c>
      <c r="J2008" s="30">
        <v>2</v>
      </c>
      <c r="K2008" s="29" t="s">
        <v>165</v>
      </c>
      <c r="L2008" s="29" t="s">
        <v>166</v>
      </c>
      <c r="M2008" s="29" t="s">
        <v>180</v>
      </c>
      <c r="N2008" s="29" t="s">
        <v>185</v>
      </c>
      <c r="P2008" s="29" t="s">
        <v>163</v>
      </c>
      <c r="Q2008" s="30">
        <v>2</v>
      </c>
      <c r="R2008" s="29" t="s">
        <v>165</v>
      </c>
      <c r="S2008" s="29" t="s">
        <v>166</v>
      </c>
      <c r="T2008" s="29" t="s">
        <v>180</v>
      </c>
      <c r="U2008" s="29" t="s">
        <v>185</v>
      </c>
      <c r="W2008" s="292" t="s">
        <v>163</v>
      </c>
      <c r="X2008" s="293">
        <v>2</v>
      </c>
      <c r="Y2008" s="292" t="s">
        <v>165</v>
      </c>
      <c r="Z2008" s="292" t="s">
        <v>166</v>
      </c>
      <c r="AA2008" s="292" t="s">
        <v>180</v>
      </c>
      <c r="AB2008" s="292" t="s">
        <v>185</v>
      </c>
    </row>
    <row r="2009" spans="1:28" ht="20.100000000000001" customHeight="1" x14ac:dyDescent="0.25">
      <c r="A2009" s="9">
        <v>20</v>
      </c>
      <c r="B2009" s="361" t="s">
        <v>163</v>
      </c>
      <c r="C2009" s="363" t="s">
        <v>153</v>
      </c>
      <c r="D2009" s="35" t="s">
        <v>182</v>
      </c>
      <c r="E2009" s="41"/>
      <c r="F2009" s="41"/>
      <c r="G2009" s="41"/>
      <c r="I2009" s="361" t="s">
        <v>163</v>
      </c>
      <c r="J2009" s="363" t="s">
        <v>153</v>
      </c>
      <c r="K2009" s="35" t="s">
        <v>182</v>
      </c>
      <c r="L2009" s="41"/>
      <c r="M2009" s="41"/>
      <c r="N2009" s="41"/>
      <c r="P2009" s="361" t="s">
        <v>163</v>
      </c>
      <c r="Q2009" s="363" t="s">
        <v>153</v>
      </c>
      <c r="R2009" s="35" t="s">
        <v>182</v>
      </c>
      <c r="S2009" s="41"/>
      <c r="T2009" s="154"/>
      <c r="U2009" s="41"/>
      <c r="W2009" s="361" t="s">
        <v>163</v>
      </c>
      <c r="X2009" s="363" t="s">
        <v>153</v>
      </c>
      <c r="Y2009" s="294" t="s">
        <v>182</v>
      </c>
      <c r="Z2009" s="303"/>
      <c r="AA2009" s="303"/>
      <c r="AB2009" s="303"/>
    </row>
    <row r="2010" spans="1:28" ht="20.100000000000001" customHeight="1" x14ac:dyDescent="0.25">
      <c r="A2010" s="9">
        <v>20</v>
      </c>
      <c r="B2010" s="362"/>
      <c r="C2010" s="364"/>
      <c r="D2010" s="35" t="s">
        <v>183</v>
      </c>
      <c r="E2010" s="41"/>
      <c r="F2010" s="41"/>
      <c r="G2010" s="41"/>
      <c r="I2010" s="362"/>
      <c r="J2010" s="364"/>
      <c r="K2010" s="35" t="s">
        <v>183</v>
      </c>
      <c r="L2010" s="41"/>
      <c r="M2010" s="41"/>
      <c r="N2010" s="41"/>
      <c r="P2010" s="362"/>
      <c r="Q2010" s="364"/>
      <c r="R2010" s="35" t="s">
        <v>183</v>
      </c>
      <c r="S2010" s="41"/>
      <c r="T2010" s="154"/>
      <c r="U2010" s="41"/>
      <c r="W2010" s="362"/>
      <c r="X2010" s="364"/>
      <c r="Y2010" s="294" t="s">
        <v>183</v>
      </c>
      <c r="Z2010" s="303"/>
      <c r="AA2010" s="303"/>
      <c r="AB2010" s="303"/>
    </row>
    <row r="2011" spans="1:28" ht="20.100000000000001" customHeight="1" x14ac:dyDescent="0.25">
      <c r="A2011" s="9">
        <v>20</v>
      </c>
      <c r="B2011" s="361" t="s">
        <v>164</v>
      </c>
      <c r="C2011" s="363" t="s">
        <v>154</v>
      </c>
      <c r="D2011" s="35" t="s">
        <v>182</v>
      </c>
      <c r="E2011" s="41"/>
      <c r="F2011" s="41"/>
      <c r="G2011" s="41"/>
      <c r="I2011" s="361" t="s">
        <v>164</v>
      </c>
      <c r="J2011" s="363" t="s">
        <v>154</v>
      </c>
      <c r="K2011" s="35" t="s">
        <v>182</v>
      </c>
      <c r="L2011" s="41"/>
      <c r="M2011" s="41"/>
      <c r="N2011" s="41"/>
      <c r="P2011" s="361" t="s">
        <v>164</v>
      </c>
      <c r="Q2011" s="363" t="s">
        <v>154</v>
      </c>
      <c r="R2011" s="35" t="s">
        <v>182</v>
      </c>
      <c r="S2011" s="41"/>
      <c r="T2011" s="154"/>
      <c r="U2011" s="41"/>
      <c r="W2011" s="361" t="s">
        <v>164</v>
      </c>
      <c r="X2011" s="363" t="s">
        <v>154</v>
      </c>
      <c r="Y2011" s="294" t="s">
        <v>182</v>
      </c>
      <c r="Z2011" s="303"/>
      <c r="AA2011" s="303"/>
      <c r="AB2011" s="303"/>
    </row>
    <row r="2012" spans="1:28" ht="20.100000000000001" customHeight="1" x14ac:dyDescent="0.25">
      <c r="A2012" s="9">
        <v>20</v>
      </c>
      <c r="B2012" s="362"/>
      <c r="C2012" s="364"/>
      <c r="D2012" s="35" t="s">
        <v>183</v>
      </c>
      <c r="E2012" s="41"/>
      <c r="F2012" s="41"/>
      <c r="G2012" s="41"/>
      <c r="I2012" s="362"/>
      <c r="J2012" s="364"/>
      <c r="K2012" s="35" t="s">
        <v>183</v>
      </c>
      <c r="L2012" s="41"/>
      <c r="M2012" s="41"/>
      <c r="N2012" s="41"/>
      <c r="P2012" s="362"/>
      <c r="Q2012" s="364"/>
      <c r="R2012" s="35" t="s">
        <v>183</v>
      </c>
      <c r="S2012" s="41"/>
      <c r="T2012" s="154"/>
      <c r="U2012" s="41"/>
      <c r="W2012" s="362"/>
      <c r="X2012" s="364"/>
      <c r="Y2012" s="294" t="s">
        <v>183</v>
      </c>
      <c r="Z2012" s="303"/>
      <c r="AA2012" s="303"/>
      <c r="AB2012" s="303"/>
    </row>
    <row r="2013" spans="1:28" ht="20.100000000000001" customHeight="1" x14ac:dyDescent="0.25">
      <c r="A2013" s="9">
        <v>20</v>
      </c>
      <c r="B2013" s="34" t="s">
        <v>165</v>
      </c>
      <c r="C2013" s="35" t="s">
        <v>155</v>
      </c>
      <c r="D2013" s="35"/>
      <c r="E2013" s="41"/>
      <c r="F2013" s="41"/>
      <c r="G2013" s="41"/>
      <c r="I2013" s="34" t="s">
        <v>165</v>
      </c>
      <c r="J2013" s="35" t="s">
        <v>155</v>
      </c>
      <c r="K2013" s="35"/>
      <c r="L2013" s="41"/>
      <c r="M2013" s="41"/>
      <c r="N2013" s="41"/>
      <c r="P2013" s="34" t="s">
        <v>165</v>
      </c>
      <c r="Q2013" s="35" t="s">
        <v>155</v>
      </c>
      <c r="R2013" s="35"/>
      <c r="S2013" s="41"/>
      <c r="T2013" s="154"/>
      <c r="U2013" s="41"/>
      <c r="W2013" s="297" t="s">
        <v>165</v>
      </c>
      <c r="X2013" s="294" t="s">
        <v>155</v>
      </c>
      <c r="Y2013" s="294"/>
      <c r="Z2013" s="303"/>
      <c r="AA2013" s="303"/>
      <c r="AB2013" s="303"/>
    </row>
    <row r="2014" spans="1:28" ht="20.100000000000001" customHeight="1" x14ac:dyDescent="0.25">
      <c r="A2014" s="9">
        <v>20</v>
      </c>
      <c r="B2014" s="361" t="s">
        <v>167</v>
      </c>
      <c r="C2014" s="363" t="s">
        <v>251</v>
      </c>
      <c r="D2014" s="35" t="s">
        <v>182</v>
      </c>
      <c r="E2014" s="41">
        <v>6</v>
      </c>
      <c r="F2014" s="41">
        <v>0</v>
      </c>
      <c r="G2014" s="41"/>
      <c r="I2014" s="361" t="s">
        <v>167</v>
      </c>
      <c r="J2014" s="363" t="s">
        <v>251</v>
      </c>
      <c r="K2014" s="35" t="s">
        <v>182</v>
      </c>
      <c r="L2014" s="41">
        <v>6</v>
      </c>
      <c r="M2014" s="41">
        <v>6</v>
      </c>
      <c r="N2014" s="41"/>
      <c r="P2014" s="361" t="s">
        <v>167</v>
      </c>
      <c r="Q2014" s="363" t="s">
        <v>251</v>
      </c>
      <c r="R2014" s="35" t="s">
        <v>182</v>
      </c>
      <c r="S2014" s="41">
        <v>6</v>
      </c>
      <c r="T2014" s="154">
        <v>6</v>
      </c>
      <c r="U2014" s="41"/>
      <c r="W2014" s="361" t="s">
        <v>167</v>
      </c>
      <c r="X2014" s="363" t="s">
        <v>251</v>
      </c>
      <c r="Y2014" s="294" t="s">
        <v>182</v>
      </c>
      <c r="Z2014" s="303">
        <v>6</v>
      </c>
      <c r="AA2014" s="303">
        <v>6</v>
      </c>
      <c r="AB2014" s="303"/>
    </row>
    <row r="2015" spans="1:28" ht="20.100000000000001" customHeight="1" x14ac:dyDescent="0.25">
      <c r="A2015" s="9">
        <v>20</v>
      </c>
      <c r="B2015" s="362"/>
      <c r="C2015" s="364"/>
      <c r="D2015" s="35" t="s">
        <v>183</v>
      </c>
      <c r="E2015" s="41"/>
      <c r="F2015" s="41"/>
      <c r="G2015" s="41"/>
      <c r="I2015" s="362"/>
      <c r="J2015" s="364"/>
      <c r="K2015" s="35" t="s">
        <v>183</v>
      </c>
      <c r="L2015" s="41"/>
      <c r="M2015" s="41"/>
      <c r="N2015" s="41"/>
      <c r="P2015" s="362"/>
      <c r="Q2015" s="364"/>
      <c r="R2015" s="35" t="s">
        <v>183</v>
      </c>
      <c r="S2015" s="41"/>
      <c r="T2015" s="154"/>
      <c r="U2015" s="41"/>
      <c r="W2015" s="362"/>
      <c r="X2015" s="364"/>
      <c r="Y2015" s="294" t="s">
        <v>183</v>
      </c>
      <c r="Z2015" s="303"/>
      <c r="AA2015" s="303"/>
      <c r="AB2015" s="303"/>
    </row>
    <row r="2016" spans="1:28" ht="20.100000000000001" customHeight="1" x14ac:dyDescent="0.25">
      <c r="A2016" s="9">
        <v>20</v>
      </c>
      <c r="B2016" s="361" t="s">
        <v>168</v>
      </c>
      <c r="C2016" s="363" t="s">
        <v>252</v>
      </c>
      <c r="D2016" s="35" t="s">
        <v>182</v>
      </c>
      <c r="E2016" s="41"/>
      <c r="F2016" s="41"/>
      <c r="G2016" s="41"/>
      <c r="I2016" s="361" t="s">
        <v>168</v>
      </c>
      <c r="J2016" s="363" t="s">
        <v>252</v>
      </c>
      <c r="K2016" s="35" t="s">
        <v>182</v>
      </c>
      <c r="L2016" s="41"/>
      <c r="M2016" s="41"/>
      <c r="N2016" s="41"/>
      <c r="P2016" s="361" t="s">
        <v>168</v>
      </c>
      <c r="Q2016" s="363" t="s">
        <v>252</v>
      </c>
      <c r="R2016" s="35" t="s">
        <v>182</v>
      </c>
      <c r="S2016" s="41"/>
      <c r="T2016" s="154"/>
      <c r="U2016" s="41"/>
      <c r="W2016" s="361" t="s">
        <v>168</v>
      </c>
      <c r="X2016" s="363" t="s">
        <v>252</v>
      </c>
      <c r="Y2016" s="294" t="s">
        <v>182</v>
      </c>
      <c r="Z2016" s="303"/>
      <c r="AA2016" s="303"/>
      <c r="AB2016" s="303"/>
    </row>
    <row r="2017" spans="1:28" ht="20.100000000000001" customHeight="1" x14ac:dyDescent="0.25">
      <c r="A2017" s="9">
        <v>20</v>
      </c>
      <c r="B2017" s="362"/>
      <c r="C2017" s="364"/>
      <c r="D2017" s="35" t="s">
        <v>183</v>
      </c>
      <c r="E2017" s="41"/>
      <c r="F2017" s="41"/>
      <c r="G2017" s="41"/>
      <c r="I2017" s="362"/>
      <c r="J2017" s="364"/>
      <c r="K2017" s="35" t="s">
        <v>183</v>
      </c>
      <c r="L2017" s="41"/>
      <c r="M2017" s="41"/>
      <c r="N2017" s="41"/>
      <c r="P2017" s="362"/>
      <c r="Q2017" s="364"/>
      <c r="R2017" s="35" t="s">
        <v>183</v>
      </c>
      <c r="S2017" s="41"/>
      <c r="T2017" s="154"/>
      <c r="U2017" s="41"/>
      <c r="W2017" s="362"/>
      <c r="X2017" s="364"/>
      <c r="Y2017" s="294" t="s">
        <v>183</v>
      </c>
      <c r="Z2017" s="303"/>
      <c r="AA2017" s="303"/>
      <c r="AB2017" s="303"/>
    </row>
    <row r="2018" spans="1:28" ht="20.100000000000001" customHeight="1" x14ac:dyDescent="0.25">
      <c r="A2018" s="9">
        <v>20</v>
      </c>
      <c r="B2018" s="361" t="s">
        <v>169</v>
      </c>
      <c r="C2018" s="363" t="s">
        <v>253</v>
      </c>
      <c r="D2018" s="35" t="s">
        <v>182</v>
      </c>
      <c r="E2018" s="41"/>
      <c r="F2018" s="41"/>
      <c r="G2018" s="41"/>
      <c r="I2018" s="361" t="s">
        <v>169</v>
      </c>
      <c r="J2018" s="363" t="s">
        <v>253</v>
      </c>
      <c r="K2018" s="35" t="s">
        <v>182</v>
      </c>
      <c r="L2018" s="41"/>
      <c r="M2018" s="41"/>
      <c r="N2018" s="41"/>
      <c r="P2018" s="361" t="s">
        <v>169</v>
      </c>
      <c r="Q2018" s="363" t="s">
        <v>253</v>
      </c>
      <c r="R2018" s="35" t="s">
        <v>182</v>
      </c>
      <c r="S2018" s="41"/>
      <c r="T2018" s="154"/>
      <c r="U2018" s="41"/>
      <c r="W2018" s="361" t="s">
        <v>169</v>
      </c>
      <c r="X2018" s="363" t="s">
        <v>253</v>
      </c>
      <c r="Y2018" s="294" t="s">
        <v>182</v>
      </c>
      <c r="Z2018" s="303"/>
      <c r="AA2018" s="303"/>
      <c r="AB2018" s="303"/>
    </row>
    <row r="2019" spans="1:28" ht="20.100000000000001" customHeight="1" x14ac:dyDescent="0.25">
      <c r="A2019" s="9">
        <v>20</v>
      </c>
      <c r="B2019" s="362"/>
      <c r="C2019" s="364"/>
      <c r="D2019" s="35" t="s">
        <v>183</v>
      </c>
      <c r="E2019" s="41"/>
      <c r="F2019" s="41"/>
      <c r="G2019" s="41"/>
      <c r="I2019" s="362"/>
      <c r="J2019" s="364"/>
      <c r="K2019" s="35" t="s">
        <v>183</v>
      </c>
      <c r="L2019" s="41"/>
      <c r="M2019" s="41"/>
      <c r="N2019" s="41"/>
      <c r="P2019" s="362"/>
      <c r="Q2019" s="364"/>
      <c r="R2019" s="35" t="s">
        <v>183</v>
      </c>
      <c r="S2019" s="41"/>
      <c r="T2019" s="154"/>
      <c r="U2019" s="41"/>
      <c r="W2019" s="362"/>
      <c r="X2019" s="364"/>
      <c r="Y2019" s="294" t="s">
        <v>183</v>
      </c>
      <c r="Z2019" s="303"/>
      <c r="AA2019" s="303"/>
      <c r="AB2019" s="303"/>
    </row>
    <row r="2020" spans="1:28" ht="20.100000000000001" customHeight="1" x14ac:dyDescent="0.25">
      <c r="A2020" s="9">
        <v>20</v>
      </c>
      <c r="B2020" s="361" t="s">
        <v>170</v>
      </c>
      <c r="C2020" s="363" t="s">
        <v>254</v>
      </c>
      <c r="D2020" s="35" t="s">
        <v>182</v>
      </c>
      <c r="E2020" s="41"/>
      <c r="F2020" s="41"/>
      <c r="G2020" s="41"/>
      <c r="I2020" s="361" t="s">
        <v>170</v>
      </c>
      <c r="J2020" s="363" t="s">
        <v>254</v>
      </c>
      <c r="K2020" s="35" t="s">
        <v>182</v>
      </c>
      <c r="L2020" s="41"/>
      <c r="M2020" s="41"/>
      <c r="N2020" s="41"/>
      <c r="P2020" s="361" t="s">
        <v>170</v>
      </c>
      <c r="Q2020" s="363" t="s">
        <v>254</v>
      </c>
      <c r="R2020" s="35" t="s">
        <v>182</v>
      </c>
      <c r="S2020" s="41"/>
      <c r="T2020" s="154"/>
      <c r="U2020" s="41"/>
      <c r="W2020" s="361" t="s">
        <v>170</v>
      </c>
      <c r="X2020" s="363" t="s">
        <v>254</v>
      </c>
      <c r="Y2020" s="294" t="s">
        <v>182</v>
      </c>
      <c r="Z2020" s="303"/>
      <c r="AA2020" s="303"/>
      <c r="AB2020" s="303"/>
    </row>
    <row r="2021" spans="1:28" ht="20.100000000000001" customHeight="1" x14ac:dyDescent="0.25">
      <c r="A2021" s="9">
        <v>20</v>
      </c>
      <c r="B2021" s="362"/>
      <c r="C2021" s="364"/>
      <c r="D2021" s="35" t="s">
        <v>183</v>
      </c>
      <c r="E2021" s="41"/>
      <c r="F2021" s="41"/>
      <c r="G2021" s="41"/>
      <c r="I2021" s="362"/>
      <c r="J2021" s="364"/>
      <c r="K2021" s="35" t="s">
        <v>183</v>
      </c>
      <c r="L2021" s="41"/>
      <c r="M2021" s="41"/>
      <c r="N2021" s="41"/>
      <c r="P2021" s="362"/>
      <c r="Q2021" s="364"/>
      <c r="R2021" s="35" t="s">
        <v>183</v>
      </c>
      <c r="S2021" s="41"/>
      <c r="T2021" s="154"/>
      <c r="U2021" s="41"/>
      <c r="W2021" s="362"/>
      <c r="X2021" s="364"/>
      <c r="Y2021" s="294" t="s">
        <v>183</v>
      </c>
      <c r="Z2021" s="303"/>
      <c r="AA2021" s="303"/>
      <c r="AB2021" s="303"/>
    </row>
    <row r="2022" spans="1:28" ht="20.100000000000001" customHeight="1" x14ac:dyDescent="0.25">
      <c r="A2022" s="9">
        <v>20</v>
      </c>
      <c r="B2022" s="361" t="s">
        <v>171</v>
      </c>
      <c r="C2022" s="363" t="s">
        <v>533</v>
      </c>
      <c r="D2022" s="35" t="s">
        <v>182</v>
      </c>
      <c r="E2022" s="41">
        <v>4.5</v>
      </c>
      <c r="F2022" s="41">
        <v>0</v>
      </c>
      <c r="G2022" s="41"/>
      <c r="I2022" s="361" t="s">
        <v>171</v>
      </c>
      <c r="J2022" s="363" t="s">
        <v>533</v>
      </c>
      <c r="K2022" s="35" t="s">
        <v>182</v>
      </c>
      <c r="L2022" s="41">
        <v>4.5</v>
      </c>
      <c r="M2022" s="41">
        <v>4.5</v>
      </c>
      <c r="N2022" s="41"/>
      <c r="P2022" s="361" t="s">
        <v>171</v>
      </c>
      <c r="Q2022" s="363" t="s">
        <v>533</v>
      </c>
      <c r="R2022" s="35" t="s">
        <v>182</v>
      </c>
      <c r="S2022" s="41">
        <v>4.5</v>
      </c>
      <c r="T2022" s="154">
        <v>149.19999999999999</v>
      </c>
      <c r="U2022" s="41"/>
      <c r="W2022" s="361" t="s">
        <v>171</v>
      </c>
      <c r="X2022" s="363" t="s">
        <v>533</v>
      </c>
      <c r="Y2022" s="294" t="s">
        <v>182</v>
      </c>
      <c r="Z2022" s="303">
        <v>4.5</v>
      </c>
      <c r="AA2022" s="303">
        <v>149.19999999999999</v>
      </c>
      <c r="AB2022" s="303"/>
    </row>
    <row r="2023" spans="1:28" ht="20.100000000000001" customHeight="1" x14ac:dyDescent="0.25">
      <c r="A2023" s="9">
        <v>20</v>
      </c>
      <c r="B2023" s="362"/>
      <c r="C2023" s="364"/>
      <c r="D2023" s="35" t="s">
        <v>183</v>
      </c>
      <c r="E2023" s="41"/>
      <c r="F2023" s="41"/>
      <c r="G2023" s="41"/>
      <c r="I2023" s="362"/>
      <c r="J2023" s="364"/>
      <c r="K2023" s="35" t="s">
        <v>183</v>
      </c>
      <c r="L2023" s="41"/>
      <c r="M2023" s="41"/>
      <c r="N2023" s="41"/>
      <c r="P2023" s="362"/>
      <c r="Q2023" s="364"/>
      <c r="R2023" s="35" t="s">
        <v>183</v>
      </c>
      <c r="S2023" s="41"/>
      <c r="T2023" s="154"/>
      <c r="U2023" s="41"/>
      <c r="W2023" s="362"/>
      <c r="X2023" s="364"/>
      <c r="Y2023" s="294" t="s">
        <v>183</v>
      </c>
      <c r="Z2023" s="303"/>
      <c r="AA2023" s="303"/>
      <c r="AB2023" s="303"/>
    </row>
    <row r="2024" spans="1:28" ht="20.100000000000001" customHeight="1" x14ac:dyDescent="0.25">
      <c r="A2024" s="9">
        <v>20</v>
      </c>
      <c r="B2024" s="34" t="s">
        <v>166</v>
      </c>
      <c r="C2024" s="35" t="s">
        <v>156</v>
      </c>
      <c r="D2024" s="35"/>
      <c r="E2024" s="41"/>
      <c r="F2024" s="41"/>
      <c r="G2024" s="41"/>
      <c r="I2024" s="34" t="s">
        <v>166</v>
      </c>
      <c r="J2024" s="35" t="s">
        <v>156</v>
      </c>
      <c r="K2024" s="35"/>
      <c r="L2024" s="41"/>
      <c r="M2024" s="41"/>
      <c r="N2024" s="41"/>
      <c r="P2024" s="34" t="s">
        <v>166</v>
      </c>
      <c r="Q2024" s="35" t="s">
        <v>156</v>
      </c>
      <c r="R2024" s="35"/>
      <c r="S2024" s="41"/>
      <c r="T2024" s="154"/>
      <c r="U2024" s="41"/>
      <c r="W2024" s="297" t="s">
        <v>166</v>
      </c>
      <c r="X2024" s="294" t="s">
        <v>156</v>
      </c>
      <c r="Y2024" s="294"/>
      <c r="Z2024" s="303"/>
      <c r="AA2024" s="303"/>
      <c r="AB2024" s="303"/>
    </row>
    <row r="2025" spans="1:28" ht="20.100000000000001" customHeight="1" x14ac:dyDescent="0.25">
      <c r="A2025" s="9">
        <v>20</v>
      </c>
      <c r="B2025" s="361" t="s">
        <v>172</v>
      </c>
      <c r="C2025" s="363" t="s">
        <v>157</v>
      </c>
      <c r="D2025" s="35" t="s">
        <v>182</v>
      </c>
      <c r="E2025" s="41"/>
      <c r="F2025" s="41"/>
      <c r="G2025" s="41"/>
      <c r="I2025" s="361" t="s">
        <v>172</v>
      </c>
      <c r="J2025" s="363" t="s">
        <v>157</v>
      </c>
      <c r="K2025" s="35" t="s">
        <v>182</v>
      </c>
      <c r="L2025" s="41"/>
      <c r="M2025" s="41"/>
      <c r="N2025" s="41"/>
      <c r="P2025" s="361" t="s">
        <v>172</v>
      </c>
      <c r="Q2025" s="363" t="s">
        <v>157</v>
      </c>
      <c r="R2025" s="35" t="s">
        <v>182</v>
      </c>
      <c r="S2025" s="41"/>
      <c r="T2025" s="154"/>
      <c r="U2025" s="41"/>
      <c r="W2025" s="361" t="s">
        <v>172</v>
      </c>
      <c r="X2025" s="363" t="s">
        <v>157</v>
      </c>
      <c r="Y2025" s="294" t="s">
        <v>182</v>
      </c>
      <c r="Z2025" s="303"/>
      <c r="AA2025" s="303"/>
      <c r="AB2025" s="303"/>
    </row>
    <row r="2026" spans="1:28" ht="20.100000000000001" customHeight="1" x14ac:dyDescent="0.25">
      <c r="A2026" s="9">
        <v>20</v>
      </c>
      <c r="B2026" s="362"/>
      <c r="C2026" s="364"/>
      <c r="D2026" s="35" t="s">
        <v>183</v>
      </c>
      <c r="E2026" s="41"/>
      <c r="F2026" s="41"/>
      <c r="G2026" s="41"/>
      <c r="I2026" s="362"/>
      <c r="J2026" s="364"/>
      <c r="K2026" s="35" t="s">
        <v>183</v>
      </c>
      <c r="L2026" s="41"/>
      <c r="M2026" s="41"/>
      <c r="N2026" s="41"/>
      <c r="P2026" s="362"/>
      <c r="Q2026" s="364"/>
      <c r="R2026" s="35" t="s">
        <v>183</v>
      </c>
      <c r="S2026" s="41"/>
      <c r="T2026" s="154"/>
      <c r="U2026" s="41"/>
      <c r="W2026" s="362"/>
      <c r="X2026" s="364"/>
      <c r="Y2026" s="294" t="s">
        <v>183</v>
      </c>
      <c r="Z2026" s="303"/>
      <c r="AA2026" s="303"/>
      <c r="AB2026" s="303"/>
    </row>
    <row r="2027" spans="1:28" ht="20.100000000000001" customHeight="1" x14ac:dyDescent="0.25">
      <c r="A2027" s="9">
        <v>20</v>
      </c>
      <c r="B2027" s="361" t="s">
        <v>173</v>
      </c>
      <c r="C2027" s="363" t="s">
        <v>158</v>
      </c>
      <c r="D2027" s="35" t="s">
        <v>182</v>
      </c>
      <c r="E2027" s="41"/>
      <c r="F2027" s="41"/>
      <c r="G2027" s="41"/>
      <c r="I2027" s="361" t="s">
        <v>173</v>
      </c>
      <c r="J2027" s="363" t="s">
        <v>158</v>
      </c>
      <c r="K2027" s="35" t="s">
        <v>182</v>
      </c>
      <c r="L2027" s="41"/>
      <c r="M2027" s="41"/>
      <c r="N2027" s="41"/>
      <c r="P2027" s="361" t="s">
        <v>173</v>
      </c>
      <c r="Q2027" s="363" t="s">
        <v>158</v>
      </c>
      <c r="R2027" s="35" t="s">
        <v>182</v>
      </c>
      <c r="S2027" s="41"/>
      <c r="T2027" s="154"/>
      <c r="U2027" s="41"/>
      <c r="W2027" s="361" t="s">
        <v>173</v>
      </c>
      <c r="X2027" s="363" t="s">
        <v>158</v>
      </c>
      <c r="Y2027" s="294" t="s">
        <v>182</v>
      </c>
      <c r="Z2027" s="303"/>
      <c r="AA2027" s="303"/>
      <c r="AB2027" s="303"/>
    </row>
    <row r="2028" spans="1:28" ht="20.100000000000001" customHeight="1" x14ac:dyDescent="0.25">
      <c r="A2028" s="9">
        <v>20</v>
      </c>
      <c r="B2028" s="362"/>
      <c r="C2028" s="364"/>
      <c r="D2028" s="35" t="s">
        <v>183</v>
      </c>
      <c r="E2028" s="41"/>
      <c r="F2028" s="41"/>
      <c r="G2028" s="41"/>
      <c r="I2028" s="362"/>
      <c r="J2028" s="364"/>
      <c r="K2028" s="35" t="s">
        <v>183</v>
      </c>
      <c r="L2028" s="41"/>
      <c r="M2028" s="41"/>
      <c r="N2028" s="41"/>
      <c r="P2028" s="362"/>
      <c r="Q2028" s="364"/>
      <c r="R2028" s="35" t="s">
        <v>183</v>
      </c>
      <c r="S2028" s="41"/>
      <c r="T2028" s="154"/>
      <c r="U2028" s="41"/>
      <c r="W2028" s="362"/>
      <c r="X2028" s="364"/>
      <c r="Y2028" s="294" t="s">
        <v>183</v>
      </c>
      <c r="Z2028" s="303"/>
      <c r="AA2028" s="303"/>
      <c r="AB2028" s="303"/>
    </row>
    <row r="2029" spans="1:28" ht="20.100000000000001" customHeight="1" x14ac:dyDescent="0.25">
      <c r="A2029" s="9">
        <v>20</v>
      </c>
      <c r="B2029" s="361" t="s">
        <v>174</v>
      </c>
      <c r="C2029" s="363" t="s">
        <v>159</v>
      </c>
      <c r="D2029" s="35" t="s">
        <v>182</v>
      </c>
      <c r="E2029" s="41"/>
      <c r="F2029" s="41"/>
      <c r="G2029" s="41"/>
      <c r="I2029" s="361" t="s">
        <v>174</v>
      </c>
      <c r="J2029" s="363" t="s">
        <v>159</v>
      </c>
      <c r="K2029" s="35" t="s">
        <v>182</v>
      </c>
      <c r="L2029" s="41"/>
      <c r="M2029" s="41"/>
      <c r="N2029" s="41"/>
      <c r="P2029" s="361" t="s">
        <v>174</v>
      </c>
      <c r="Q2029" s="363" t="s">
        <v>159</v>
      </c>
      <c r="R2029" s="35" t="s">
        <v>182</v>
      </c>
      <c r="S2029" s="41"/>
      <c r="T2029" s="154"/>
      <c r="U2029" s="41"/>
      <c r="W2029" s="361" t="s">
        <v>174</v>
      </c>
      <c r="X2029" s="363" t="s">
        <v>159</v>
      </c>
      <c r="Y2029" s="294" t="s">
        <v>182</v>
      </c>
      <c r="Z2029" s="303"/>
      <c r="AA2029" s="303"/>
      <c r="AB2029" s="303"/>
    </row>
    <row r="2030" spans="1:28" ht="20.100000000000001" customHeight="1" x14ac:dyDescent="0.25">
      <c r="A2030" s="9">
        <v>20</v>
      </c>
      <c r="B2030" s="362"/>
      <c r="C2030" s="364"/>
      <c r="D2030" s="35" t="s">
        <v>183</v>
      </c>
      <c r="E2030" s="41"/>
      <c r="F2030" s="41"/>
      <c r="G2030" s="41"/>
      <c r="I2030" s="362"/>
      <c r="J2030" s="364"/>
      <c r="K2030" s="35" t="s">
        <v>183</v>
      </c>
      <c r="L2030" s="41"/>
      <c r="M2030" s="41"/>
      <c r="N2030" s="41"/>
      <c r="P2030" s="362"/>
      <c r="Q2030" s="364"/>
      <c r="R2030" s="35" t="s">
        <v>183</v>
      </c>
      <c r="S2030" s="41"/>
      <c r="T2030" s="154"/>
      <c r="U2030" s="41"/>
      <c r="W2030" s="362"/>
      <c r="X2030" s="364"/>
      <c r="Y2030" s="294" t="s">
        <v>183</v>
      </c>
      <c r="Z2030" s="303"/>
      <c r="AA2030" s="303"/>
      <c r="AB2030" s="303"/>
    </row>
    <row r="2031" spans="1:28" ht="20.100000000000001" customHeight="1" x14ac:dyDescent="0.25">
      <c r="A2031" s="9">
        <v>20</v>
      </c>
      <c r="B2031" s="361" t="s">
        <v>175</v>
      </c>
      <c r="C2031" s="363" t="s">
        <v>160</v>
      </c>
      <c r="D2031" s="35" t="s">
        <v>182</v>
      </c>
      <c r="E2031" s="41"/>
      <c r="F2031" s="41"/>
      <c r="G2031" s="41"/>
      <c r="I2031" s="361" t="s">
        <v>175</v>
      </c>
      <c r="J2031" s="363" t="s">
        <v>160</v>
      </c>
      <c r="K2031" s="35" t="s">
        <v>182</v>
      </c>
      <c r="L2031" s="41"/>
      <c r="M2031" s="41"/>
      <c r="N2031" s="41"/>
      <c r="P2031" s="361" t="s">
        <v>175</v>
      </c>
      <c r="Q2031" s="363" t="s">
        <v>160</v>
      </c>
      <c r="R2031" s="35" t="s">
        <v>182</v>
      </c>
      <c r="S2031" s="41"/>
      <c r="T2031" s="154"/>
      <c r="U2031" s="41"/>
      <c r="W2031" s="361" t="s">
        <v>175</v>
      </c>
      <c r="X2031" s="363" t="s">
        <v>160</v>
      </c>
      <c r="Y2031" s="294" t="s">
        <v>182</v>
      </c>
      <c r="Z2031" s="303"/>
      <c r="AA2031" s="303"/>
      <c r="AB2031" s="303"/>
    </row>
    <row r="2032" spans="1:28" ht="20.100000000000001" customHeight="1" x14ac:dyDescent="0.25">
      <c r="A2032" s="9">
        <v>20</v>
      </c>
      <c r="B2032" s="362"/>
      <c r="C2032" s="364"/>
      <c r="D2032" s="35" t="s">
        <v>183</v>
      </c>
      <c r="E2032" s="41"/>
      <c r="F2032" s="41"/>
      <c r="G2032" s="41"/>
      <c r="I2032" s="362"/>
      <c r="J2032" s="364"/>
      <c r="K2032" s="35" t="s">
        <v>183</v>
      </c>
      <c r="L2032" s="41"/>
      <c r="M2032" s="41"/>
      <c r="N2032" s="41"/>
      <c r="P2032" s="362"/>
      <c r="Q2032" s="364"/>
      <c r="R2032" s="35" t="s">
        <v>183</v>
      </c>
      <c r="S2032" s="41"/>
      <c r="T2032" s="154"/>
      <c r="U2032" s="41"/>
      <c r="W2032" s="362"/>
      <c r="X2032" s="364"/>
      <c r="Y2032" s="294" t="s">
        <v>183</v>
      </c>
      <c r="Z2032" s="303"/>
      <c r="AA2032" s="303"/>
      <c r="AB2032" s="303"/>
    </row>
    <row r="2033" spans="1:28" ht="20.100000000000001" customHeight="1" x14ac:dyDescent="0.25">
      <c r="A2033" s="9">
        <v>20</v>
      </c>
      <c r="B2033" s="361" t="s">
        <v>176</v>
      </c>
      <c r="C2033" s="363" t="s">
        <v>161</v>
      </c>
      <c r="D2033" s="35" t="s">
        <v>182</v>
      </c>
      <c r="E2033" s="41"/>
      <c r="F2033" s="41"/>
      <c r="G2033" s="41"/>
      <c r="I2033" s="361" t="s">
        <v>176</v>
      </c>
      <c r="J2033" s="363" t="s">
        <v>161</v>
      </c>
      <c r="K2033" s="35" t="s">
        <v>182</v>
      </c>
      <c r="L2033" s="41"/>
      <c r="M2033" s="41"/>
      <c r="N2033" s="41"/>
      <c r="P2033" s="361" t="s">
        <v>176</v>
      </c>
      <c r="Q2033" s="363" t="s">
        <v>161</v>
      </c>
      <c r="R2033" s="35" t="s">
        <v>182</v>
      </c>
      <c r="S2033" s="41"/>
      <c r="T2033" s="154"/>
      <c r="U2033" s="41"/>
      <c r="W2033" s="361" t="s">
        <v>176</v>
      </c>
      <c r="X2033" s="363" t="s">
        <v>161</v>
      </c>
      <c r="Y2033" s="294" t="s">
        <v>182</v>
      </c>
      <c r="Z2033" s="303"/>
      <c r="AA2033" s="303"/>
      <c r="AB2033" s="303"/>
    </row>
    <row r="2034" spans="1:28" ht="20.100000000000001" customHeight="1" x14ac:dyDescent="0.25">
      <c r="A2034" s="9">
        <v>20</v>
      </c>
      <c r="B2034" s="362"/>
      <c r="C2034" s="364"/>
      <c r="D2034" s="35" t="s">
        <v>183</v>
      </c>
      <c r="E2034" s="41"/>
      <c r="F2034" s="41"/>
      <c r="G2034" s="41"/>
      <c r="I2034" s="362"/>
      <c r="J2034" s="364"/>
      <c r="K2034" s="35" t="s">
        <v>183</v>
      </c>
      <c r="L2034" s="41"/>
      <c r="M2034" s="41"/>
      <c r="N2034" s="41"/>
      <c r="P2034" s="362"/>
      <c r="Q2034" s="364"/>
      <c r="R2034" s="35" t="s">
        <v>183</v>
      </c>
      <c r="S2034" s="41"/>
      <c r="T2034" s="154"/>
      <c r="U2034" s="41"/>
      <c r="W2034" s="362"/>
      <c r="X2034" s="364"/>
      <c r="Y2034" s="294" t="s">
        <v>183</v>
      </c>
      <c r="Z2034" s="303"/>
      <c r="AA2034" s="303"/>
      <c r="AB2034" s="303"/>
    </row>
    <row r="2035" spans="1:28" ht="20.100000000000001" customHeight="1" x14ac:dyDescent="0.25">
      <c r="A2035" s="9">
        <v>20</v>
      </c>
      <c r="B2035" s="361" t="s">
        <v>177</v>
      </c>
      <c r="C2035" s="363" t="s">
        <v>162</v>
      </c>
      <c r="D2035" s="35" t="s">
        <v>182</v>
      </c>
      <c r="E2035" s="41"/>
      <c r="F2035" s="41"/>
      <c r="G2035" s="41"/>
      <c r="I2035" s="361" t="s">
        <v>177</v>
      </c>
      <c r="J2035" s="363" t="s">
        <v>162</v>
      </c>
      <c r="K2035" s="35" t="s">
        <v>182</v>
      </c>
      <c r="L2035" s="41"/>
      <c r="M2035" s="41"/>
      <c r="N2035" s="41"/>
      <c r="P2035" s="361" t="s">
        <v>177</v>
      </c>
      <c r="Q2035" s="363" t="s">
        <v>162</v>
      </c>
      <c r="R2035" s="35" t="s">
        <v>182</v>
      </c>
      <c r="S2035" s="41"/>
      <c r="T2035" s="154"/>
      <c r="U2035" s="41"/>
      <c r="W2035" s="361" t="s">
        <v>177</v>
      </c>
      <c r="X2035" s="363" t="s">
        <v>162</v>
      </c>
      <c r="Y2035" s="294" t="s">
        <v>182</v>
      </c>
      <c r="Z2035" s="303"/>
      <c r="AA2035" s="303"/>
      <c r="AB2035" s="303"/>
    </row>
    <row r="2036" spans="1:28" ht="20.100000000000001" customHeight="1" x14ac:dyDescent="0.25">
      <c r="A2036" s="9">
        <v>20</v>
      </c>
      <c r="B2036" s="362"/>
      <c r="C2036" s="364"/>
      <c r="D2036" s="35" t="s">
        <v>183</v>
      </c>
      <c r="E2036" s="41"/>
      <c r="F2036" s="41"/>
      <c r="G2036" s="41"/>
      <c r="I2036" s="362"/>
      <c r="J2036" s="364"/>
      <c r="K2036" s="35" t="s">
        <v>183</v>
      </c>
      <c r="L2036" s="41"/>
      <c r="M2036" s="41"/>
      <c r="N2036" s="41"/>
      <c r="P2036" s="362"/>
      <c r="Q2036" s="364"/>
      <c r="R2036" s="35" t="s">
        <v>183</v>
      </c>
      <c r="S2036" s="41"/>
      <c r="T2036" s="154"/>
      <c r="U2036" s="41"/>
      <c r="W2036" s="362"/>
      <c r="X2036" s="364"/>
      <c r="Y2036" s="294" t="s">
        <v>183</v>
      </c>
      <c r="Z2036" s="303"/>
      <c r="AA2036" s="303"/>
      <c r="AB2036" s="303"/>
    </row>
    <row r="2037" spans="1:28" ht="20.100000000000001" customHeight="1" x14ac:dyDescent="0.25">
      <c r="A2037" s="9">
        <v>20</v>
      </c>
      <c r="B2037" s="361" t="s">
        <v>180</v>
      </c>
      <c r="C2037" s="363" t="s">
        <v>534</v>
      </c>
      <c r="D2037" s="35" t="s">
        <v>182</v>
      </c>
      <c r="E2037" s="41"/>
      <c r="F2037" s="41"/>
      <c r="G2037" s="41"/>
      <c r="I2037" s="361" t="s">
        <v>180</v>
      </c>
      <c r="J2037" s="363" t="s">
        <v>534</v>
      </c>
      <c r="K2037" s="35" t="s">
        <v>182</v>
      </c>
      <c r="L2037" s="41"/>
      <c r="M2037" s="41"/>
      <c r="N2037" s="41"/>
      <c r="P2037" s="361" t="s">
        <v>180</v>
      </c>
      <c r="Q2037" s="363" t="s">
        <v>534</v>
      </c>
      <c r="R2037" s="35" t="s">
        <v>182</v>
      </c>
      <c r="S2037" s="41"/>
      <c r="T2037" s="154"/>
      <c r="U2037" s="41"/>
      <c r="W2037" s="361" t="s">
        <v>180</v>
      </c>
      <c r="X2037" s="363" t="s">
        <v>534</v>
      </c>
      <c r="Y2037" s="294" t="s">
        <v>182</v>
      </c>
      <c r="Z2037" s="303"/>
      <c r="AA2037" s="303"/>
      <c r="AB2037" s="303"/>
    </row>
    <row r="2038" spans="1:28" ht="20.100000000000001" customHeight="1" x14ac:dyDescent="0.25">
      <c r="A2038" s="9">
        <v>20</v>
      </c>
      <c r="B2038" s="362"/>
      <c r="C2038" s="364"/>
      <c r="D2038" s="35" t="s">
        <v>183</v>
      </c>
      <c r="E2038" s="41"/>
      <c r="F2038" s="41"/>
      <c r="G2038" s="41"/>
      <c r="I2038" s="362"/>
      <c r="J2038" s="364"/>
      <c r="K2038" s="35" t="s">
        <v>183</v>
      </c>
      <c r="L2038" s="41"/>
      <c r="M2038" s="41"/>
      <c r="N2038" s="41"/>
      <c r="P2038" s="362"/>
      <c r="Q2038" s="364"/>
      <c r="R2038" s="35" t="s">
        <v>183</v>
      </c>
      <c r="S2038" s="41"/>
      <c r="T2038" s="154"/>
      <c r="U2038" s="41"/>
      <c r="W2038" s="362"/>
      <c r="X2038" s="364"/>
      <c r="Y2038" s="294" t="s">
        <v>183</v>
      </c>
      <c r="Z2038" s="303"/>
      <c r="AA2038" s="303"/>
      <c r="AB2038" s="303"/>
    </row>
    <row r="2039" spans="1:28" ht="20.100000000000001" customHeight="1" x14ac:dyDescent="0.25">
      <c r="A2039" s="9">
        <v>20</v>
      </c>
      <c r="B2039" s="361" t="s">
        <v>185</v>
      </c>
      <c r="C2039" s="363" t="s">
        <v>535</v>
      </c>
      <c r="D2039" s="35" t="s">
        <v>182</v>
      </c>
      <c r="E2039" s="41"/>
      <c r="F2039" s="41"/>
      <c r="G2039" s="41"/>
      <c r="I2039" s="361" t="s">
        <v>185</v>
      </c>
      <c r="J2039" s="363" t="s">
        <v>535</v>
      </c>
      <c r="K2039" s="35" t="s">
        <v>182</v>
      </c>
      <c r="L2039" s="41"/>
      <c r="M2039" s="41"/>
      <c r="N2039" s="41"/>
      <c r="P2039" s="361" t="s">
        <v>185</v>
      </c>
      <c r="Q2039" s="363" t="s">
        <v>535</v>
      </c>
      <c r="R2039" s="35" t="s">
        <v>182</v>
      </c>
      <c r="S2039" s="41"/>
      <c r="T2039" s="154"/>
      <c r="U2039" s="41"/>
      <c r="W2039" s="361" t="s">
        <v>185</v>
      </c>
      <c r="X2039" s="363" t="s">
        <v>535</v>
      </c>
      <c r="Y2039" s="294" t="s">
        <v>182</v>
      </c>
      <c r="Z2039" s="303"/>
      <c r="AA2039" s="303"/>
      <c r="AB2039" s="303"/>
    </row>
    <row r="2040" spans="1:28" ht="20.100000000000001" customHeight="1" x14ac:dyDescent="0.25">
      <c r="A2040" s="9">
        <v>20</v>
      </c>
      <c r="B2040" s="362"/>
      <c r="C2040" s="364"/>
      <c r="D2040" s="35" t="s">
        <v>183</v>
      </c>
      <c r="E2040" s="41"/>
      <c r="F2040" s="41"/>
      <c r="G2040" s="41"/>
      <c r="I2040" s="362"/>
      <c r="J2040" s="364"/>
      <c r="K2040" s="35" t="s">
        <v>183</v>
      </c>
      <c r="L2040" s="41"/>
      <c r="M2040" s="41"/>
      <c r="N2040" s="41"/>
      <c r="P2040" s="362"/>
      <c r="Q2040" s="364"/>
      <c r="R2040" s="35" t="s">
        <v>183</v>
      </c>
      <c r="S2040" s="41"/>
      <c r="T2040" s="154"/>
      <c r="U2040" s="41"/>
      <c r="W2040" s="362"/>
      <c r="X2040" s="364"/>
      <c r="Y2040" s="294" t="s">
        <v>183</v>
      </c>
      <c r="Z2040" s="303"/>
      <c r="AA2040" s="303"/>
      <c r="AB2040" s="303"/>
    </row>
    <row r="2041" spans="1:28" ht="20.100000000000001" customHeight="1" x14ac:dyDescent="0.25">
      <c r="A2041" s="9">
        <v>20</v>
      </c>
      <c r="B2041" s="361" t="s">
        <v>179</v>
      </c>
      <c r="C2041" s="365" t="s">
        <v>184</v>
      </c>
      <c r="D2041" s="42" t="s">
        <v>182</v>
      </c>
      <c r="E2041" s="43">
        <f>E2009+E2011+E2014+E2016+E2018+E2020+E2022+E2025+E2027+E2029+E2031+E2033+E2035+E2037+E2039</f>
        <v>10.5</v>
      </c>
      <c r="F2041" s="43">
        <f>F2009+F2011+F2014+F2016+F2018+F2020+F2022+F2025+F2027+F2029+F2031+F2033+F2035+F2037+F2039</f>
        <v>0</v>
      </c>
      <c r="G2041" s="44"/>
      <c r="I2041" s="361" t="s">
        <v>179</v>
      </c>
      <c r="J2041" s="365" t="s">
        <v>184</v>
      </c>
      <c r="K2041" s="42" t="s">
        <v>182</v>
      </c>
      <c r="L2041" s="43">
        <f>L2009+L2011+L2014+L2016+L2018+L2020+L2022+L2025+L2027+L2029+L2031+L2033+L2035+L2037+L2039</f>
        <v>10.5</v>
      </c>
      <c r="M2041" s="43">
        <f>M2009+M2011+M2014+M2016+M2018+M2020+M2022+M2025+M2027+M2029+M2031+M2033+M2035+M2037+M2039</f>
        <v>10.5</v>
      </c>
      <c r="N2041" s="44"/>
      <c r="P2041" s="361" t="s">
        <v>179</v>
      </c>
      <c r="Q2041" s="365" t="s">
        <v>184</v>
      </c>
      <c r="R2041" s="42" t="s">
        <v>182</v>
      </c>
      <c r="S2041" s="43">
        <f>S2009+S2011+S2014+S2016+S2018+S2020+S2022+S2025+S2027+S2029+S2031+S2033+S2035+S2037+S2039</f>
        <v>10.5</v>
      </c>
      <c r="T2041" s="43">
        <f>T2009+T2011+T2014+T2016+T2018+T2020+T2022+T2025+T2027+T2029+T2031+T2033+T2035+T2037+T2039</f>
        <v>155.19999999999999</v>
      </c>
      <c r="U2041" s="44"/>
      <c r="W2041" s="361" t="s">
        <v>179</v>
      </c>
      <c r="X2041" s="365" t="s">
        <v>184</v>
      </c>
      <c r="Y2041" s="298" t="s">
        <v>182</v>
      </c>
      <c r="Z2041" s="304">
        <f>Z2009+Z2011+Z2014+Z2016+Z2018+Z2020+Z2022+Z2025+Z2027+Z2029+Z2031+Z2033+Z2035+Z2037+Z2039</f>
        <v>10.5</v>
      </c>
      <c r="AA2041" s="304">
        <f>AA2009+AA2011+AA2014+AA2016+AA2018+AA2020+AA2022+AA2025+AA2027+AA2029+AA2031+AA2033+AA2035+AA2037+AA2039</f>
        <v>155.19999999999999</v>
      </c>
      <c r="AB2041" s="305"/>
    </row>
    <row r="2042" spans="1:28" ht="20.100000000000001" customHeight="1" x14ac:dyDescent="0.25">
      <c r="A2042" s="9">
        <v>20</v>
      </c>
      <c r="B2042" s="362"/>
      <c r="C2042" s="366"/>
      <c r="D2042" s="42" t="s">
        <v>183</v>
      </c>
      <c r="E2042" s="43">
        <f>E2010+E2012+E2015+E2017+E2019+E2021+E2023+E2026+E2028+E2030+E2032+E2034+E2036+E2038+E2040</f>
        <v>0</v>
      </c>
      <c r="F2042" s="43">
        <f>F2010+F2012+F2015+F2017+F2019+F2021+F2023+F2026+F2028+F2030+F2032+F2034+F2036+F2038+F2040</f>
        <v>0</v>
      </c>
      <c r="G2042" s="44"/>
      <c r="I2042" s="362"/>
      <c r="J2042" s="366"/>
      <c r="K2042" s="42" t="s">
        <v>183</v>
      </c>
      <c r="L2042" s="43">
        <f>L2010+L2012+L2015+L2017+L2019+L2021+L2023+L2026+L2028+L2030+L2032+L2034+L2036+L2038+L2040</f>
        <v>0</v>
      </c>
      <c r="M2042" s="43">
        <f>M2010+M2012+M2015+M2017+M2019+M2021+M2023+M2026+M2028+M2030+M2032+M2034+M2036+M2038+M2040</f>
        <v>0</v>
      </c>
      <c r="N2042" s="44"/>
      <c r="P2042" s="362"/>
      <c r="Q2042" s="366"/>
      <c r="R2042" s="42" t="s">
        <v>183</v>
      </c>
      <c r="S2042" s="43">
        <f>S2010+S2012+S2015+S2017+S2019+S2021+S2023+S2026+S2028+S2030+S2032+S2034+S2036+S2038+S2040</f>
        <v>0</v>
      </c>
      <c r="T2042" s="43">
        <f>T2010+T2012+T2015+T2017+T2019+T2021+T2023+T2026+T2028+T2030+T2032+T2034+T2036+T2038+T2040</f>
        <v>0</v>
      </c>
      <c r="U2042" s="44"/>
      <c r="W2042" s="362"/>
      <c r="X2042" s="366"/>
      <c r="Y2042" s="298" t="s">
        <v>183</v>
      </c>
      <c r="Z2042" s="304">
        <f>Z2010+Z2012+Z2015+Z2017+Z2019+Z2021+Z2023+Z2026+Z2028+Z2030+Z2032+Z2034+Z2036+Z2038+Z2040</f>
        <v>0</v>
      </c>
      <c r="AA2042" s="304">
        <f>AA2010+AA2012+AA2015+AA2017+AA2019+AA2021+AA2023+AA2026+AA2028+AA2030+AA2032+AA2034+AA2036+AA2038+AA2040</f>
        <v>0</v>
      </c>
      <c r="AB2042" s="305"/>
    </row>
    <row r="2043" spans="1:28" ht="15" customHeight="1" x14ac:dyDescent="0.25">
      <c r="A2043" s="9">
        <v>20</v>
      </c>
      <c r="B2043" s="367" t="s">
        <v>536</v>
      </c>
      <c r="C2043" s="367"/>
      <c r="D2043" s="367"/>
      <c r="E2043" s="7"/>
      <c r="F2043" s="2"/>
      <c r="G2043" s="2"/>
      <c r="I2043" s="367" t="s">
        <v>536</v>
      </c>
      <c r="J2043" s="367"/>
      <c r="K2043" s="367"/>
      <c r="L2043" s="7"/>
      <c r="M2043" s="2"/>
      <c r="N2043" s="2"/>
      <c r="P2043" s="367" t="s">
        <v>536</v>
      </c>
      <c r="Q2043" s="367"/>
      <c r="R2043" s="367"/>
      <c r="S2043" s="7"/>
      <c r="T2043" s="2"/>
      <c r="U2043" s="2"/>
      <c r="W2043" s="367" t="s">
        <v>536</v>
      </c>
      <c r="X2043" s="367"/>
      <c r="Y2043" s="367"/>
      <c r="Z2043" s="272"/>
      <c r="AA2043" s="267"/>
      <c r="AB2043" s="267"/>
    </row>
    <row r="2044" spans="1:28" ht="15.75" customHeight="1" x14ac:dyDescent="0.25">
      <c r="A2044" s="9">
        <v>20</v>
      </c>
      <c r="B2044" s="3"/>
      <c r="C2044" s="3"/>
      <c r="D2044" s="3"/>
      <c r="E2044" s="8"/>
      <c r="F2044" s="2"/>
      <c r="G2044" s="2"/>
      <c r="I2044" s="3"/>
      <c r="J2044" s="3"/>
      <c r="K2044" s="3"/>
      <c r="L2044" s="8"/>
      <c r="M2044" s="2"/>
      <c r="N2044" s="2"/>
      <c r="P2044" s="103"/>
      <c r="Q2044" s="103"/>
      <c r="R2044" s="103"/>
      <c r="S2044" s="8"/>
      <c r="T2044" s="2"/>
      <c r="U2044" s="2"/>
      <c r="W2044" s="268"/>
      <c r="X2044" s="268"/>
      <c r="Y2044" s="268"/>
      <c r="Z2044" s="273"/>
      <c r="AA2044" s="267"/>
      <c r="AB2044" s="267"/>
    </row>
    <row r="2045" spans="1:28" ht="15.75" customHeight="1" x14ac:dyDescent="0.25">
      <c r="A2045" s="9">
        <v>20</v>
      </c>
      <c r="B2045" s="368" t="s">
        <v>537</v>
      </c>
      <c r="C2045" s="368"/>
      <c r="D2045" s="368"/>
      <c r="E2045" s="8"/>
      <c r="F2045" s="8"/>
      <c r="G2045" s="8"/>
      <c r="I2045" s="368" t="s">
        <v>537</v>
      </c>
      <c r="J2045" s="368"/>
      <c r="K2045" s="368"/>
      <c r="L2045" s="8"/>
      <c r="M2045" s="8"/>
      <c r="N2045" s="8"/>
      <c r="P2045" s="368" t="s">
        <v>537</v>
      </c>
      <c r="Q2045" s="368"/>
      <c r="R2045" s="368"/>
      <c r="S2045" s="8"/>
      <c r="T2045" s="8"/>
      <c r="U2045" s="8"/>
      <c r="W2045" s="368" t="s">
        <v>537</v>
      </c>
      <c r="X2045" s="368"/>
      <c r="Y2045" s="368"/>
      <c r="Z2045" s="273"/>
      <c r="AA2045" s="273"/>
      <c r="AB2045" s="273"/>
    </row>
    <row r="2046" spans="1:28" x14ac:dyDescent="0.25">
      <c r="A2046" s="9">
        <v>20</v>
      </c>
      <c r="B2046" s="39"/>
      <c r="C2046" s="39"/>
      <c r="D2046" s="39"/>
      <c r="E2046" s="8"/>
      <c r="F2046" s="8"/>
      <c r="G2046" s="8"/>
      <c r="I2046" s="39"/>
      <c r="J2046" s="39"/>
      <c r="K2046" s="39"/>
      <c r="L2046" s="8"/>
      <c r="M2046" s="8"/>
      <c r="N2046" s="8"/>
      <c r="P2046" s="39"/>
      <c r="Q2046" s="39"/>
      <c r="R2046" s="39"/>
      <c r="S2046" s="8"/>
      <c r="T2046" s="8"/>
      <c r="U2046" s="8"/>
      <c r="W2046" s="301"/>
      <c r="X2046" s="301"/>
      <c r="Y2046" s="301"/>
      <c r="Z2046" s="273"/>
      <c r="AA2046" s="273"/>
      <c r="AB2046" s="273"/>
    </row>
    <row r="2047" spans="1:28" ht="15.75" customHeight="1" x14ac:dyDescent="0.25">
      <c r="A2047" s="9">
        <v>20</v>
      </c>
      <c r="B2047" s="369" t="s">
        <v>248</v>
      </c>
      <c r="C2047" s="369"/>
      <c r="D2047" s="369"/>
      <c r="E2047" s="8"/>
      <c r="F2047" s="8"/>
      <c r="G2047" s="8"/>
      <c r="I2047" s="369" t="s">
        <v>248</v>
      </c>
      <c r="J2047" s="369"/>
      <c r="K2047" s="369"/>
      <c r="L2047" s="8"/>
      <c r="M2047" s="8"/>
      <c r="N2047" s="8"/>
      <c r="P2047" s="369" t="s">
        <v>248</v>
      </c>
      <c r="Q2047" s="369"/>
      <c r="R2047" s="369"/>
      <c r="S2047" s="8"/>
      <c r="T2047" s="8"/>
      <c r="U2047" s="8"/>
      <c r="W2047" s="369" t="s">
        <v>248</v>
      </c>
      <c r="X2047" s="369"/>
      <c r="Y2047" s="369"/>
      <c r="Z2047" s="273"/>
      <c r="AA2047" s="273"/>
      <c r="AB2047" s="273"/>
    </row>
    <row r="2048" spans="1:28" x14ac:dyDescent="0.25">
      <c r="A2048" s="9">
        <v>20</v>
      </c>
      <c r="B2048" s="369"/>
      <c r="C2048" s="369"/>
      <c r="D2048" s="369"/>
      <c r="E2048" s="8"/>
      <c r="F2048" s="8"/>
      <c r="G2048" s="8"/>
      <c r="I2048" s="369"/>
      <c r="J2048" s="369"/>
      <c r="K2048" s="369"/>
      <c r="L2048" s="8"/>
      <c r="M2048" s="8"/>
      <c r="N2048" s="8"/>
      <c r="P2048" s="369"/>
      <c r="Q2048" s="369"/>
      <c r="R2048" s="369"/>
      <c r="S2048" s="8"/>
      <c r="T2048" s="8"/>
      <c r="U2048" s="8"/>
      <c r="W2048" s="369"/>
      <c r="X2048" s="369"/>
      <c r="Y2048" s="369"/>
      <c r="Z2048" s="273"/>
      <c r="AA2048" s="273"/>
      <c r="AB2048" s="273"/>
    </row>
    <row r="2049" spans="1:28" ht="15.75" customHeight="1" thickBot="1" x14ac:dyDescent="0.3">
      <c r="A2049" s="9">
        <v>20</v>
      </c>
      <c r="B2049" s="370" t="s">
        <v>249</v>
      </c>
      <c r="C2049" s="370"/>
      <c r="D2049" s="370"/>
      <c r="E2049" s="8"/>
      <c r="F2049" s="8"/>
      <c r="G2049" s="8"/>
      <c r="I2049" s="370" t="s">
        <v>249</v>
      </c>
      <c r="J2049" s="370"/>
      <c r="K2049" s="370"/>
      <c r="L2049" s="8"/>
      <c r="M2049" s="8"/>
      <c r="N2049" s="8"/>
      <c r="P2049" s="370" t="s">
        <v>249</v>
      </c>
      <c r="Q2049" s="370"/>
      <c r="R2049" s="370"/>
      <c r="S2049" s="8"/>
      <c r="T2049" s="8"/>
      <c r="U2049" s="8"/>
      <c r="W2049" s="370" t="s">
        <v>249</v>
      </c>
      <c r="X2049" s="370"/>
      <c r="Y2049" s="370"/>
      <c r="Z2049" s="273"/>
      <c r="AA2049" s="273"/>
      <c r="AB2049" s="273"/>
    </row>
    <row r="2050" spans="1:28" ht="45" customHeight="1" x14ac:dyDescent="0.25">
      <c r="A2050" s="9">
        <v>20</v>
      </c>
      <c r="B2050" s="371" t="s">
        <v>360</v>
      </c>
      <c r="C2050" s="372"/>
      <c r="D2050" s="373"/>
      <c r="E2050" s="8"/>
      <c r="F2050" s="8"/>
      <c r="G2050" s="8"/>
      <c r="I2050" s="371" t="s">
        <v>360</v>
      </c>
      <c r="J2050" s="372"/>
      <c r="K2050" s="373"/>
      <c r="L2050" s="8"/>
      <c r="M2050" s="8"/>
      <c r="N2050" s="8"/>
      <c r="P2050" s="371" t="s">
        <v>360</v>
      </c>
      <c r="Q2050" s="372"/>
      <c r="R2050" s="373"/>
      <c r="S2050" s="148"/>
      <c r="T2050" s="148"/>
      <c r="U2050" s="148"/>
      <c r="W2050" s="371" t="s">
        <v>360</v>
      </c>
      <c r="X2050" s="372"/>
      <c r="Y2050" s="373"/>
      <c r="Z2050" s="273"/>
      <c r="AA2050" s="273"/>
      <c r="AB2050" s="273"/>
    </row>
    <row r="2051" spans="1:28" ht="45" customHeight="1" thickBot="1" x14ac:dyDescent="0.3">
      <c r="A2051" s="9">
        <v>20</v>
      </c>
      <c r="B2051" s="374" t="s">
        <v>361</v>
      </c>
      <c r="C2051" s="375"/>
      <c r="D2051" s="376"/>
      <c r="E2051" s="8"/>
      <c r="F2051" s="8"/>
      <c r="G2051" s="8"/>
      <c r="I2051" s="374" t="s">
        <v>391</v>
      </c>
      <c r="J2051" s="375"/>
      <c r="K2051" s="376"/>
      <c r="L2051" s="8"/>
      <c r="M2051" s="8"/>
      <c r="N2051" s="8"/>
      <c r="P2051" s="374" t="s">
        <v>391</v>
      </c>
      <c r="Q2051" s="375"/>
      <c r="R2051" s="376"/>
      <c r="S2051" s="148"/>
      <c r="T2051" s="148"/>
      <c r="U2051" s="148"/>
      <c r="W2051" s="374" t="s">
        <v>391</v>
      </c>
      <c r="X2051" s="375"/>
      <c r="Y2051" s="376"/>
      <c r="Z2051" s="273"/>
      <c r="AA2051" s="273"/>
      <c r="AB2051" s="273"/>
    </row>
    <row r="2052" spans="1:28" ht="45" customHeight="1" x14ac:dyDescent="0.25">
      <c r="A2052" s="9">
        <v>20</v>
      </c>
      <c r="B2052" s="371" t="s">
        <v>522</v>
      </c>
      <c r="C2052" s="372"/>
      <c r="D2052" s="373"/>
      <c r="E2052" s="8"/>
      <c r="F2052" s="8"/>
      <c r="G2052" s="8"/>
      <c r="I2052" s="371" t="s">
        <v>522</v>
      </c>
      <c r="J2052" s="372"/>
      <c r="K2052" s="373"/>
      <c r="L2052" s="8"/>
      <c r="M2052" s="8"/>
      <c r="N2052" s="8"/>
      <c r="P2052" s="371" t="s">
        <v>522</v>
      </c>
      <c r="Q2052" s="372"/>
      <c r="R2052" s="373"/>
      <c r="S2052" s="148"/>
      <c r="T2052" s="148"/>
      <c r="U2052" s="148"/>
      <c r="W2052" s="371" t="s">
        <v>522</v>
      </c>
      <c r="X2052" s="372"/>
      <c r="Y2052" s="373"/>
      <c r="Z2052" s="273"/>
      <c r="AA2052" s="273"/>
      <c r="AB2052" s="273"/>
    </row>
    <row r="2053" spans="1:28" ht="45" customHeight="1" thickBot="1" x14ac:dyDescent="0.3">
      <c r="A2053" s="9">
        <v>20</v>
      </c>
      <c r="B2053" s="374" t="s">
        <v>523</v>
      </c>
      <c r="C2053" s="375"/>
      <c r="D2053" s="376"/>
      <c r="E2053" s="8"/>
      <c r="F2053" s="8"/>
      <c r="G2053" s="8"/>
      <c r="I2053" s="374" t="s">
        <v>523</v>
      </c>
      <c r="J2053" s="375"/>
      <c r="K2053" s="376"/>
      <c r="L2053" s="8"/>
      <c r="M2053" s="8"/>
      <c r="N2053" s="8"/>
      <c r="P2053" s="374" t="s">
        <v>523</v>
      </c>
      <c r="Q2053" s="375"/>
      <c r="R2053" s="376"/>
      <c r="S2053" s="148"/>
      <c r="T2053" s="148"/>
      <c r="U2053" s="148"/>
      <c r="W2053" s="374" t="s">
        <v>523</v>
      </c>
      <c r="X2053" s="375"/>
      <c r="Y2053" s="376"/>
      <c r="Z2053" s="273"/>
      <c r="AA2053" s="273"/>
      <c r="AB2053" s="273"/>
    </row>
    <row r="2054" spans="1:28" ht="45" customHeight="1" x14ac:dyDescent="0.25">
      <c r="A2054" s="9">
        <v>20</v>
      </c>
      <c r="B2054" s="371" t="s">
        <v>524</v>
      </c>
      <c r="C2054" s="372"/>
      <c r="D2054" s="373"/>
      <c r="E2054" s="8"/>
      <c r="F2054" s="8"/>
      <c r="G2054" s="8"/>
      <c r="I2054" s="371" t="s">
        <v>524</v>
      </c>
      <c r="J2054" s="372"/>
      <c r="K2054" s="373"/>
      <c r="L2054" s="8"/>
      <c r="M2054" s="8"/>
      <c r="N2054" s="8"/>
      <c r="P2054" s="371" t="s">
        <v>524</v>
      </c>
      <c r="Q2054" s="372"/>
      <c r="R2054" s="373"/>
      <c r="S2054" s="148"/>
      <c r="T2054" s="148"/>
      <c r="U2054" s="148"/>
      <c r="W2054" s="371" t="s">
        <v>524</v>
      </c>
      <c r="X2054" s="372"/>
      <c r="Y2054" s="373"/>
      <c r="Z2054" s="273"/>
      <c r="AA2054" s="273"/>
      <c r="AB2054" s="273"/>
    </row>
    <row r="2055" spans="1:28" ht="45" customHeight="1" thickBot="1" x14ac:dyDescent="0.3">
      <c r="A2055" s="9">
        <v>20</v>
      </c>
      <c r="B2055" s="374" t="s">
        <v>525</v>
      </c>
      <c r="C2055" s="375"/>
      <c r="D2055" s="376"/>
      <c r="E2055" s="8"/>
      <c r="F2055" s="8"/>
      <c r="G2055" s="8"/>
      <c r="I2055" s="374" t="s">
        <v>525</v>
      </c>
      <c r="J2055" s="375"/>
      <c r="K2055" s="376"/>
      <c r="L2055" s="8"/>
      <c r="M2055" s="8"/>
      <c r="N2055" s="8"/>
      <c r="P2055" s="374" t="s">
        <v>525</v>
      </c>
      <c r="Q2055" s="375"/>
      <c r="R2055" s="376"/>
      <c r="S2055" s="148"/>
      <c r="T2055" s="148"/>
      <c r="U2055" s="148"/>
      <c r="W2055" s="374" t="s">
        <v>525</v>
      </c>
      <c r="X2055" s="375"/>
      <c r="Y2055" s="376"/>
      <c r="Z2055" s="273"/>
      <c r="AA2055" s="273"/>
      <c r="AB2055" s="273"/>
    </row>
    <row r="2056" spans="1:28" ht="45" customHeight="1" x14ac:dyDescent="0.25">
      <c r="A2056" s="9">
        <v>20</v>
      </c>
      <c r="B2056" s="371" t="s">
        <v>526</v>
      </c>
      <c r="C2056" s="372"/>
      <c r="D2056" s="373"/>
      <c r="E2056" s="8"/>
      <c r="F2056" s="8"/>
      <c r="G2056" s="8"/>
      <c r="I2056" s="371" t="s">
        <v>526</v>
      </c>
      <c r="J2056" s="372"/>
      <c r="K2056" s="373"/>
      <c r="L2056" s="8"/>
      <c r="M2056" s="8"/>
      <c r="N2056" s="8"/>
      <c r="P2056" s="371" t="s">
        <v>526</v>
      </c>
      <c r="Q2056" s="372"/>
      <c r="R2056" s="373"/>
      <c r="S2056" s="148"/>
      <c r="T2056" s="148"/>
      <c r="U2056" s="148"/>
      <c r="W2056" s="371" t="s">
        <v>526</v>
      </c>
      <c r="X2056" s="372"/>
      <c r="Y2056" s="373"/>
      <c r="Z2056" s="273"/>
      <c r="AA2056" s="273"/>
      <c r="AB2056" s="273"/>
    </row>
    <row r="2057" spans="1:28" ht="45" customHeight="1" thickBot="1" x14ac:dyDescent="0.3">
      <c r="A2057" s="9">
        <v>20</v>
      </c>
      <c r="B2057" s="374" t="s">
        <v>527</v>
      </c>
      <c r="C2057" s="375"/>
      <c r="D2057" s="376"/>
      <c r="E2057" s="8"/>
      <c r="F2057" s="8"/>
      <c r="G2057" s="8"/>
      <c r="I2057" s="374" t="s">
        <v>527</v>
      </c>
      <c r="J2057" s="375"/>
      <c r="K2057" s="376"/>
      <c r="L2057" s="8"/>
      <c r="M2057" s="8"/>
      <c r="N2057" s="8"/>
      <c r="P2057" s="374" t="s">
        <v>527</v>
      </c>
      <c r="Q2057" s="375"/>
      <c r="R2057" s="376"/>
      <c r="S2057" s="148"/>
      <c r="T2057" s="148"/>
      <c r="U2057" s="148"/>
      <c r="W2057" s="374" t="s">
        <v>527</v>
      </c>
      <c r="X2057" s="375"/>
      <c r="Y2057" s="376"/>
      <c r="Z2057" s="273"/>
      <c r="AA2057" s="273"/>
      <c r="AB2057" s="273"/>
    </row>
    <row r="2058" spans="1:28" ht="45" customHeight="1" x14ac:dyDescent="0.25">
      <c r="A2058" s="9">
        <v>20</v>
      </c>
      <c r="B2058" s="371" t="s">
        <v>143</v>
      </c>
      <c r="C2058" s="372"/>
      <c r="D2058" s="373"/>
      <c r="E2058" s="8"/>
      <c r="F2058" s="8"/>
      <c r="G2058" s="8"/>
      <c r="I2058" s="371" t="s">
        <v>392</v>
      </c>
      <c r="J2058" s="372"/>
      <c r="K2058" s="373"/>
      <c r="L2058" s="8"/>
      <c r="M2058" s="8"/>
      <c r="N2058" s="8"/>
      <c r="P2058" s="371" t="s">
        <v>819</v>
      </c>
      <c r="Q2058" s="372"/>
      <c r="R2058" s="373"/>
      <c r="S2058" s="148"/>
      <c r="T2058" s="148"/>
      <c r="U2058" s="148"/>
      <c r="W2058" s="371" t="s">
        <v>819</v>
      </c>
      <c r="X2058" s="372"/>
      <c r="Y2058" s="373"/>
      <c r="Z2058" s="273"/>
      <c r="AA2058" s="273"/>
      <c r="AB2058" s="273"/>
    </row>
    <row r="2059" spans="1:28" ht="45" customHeight="1" thickBot="1" x14ac:dyDescent="0.3">
      <c r="A2059" s="9">
        <v>20</v>
      </c>
      <c r="B2059" s="374" t="s">
        <v>528</v>
      </c>
      <c r="C2059" s="375"/>
      <c r="D2059" s="376"/>
      <c r="E2059" s="8"/>
      <c r="F2059" s="8"/>
      <c r="G2059" s="8"/>
      <c r="I2059" s="374" t="s">
        <v>0</v>
      </c>
      <c r="J2059" s="375"/>
      <c r="K2059" s="376"/>
      <c r="L2059" s="8"/>
      <c r="M2059" s="8"/>
      <c r="N2059" s="8"/>
      <c r="P2059" s="374" t="s">
        <v>820</v>
      </c>
      <c r="Q2059" s="375"/>
      <c r="R2059" s="376"/>
      <c r="S2059" s="148"/>
      <c r="T2059" s="148"/>
      <c r="U2059" s="148"/>
      <c r="W2059" s="374" t="s">
        <v>820</v>
      </c>
      <c r="X2059" s="375"/>
      <c r="Y2059" s="376"/>
      <c r="Z2059" s="273"/>
      <c r="AA2059" s="273"/>
      <c r="AB2059" s="273"/>
    </row>
    <row r="2060" spans="1:28" ht="45" customHeight="1" thickBot="1" x14ac:dyDescent="0.3">
      <c r="A2060" s="9">
        <v>20</v>
      </c>
      <c r="B2060" s="5"/>
      <c r="C2060" s="4"/>
      <c r="D2060" s="4"/>
      <c r="E2060" s="8"/>
      <c r="F2060" s="8"/>
      <c r="G2060" s="8"/>
      <c r="I2060" s="5"/>
      <c r="J2060" s="4"/>
      <c r="K2060" s="4"/>
      <c r="L2060" s="8"/>
      <c r="M2060" s="8"/>
      <c r="N2060" s="8"/>
      <c r="P2060" s="146"/>
      <c r="Q2060" s="145"/>
      <c r="R2060" s="145"/>
      <c r="S2060" s="148"/>
      <c r="T2060" s="148"/>
      <c r="U2060" s="148"/>
      <c r="W2060" s="270"/>
      <c r="X2060" s="269"/>
      <c r="Y2060" s="269"/>
      <c r="Z2060" s="273"/>
      <c r="AA2060" s="273"/>
      <c r="AB2060" s="273"/>
    </row>
    <row r="2061" spans="1:28" ht="45" customHeight="1" thickBot="1" x14ac:dyDescent="0.3">
      <c r="A2061" s="9">
        <v>20</v>
      </c>
      <c r="B2061" s="370" t="s">
        <v>538</v>
      </c>
      <c r="C2061" s="370"/>
      <c r="D2061" s="370"/>
      <c r="E2061" s="8"/>
      <c r="F2061" s="8"/>
      <c r="G2061" s="8"/>
      <c r="I2061" s="370" t="s">
        <v>538</v>
      </c>
      <c r="J2061" s="370"/>
      <c r="K2061" s="370"/>
      <c r="L2061" s="8"/>
      <c r="M2061" s="8"/>
      <c r="N2061" s="8"/>
      <c r="P2061" s="370" t="s">
        <v>538</v>
      </c>
      <c r="Q2061" s="370"/>
      <c r="R2061" s="370"/>
      <c r="S2061" s="148"/>
      <c r="T2061" s="148"/>
      <c r="U2061" s="148"/>
      <c r="W2061" s="370" t="s">
        <v>538</v>
      </c>
      <c r="X2061" s="370"/>
      <c r="Y2061" s="370"/>
      <c r="Z2061" s="273"/>
      <c r="AA2061" s="273"/>
      <c r="AB2061" s="273"/>
    </row>
    <row r="2062" spans="1:28" ht="45" customHeight="1" x14ac:dyDescent="0.25">
      <c r="A2062" s="9">
        <v>20</v>
      </c>
      <c r="B2062" s="377" t="s">
        <v>362</v>
      </c>
      <c r="C2062" s="378"/>
      <c r="D2062" s="379"/>
      <c r="E2062" s="8"/>
      <c r="F2062" s="8"/>
      <c r="G2062" s="8"/>
      <c r="I2062" s="377" t="s">
        <v>362</v>
      </c>
      <c r="J2062" s="378"/>
      <c r="K2062" s="379"/>
      <c r="L2062" s="8"/>
      <c r="M2062" s="8"/>
      <c r="N2062" s="8"/>
      <c r="P2062" s="377" t="s">
        <v>362</v>
      </c>
      <c r="Q2062" s="378"/>
      <c r="R2062" s="379"/>
      <c r="S2062" s="148"/>
      <c r="T2062" s="148"/>
      <c r="U2062" s="148"/>
      <c r="W2062" s="377" t="s">
        <v>362</v>
      </c>
      <c r="X2062" s="378"/>
      <c r="Y2062" s="379"/>
      <c r="Z2062" s="273"/>
      <c r="AA2062" s="273"/>
      <c r="AB2062" s="273"/>
    </row>
    <row r="2063" spans="1:28" ht="45" customHeight="1" thickBot="1" x14ac:dyDescent="0.3">
      <c r="A2063" s="9">
        <v>20</v>
      </c>
      <c r="B2063" s="374" t="s">
        <v>363</v>
      </c>
      <c r="C2063" s="375"/>
      <c r="D2063" s="376"/>
      <c r="E2063" s="8"/>
      <c r="F2063" s="8"/>
      <c r="G2063" s="8"/>
      <c r="I2063" s="374" t="s">
        <v>363</v>
      </c>
      <c r="J2063" s="375"/>
      <c r="K2063" s="376"/>
      <c r="L2063" s="8"/>
      <c r="M2063" s="8"/>
      <c r="N2063" s="8"/>
      <c r="P2063" s="374" t="s">
        <v>363</v>
      </c>
      <c r="Q2063" s="375"/>
      <c r="R2063" s="376"/>
      <c r="S2063" s="148"/>
      <c r="T2063" s="148"/>
      <c r="U2063" s="148"/>
      <c r="W2063" s="374" t="s">
        <v>363</v>
      </c>
      <c r="X2063" s="375"/>
      <c r="Y2063" s="376"/>
      <c r="Z2063" s="273"/>
      <c r="AA2063" s="273"/>
      <c r="AB2063" s="273"/>
    </row>
    <row r="2064" spans="1:28" ht="45" customHeight="1" thickBot="1" x14ac:dyDescent="0.3">
      <c r="A2064" s="9">
        <v>20</v>
      </c>
      <c r="B2064" s="6"/>
      <c r="C2064" s="6"/>
      <c r="D2064" s="6"/>
      <c r="E2064" s="8"/>
      <c r="F2064" s="8"/>
      <c r="G2064" s="8"/>
      <c r="I2064" s="6"/>
      <c r="J2064" s="6"/>
      <c r="K2064" s="6"/>
      <c r="L2064" s="8"/>
      <c r="M2064" s="8"/>
      <c r="N2064" s="8"/>
      <c r="P2064" s="147"/>
      <c r="Q2064" s="147"/>
      <c r="R2064" s="147"/>
      <c r="S2064" s="148"/>
      <c r="T2064" s="148"/>
      <c r="U2064" s="148"/>
      <c r="W2064" s="271"/>
      <c r="X2064" s="271"/>
      <c r="Y2064" s="271"/>
      <c r="Z2064" s="273"/>
      <c r="AA2064" s="273"/>
      <c r="AB2064" s="273"/>
    </row>
    <row r="2065" spans="1:28" ht="45" customHeight="1" thickBot="1" x14ac:dyDescent="0.3">
      <c r="A2065" s="9">
        <v>20</v>
      </c>
      <c r="B2065" s="370" t="s">
        <v>250</v>
      </c>
      <c r="C2065" s="370"/>
      <c r="D2065" s="370"/>
      <c r="E2065" s="8"/>
      <c r="F2065" s="8"/>
      <c r="G2065" s="8"/>
      <c r="I2065" s="370" t="s">
        <v>250</v>
      </c>
      <c r="J2065" s="370"/>
      <c r="K2065" s="370"/>
      <c r="L2065" s="8"/>
      <c r="M2065" s="8"/>
      <c r="N2065" s="8"/>
      <c r="P2065" s="370" t="s">
        <v>250</v>
      </c>
      <c r="Q2065" s="370"/>
      <c r="R2065" s="370"/>
      <c r="S2065" s="148"/>
      <c r="T2065" s="148"/>
      <c r="U2065" s="148"/>
      <c r="W2065" s="370" t="s">
        <v>250</v>
      </c>
      <c r="X2065" s="370"/>
      <c r="Y2065" s="370"/>
      <c r="Z2065" s="273"/>
      <c r="AA2065" s="273"/>
      <c r="AB2065" s="273"/>
    </row>
    <row r="2066" spans="1:28" ht="45" customHeight="1" x14ac:dyDescent="0.25">
      <c r="A2066" s="9">
        <v>20</v>
      </c>
      <c r="B2066" s="377" t="s">
        <v>531</v>
      </c>
      <c r="C2066" s="378"/>
      <c r="D2066" s="379"/>
      <c r="E2066" s="8"/>
      <c r="F2066" s="8"/>
      <c r="G2066" s="8"/>
      <c r="I2066" s="377" t="s">
        <v>531</v>
      </c>
      <c r="J2066" s="378"/>
      <c r="K2066" s="379"/>
      <c r="L2066" s="8"/>
      <c r="M2066" s="8"/>
      <c r="N2066" s="8"/>
      <c r="P2066" s="377" t="s">
        <v>531</v>
      </c>
      <c r="Q2066" s="378"/>
      <c r="R2066" s="379"/>
      <c r="S2066" s="148"/>
      <c r="T2066" s="148"/>
      <c r="U2066" s="148"/>
      <c r="W2066" s="377" t="s">
        <v>531</v>
      </c>
      <c r="X2066" s="378"/>
      <c r="Y2066" s="379"/>
      <c r="Z2066" s="273"/>
      <c r="AA2066" s="273"/>
      <c r="AB2066" s="273"/>
    </row>
    <row r="2067" spans="1:28" ht="45" customHeight="1" thickBot="1" x14ac:dyDescent="0.3">
      <c r="A2067" s="9">
        <v>20</v>
      </c>
      <c r="B2067" s="374" t="s">
        <v>532</v>
      </c>
      <c r="C2067" s="375"/>
      <c r="D2067" s="376"/>
      <c r="E2067" s="8"/>
      <c r="F2067" s="8"/>
      <c r="G2067" s="8"/>
      <c r="I2067" s="374" t="s">
        <v>532</v>
      </c>
      <c r="J2067" s="375"/>
      <c r="K2067" s="376"/>
      <c r="L2067" s="8"/>
      <c r="M2067" s="8"/>
      <c r="N2067" s="8"/>
      <c r="P2067" s="374" t="s">
        <v>532</v>
      </c>
      <c r="Q2067" s="375"/>
      <c r="R2067" s="376"/>
      <c r="S2067" s="148"/>
      <c r="T2067" s="148"/>
      <c r="U2067" s="148"/>
      <c r="W2067" s="374" t="s">
        <v>532</v>
      </c>
      <c r="X2067" s="375"/>
      <c r="Y2067" s="376"/>
      <c r="Z2067" s="273"/>
      <c r="AA2067" s="273"/>
      <c r="AB2067" s="273"/>
    </row>
    <row r="2068" spans="1:28" x14ac:dyDescent="0.25">
      <c r="A2068" s="9">
        <v>20</v>
      </c>
      <c r="C2068" s="45"/>
      <c r="J2068" s="45"/>
      <c r="P2068" s="152"/>
      <c r="Q2068" s="155"/>
      <c r="R2068" s="153"/>
      <c r="S2068" s="153"/>
      <c r="T2068" s="153"/>
      <c r="U2068" s="153"/>
      <c r="X2068" s="306"/>
    </row>
    <row r="2069" spans="1:28" x14ac:dyDescent="0.25">
      <c r="A2069" s="9">
        <v>20</v>
      </c>
      <c r="C2069" s="45"/>
      <c r="J2069" s="45"/>
      <c r="P2069" s="152"/>
      <c r="Q2069" s="155"/>
      <c r="R2069" s="153"/>
      <c r="S2069" s="153"/>
      <c r="T2069" s="153"/>
      <c r="U2069" s="153"/>
      <c r="X2069" s="306"/>
    </row>
    <row r="2070" spans="1:28" x14ac:dyDescent="0.25">
      <c r="A2070" s="9">
        <v>20</v>
      </c>
      <c r="C2070" s="24" t="s">
        <v>284</v>
      </c>
      <c r="G2070" s="24" t="s">
        <v>149</v>
      </c>
      <c r="J2070" s="24" t="s">
        <v>284</v>
      </c>
      <c r="N2070" s="24" t="s">
        <v>149</v>
      </c>
      <c r="P2070" s="152"/>
      <c r="Q2070" s="153" t="s">
        <v>284</v>
      </c>
      <c r="R2070" s="153" t="s">
        <v>285</v>
      </c>
      <c r="S2070" s="153"/>
      <c r="T2070" s="153"/>
      <c r="U2070" s="153" t="s">
        <v>821</v>
      </c>
      <c r="X2070" s="288" t="s">
        <v>284</v>
      </c>
      <c r="Y2070" s="288" t="s">
        <v>285</v>
      </c>
      <c r="AB2070" s="288" t="s">
        <v>821</v>
      </c>
    </row>
    <row r="2071" spans="1:28" x14ac:dyDescent="0.25">
      <c r="A2071" s="9">
        <v>20</v>
      </c>
      <c r="D2071" s="46" t="s">
        <v>286</v>
      </c>
      <c r="K2071" s="46" t="s">
        <v>286</v>
      </c>
      <c r="P2071" s="152"/>
      <c r="Q2071" s="153"/>
      <c r="R2071" s="156" t="s">
        <v>286</v>
      </c>
      <c r="S2071" s="153"/>
      <c r="T2071" s="153"/>
      <c r="U2071" s="153"/>
      <c r="Y2071" s="307" t="s">
        <v>286</v>
      </c>
    </row>
    <row r="2072" spans="1:28" x14ac:dyDescent="0.25">
      <c r="A2072" s="9">
        <v>20</v>
      </c>
      <c r="P2072" s="152"/>
      <c r="Q2072" s="153"/>
      <c r="R2072" s="153"/>
      <c r="S2072" s="153"/>
      <c r="T2072" s="153"/>
      <c r="U2072" s="153"/>
    </row>
    <row r="2073" spans="1:28" x14ac:dyDescent="0.25">
      <c r="A2073" s="9">
        <v>20</v>
      </c>
      <c r="P2073" s="152"/>
      <c r="Q2073" s="153"/>
      <c r="R2073" s="153"/>
      <c r="S2073" s="153"/>
      <c r="T2073" s="153"/>
      <c r="U2073" s="153"/>
    </row>
    <row r="2074" spans="1:28" ht="99.95" customHeight="1" x14ac:dyDescent="0.25">
      <c r="A2074" s="9">
        <v>20</v>
      </c>
      <c r="C2074" s="45" t="s">
        <v>287</v>
      </c>
      <c r="G2074" s="24" t="s">
        <v>150</v>
      </c>
      <c r="J2074" s="45" t="s">
        <v>287</v>
      </c>
      <c r="N2074" s="24" t="s">
        <v>150</v>
      </c>
      <c r="P2074" s="152"/>
      <c r="Q2074" s="155" t="s">
        <v>287</v>
      </c>
      <c r="R2074" s="153" t="s">
        <v>770</v>
      </c>
      <c r="S2074" s="153"/>
      <c r="T2074" s="153"/>
      <c r="U2074" s="153" t="s">
        <v>822</v>
      </c>
      <c r="X2074" s="306" t="s">
        <v>287</v>
      </c>
      <c r="Y2074" s="288" t="s">
        <v>770</v>
      </c>
      <c r="AB2074" s="288" t="s">
        <v>822</v>
      </c>
    </row>
    <row r="2075" spans="1:28" x14ac:dyDescent="0.25">
      <c r="A2075" s="9">
        <v>20</v>
      </c>
      <c r="C2075" s="45"/>
      <c r="D2075" s="46" t="s">
        <v>286</v>
      </c>
      <c r="J2075" s="45"/>
      <c r="K2075" s="46" t="s">
        <v>286</v>
      </c>
      <c r="P2075" s="152"/>
      <c r="Q2075" s="155"/>
      <c r="R2075" s="156" t="s">
        <v>286</v>
      </c>
      <c r="S2075" s="153"/>
      <c r="T2075" s="153"/>
      <c r="U2075" s="153"/>
      <c r="X2075" s="306"/>
      <c r="Y2075" s="307" t="s">
        <v>286</v>
      </c>
    </row>
    <row r="2076" spans="1:28" x14ac:dyDescent="0.25">
      <c r="A2076" s="9">
        <v>20</v>
      </c>
    </row>
    <row r="2077" spans="1:28" x14ac:dyDescent="0.25">
      <c r="A2077" s="9">
        <v>20</v>
      </c>
    </row>
    <row r="2078" spans="1:28" x14ac:dyDescent="0.25">
      <c r="A2078" s="9">
        <v>20</v>
      </c>
    </row>
    <row r="2079" spans="1:28" x14ac:dyDescent="0.25">
      <c r="A2079" s="9">
        <v>20</v>
      </c>
    </row>
    <row r="2080" spans="1:28" x14ac:dyDescent="0.25">
      <c r="A2080" s="9">
        <v>20</v>
      </c>
    </row>
    <row r="2081" spans="1:24" x14ac:dyDescent="0.25">
      <c r="A2081" s="9">
        <v>20</v>
      </c>
      <c r="C2081" s="45"/>
      <c r="J2081" s="45"/>
      <c r="Q2081" s="45"/>
      <c r="X2081" s="306"/>
    </row>
    <row r="2082" spans="1:24" x14ac:dyDescent="0.25">
      <c r="A2082" s="9">
        <v>20</v>
      </c>
      <c r="C2082" s="45"/>
      <c r="J2082" s="45"/>
      <c r="Q2082" s="45"/>
      <c r="X2082" s="306"/>
    </row>
    <row r="2083" spans="1:24" x14ac:dyDescent="0.25">
      <c r="A2083" s="9">
        <v>20</v>
      </c>
      <c r="C2083" s="45"/>
      <c r="J2083" s="45"/>
      <c r="Q2083" s="45"/>
      <c r="X2083" s="306"/>
    </row>
    <row r="2084" spans="1:24" x14ac:dyDescent="0.25">
      <c r="A2084" s="9">
        <v>20</v>
      </c>
      <c r="C2084" s="45"/>
      <c r="J2084" s="45"/>
      <c r="Q2084" s="45"/>
      <c r="X2084" s="306"/>
    </row>
    <row r="2085" spans="1:24" x14ac:dyDescent="0.25">
      <c r="A2085" s="9">
        <v>20</v>
      </c>
      <c r="C2085" s="45"/>
      <c r="J2085" s="45"/>
      <c r="Q2085" s="45"/>
      <c r="X2085" s="306"/>
    </row>
    <row r="2086" spans="1:24" x14ac:dyDescent="0.25">
      <c r="A2086" s="9">
        <v>20</v>
      </c>
      <c r="C2086" s="45"/>
      <c r="J2086" s="45"/>
      <c r="Q2086" s="45"/>
      <c r="X2086" s="306"/>
    </row>
    <row r="2087" spans="1:24" x14ac:dyDescent="0.25">
      <c r="A2087" s="9">
        <v>20</v>
      </c>
      <c r="C2087" s="45"/>
      <c r="J2087" s="45"/>
      <c r="Q2087" s="45"/>
      <c r="X2087" s="306"/>
    </row>
    <row r="2088" spans="1:24" x14ac:dyDescent="0.25">
      <c r="A2088" s="9">
        <v>20</v>
      </c>
      <c r="C2088" s="45"/>
      <c r="J2088" s="45"/>
      <c r="Q2088" s="45"/>
      <c r="X2088" s="306"/>
    </row>
    <row r="2089" spans="1:24" x14ac:dyDescent="0.25">
      <c r="A2089" s="9">
        <v>20</v>
      </c>
      <c r="C2089" s="45"/>
      <c r="J2089" s="45"/>
      <c r="Q2089" s="45"/>
      <c r="X2089" s="306"/>
    </row>
    <row r="2090" spans="1:24" x14ac:dyDescent="0.25">
      <c r="A2090" s="9">
        <v>20</v>
      </c>
      <c r="C2090" s="45"/>
      <c r="J2090" s="45"/>
      <c r="Q2090" s="45"/>
      <c r="X2090" s="306"/>
    </row>
    <row r="2091" spans="1:24" x14ac:dyDescent="0.25">
      <c r="A2091" s="9">
        <v>20</v>
      </c>
      <c r="C2091" s="45"/>
      <c r="J2091" s="45"/>
      <c r="Q2091" s="45"/>
      <c r="X2091" s="306"/>
    </row>
    <row r="2092" spans="1:24" x14ac:dyDescent="0.25">
      <c r="A2092" s="9">
        <v>20</v>
      </c>
      <c r="C2092" s="45"/>
      <c r="J2092" s="45"/>
      <c r="Q2092" s="45"/>
      <c r="X2092" s="306"/>
    </row>
    <row r="2093" spans="1:24" x14ac:dyDescent="0.25">
      <c r="A2093" s="9">
        <v>20</v>
      </c>
      <c r="C2093" s="45"/>
      <c r="J2093" s="45"/>
      <c r="Q2093" s="45"/>
      <c r="X2093" s="306"/>
    </row>
    <row r="2094" spans="1:24" x14ac:dyDescent="0.25">
      <c r="A2094" s="9">
        <v>20</v>
      </c>
      <c r="C2094" s="45"/>
      <c r="J2094" s="45"/>
      <c r="Q2094" s="45"/>
      <c r="X2094" s="306"/>
    </row>
    <row r="2095" spans="1:24" x14ac:dyDescent="0.25">
      <c r="A2095" s="9">
        <v>20</v>
      </c>
      <c r="C2095" s="45"/>
      <c r="J2095" s="45"/>
      <c r="Q2095" s="45"/>
      <c r="X2095" s="306"/>
    </row>
    <row r="2096" spans="1:24" x14ac:dyDescent="0.25">
      <c r="A2096" s="9">
        <v>20</v>
      </c>
      <c r="C2096" s="45"/>
      <c r="J2096" s="45"/>
      <c r="Q2096" s="45"/>
      <c r="X2096" s="306"/>
    </row>
    <row r="2097" spans="1:28" x14ac:dyDescent="0.25">
      <c r="A2097" s="9">
        <v>20</v>
      </c>
      <c r="C2097" s="45"/>
      <c r="J2097" s="45"/>
      <c r="Q2097" s="45"/>
      <c r="X2097" s="306"/>
    </row>
    <row r="2098" spans="1:28" x14ac:dyDescent="0.25">
      <c r="A2098" s="9">
        <v>20</v>
      </c>
      <c r="C2098" s="45"/>
      <c r="J2098" s="45"/>
      <c r="Q2098" s="45"/>
      <c r="X2098" s="306"/>
    </row>
    <row r="2099" spans="1:28" x14ac:dyDescent="0.25">
      <c r="A2099" s="9">
        <v>20</v>
      </c>
      <c r="C2099" s="45"/>
      <c r="J2099" s="45"/>
      <c r="Q2099" s="45"/>
      <c r="X2099" s="306"/>
    </row>
    <row r="2100" spans="1:28" x14ac:dyDescent="0.25">
      <c r="A2100" s="9">
        <v>20</v>
      </c>
      <c r="C2100" s="45"/>
      <c r="J2100" s="45"/>
      <c r="Q2100" s="45"/>
      <c r="X2100" s="306"/>
    </row>
    <row r="2101" spans="1:28" ht="45" customHeight="1" x14ac:dyDescent="0.25">
      <c r="A2101" s="9">
        <v>21</v>
      </c>
      <c r="B2101" s="23" t="s">
        <v>200</v>
      </c>
      <c r="E2101" s="391" t="s">
        <v>281</v>
      </c>
      <c r="F2101" s="391"/>
      <c r="G2101" s="40"/>
      <c r="H2101" s="8"/>
      <c r="I2101" s="23" t="s">
        <v>200</v>
      </c>
      <c r="L2101" s="391" t="s">
        <v>281</v>
      </c>
      <c r="M2101" s="391"/>
      <c r="N2101" s="40"/>
      <c r="P2101" s="23" t="s">
        <v>200</v>
      </c>
      <c r="S2101" s="391" t="s">
        <v>281</v>
      </c>
      <c r="T2101" s="391"/>
      <c r="U2101" s="108"/>
      <c r="W2101" s="287" t="s">
        <v>200</v>
      </c>
      <c r="Z2101" s="391" t="s">
        <v>281</v>
      </c>
      <c r="AA2101" s="391"/>
      <c r="AB2101" s="302"/>
    </row>
    <row r="2102" spans="1:28" ht="32.25" customHeight="1" x14ac:dyDescent="0.25">
      <c r="A2102" s="9">
        <v>21</v>
      </c>
      <c r="B2102" s="381" t="s">
        <v>280</v>
      </c>
      <c r="C2102" s="381"/>
      <c r="D2102" s="381"/>
      <c r="E2102" s="381"/>
      <c r="F2102" s="381"/>
      <c r="G2102" s="26"/>
      <c r="I2102" s="381" t="s">
        <v>280</v>
      </c>
      <c r="J2102" s="381"/>
      <c r="K2102" s="381"/>
      <c r="L2102" s="381"/>
      <c r="M2102" s="381"/>
      <c r="N2102" s="26"/>
      <c r="P2102" s="381" t="s">
        <v>280</v>
      </c>
      <c r="Q2102" s="381"/>
      <c r="R2102" s="381"/>
      <c r="S2102" s="381"/>
      <c r="T2102" s="381"/>
      <c r="U2102" s="104"/>
      <c r="W2102" s="381" t="s">
        <v>280</v>
      </c>
      <c r="X2102" s="381"/>
      <c r="Y2102" s="381"/>
      <c r="Z2102" s="381"/>
      <c r="AA2102" s="381"/>
      <c r="AB2102" s="289"/>
    </row>
    <row r="2103" spans="1:28" ht="54" customHeight="1" x14ac:dyDescent="0.25">
      <c r="A2103" s="9">
        <v>21</v>
      </c>
      <c r="B2103" s="380" t="s">
        <v>590</v>
      </c>
      <c r="C2103" s="381"/>
      <c r="D2103" s="381"/>
      <c r="E2103" s="381"/>
      <c r="F2103" s="381"/>
      <c r="G2103" s="26"/>
      <c r="I2103" s="380" t="s">
        <v>590</v>
      </c>
      <c r="J2103" s="381"/>
      <c r="K2103" s="381"/>
      <c r="L2103" s="381"/>
      <c r="M2103" s="381"/>
      <c r="N2103" s="26"/>
      <c r="P2103" s="380" t="s">
        <v>590</v>
      </c>
      <c r="Q2103" s="381"/>
      <c r="R2103" s="381"/>
      <c r="S2103" s="381"/>
      <c r="T2103" s="381"/>
      <c r="U2103" s="104"/>
      <c r="W2103" s="380" t="s">
        <v>590</v>
      </c>
      <c r="X2103" s="381"/>
      <c r="Y2103" s="381"/>
      <c r="Z2103" s="381"/>
      <c r="AA2103" s="381"/>
      <c r="AB2103" s="289"/>
    </row>
    <row r="2104" spans="1:28" ht="36.75" customHeight="1" x14ac:dyDescent="0.25">
      <c r="A2104" s="9">
        <v>21</v>
      </c>
      <c r="B2104" s="382">
        <v>43546</v>
      </c>
      <c r="C2104" s="381"/>
      <c r="D2104" s="381"/>
      <c r="E2104" s="381"/>
      <c r="F2104" s="381"/>
      <c r="G2104" s="26"/>
      <c r="I2104" s="382">
        <v>43636</v>
      </c>
      <c r="J2104" s="383"/>
      <c r="K2104" s="383"/>
      <c r="L2104" s="383"/>
      <c r="M2104" s="383"/>
      <c r="N2104" s="25"/>
      <c r="P2104" s="382">
        <v>43733</v>
      </c>
      <c r="Q2104" s="383"/>
      <c r="R2104" s="383"/>
      <c r="S2104" s="383"/>
      <c r="T2104" s="383"/>
      <c r="U2104" s="105"/>
      <c r="W2104" s="382">
        <v>43815</v>
      </c>
      <c r="X2104" s="383"/>
      <c r="Y2104" s="383"/>
      <c r="Z2104" s="383"/>
      <c r="AA2104" s="383"/>
      <c r="AB2104" s="264"/>
    </row>
    <row r="2105" spans="1:28" x14ac:dyDescent="0.25">
      <c r="A2105" s="9">
        <v>21</v>
      </c>
      <c r="F2105" s="27" t="s">
        <v>178</v>
      </c>
      <c r="G2105" s="27"/>
      <c r="M2105" s="27" t="s">
        <v>178</v>
      </c>
      <c r="N2105" s="27"/>
      <c r="T2105" s="27" t="s">
        <v>178</v>
      </c>
      <c r="U2105" s="27"/>
      <c r="AA2105" s="290" t="s">
        <v>178</v>
      </c>
      <c r="AB2105" s="290"/>
    </row>
    <row r="2106" spans="1:28" ht="41.25" customHeight="1" x14ac:dyDescent="0.25">
      <c r="A2106" s="9">
        <v>21</v>
      </c>
      <c r="B2106" s="384" t="s">
        <v>151</v>
      </c>
      <c r="C2106" s="365" t="s">
        <v>152</v>
      </c>
      <c r="D2106" s="365" t="s">
        <v>181</v>
      </c>
      <c r="E2106" s="386" t="s">
        <v>519</v>
      </c>
      <c r="F2106" s="386"/>
      <c r="G2106" s="365" t="s">
        <v>539</v>
      </c>
      <c r="I2106" s="384" t="s">
        <v>151</v>
      </c>
      <c r="J2106" s="365" t="s">
        <v>152</v>
      </c>
      <c r="K2106" s="365" t="s">
        <v>181</v>
      </c>
      <c r="L2106" s="386" t="s">
        <v>332</v>
      </c>
      <c r="M2106" s="386"/>
      <c r="N2106" s="365" t="s">
        <v>539</v>
      </c>
      <c r="P2106" s="384" t="s">
        <v>151</v>
      </c>
      <c r="Q2106" s="365" t="s">
        <v>152</v>
      </c>
      <c r="R2106" s="365" t="s">
        <v>181</v>
      </c>
      <c r="S2106" s="386" t="s">
        <v>792</v>
      </c>
      <c r="T2106" s="386"/>
      <c r="U2106" s="365" t="s">
        <v>539</v>
      </c>
      <c r="W2106" s="384" t="s">
        <v>151</v>
      </c>
      <c r="X2106" s="365" t="s">
        <v>152</v>
      </c>
      <c r="Y2106" s="365" t="s">
        <v>181</v>
      </c>
      <c r="Z2106" s="386" t="s">
        <v>920</v>
      </c>
      <c r="AA2106" s="386"/>
      <c r="AB2106" s="365" t="s">
        <v>539</v>
      </c>
    </row>
    <row r="2107" spans="1:28" ht="47.25" customHeight="1" x14ac:dyDescent="0.25">
      <c r="A2107" s="9">
        <v>21</v>
      </c>
      <c r="B2107" s="385"/>
      <c r="C2107" s="366"/>
      <c r="D2107" s="366"/>
      <c r="E2107" s="28" t="s">
        <v>582</v>
      </c>
      <c r="F2107" s="28" t="s">
        <v>581</v>
      </c>
      <c r="G2107" s="366"/>
      <c r="I2107" s="385"/>
      <c r="J2107" s="366"/>
      <c r="K2107" s="366"/>
      <c r="L2107" s="28" t="s">
        <v>582</v>
      </c>
      <c r="M2107" s="28" t="s">
        <v>581</v>
      </c>
      <c r="N2107" s="366"/>
      <c r="P2107" s="385"/>
      <c r="Q2107" s="366"/>
      <c r="R2107" s="366"/>
      <c r="S2107" s="106" t="s">
        <v>582</v>
      </c>
      <c r="T2107" s="106" t="s">
        <v>581</v>
      </c>
      <c r="U2107" s="366"/>
      <c r="W2107" s="385"/>
      <c r="X2107" s="366"/>
      <c r="Y2107" s="366"/>
      <c r="Z2107" s="291" t="s">
        <v>582</v>
      </c>
      <c r="AA2107" s="291" t="s">
        <v>581</v>
      </c>
      <c r="AB2107" s="366"/>
    </row>
    <row r="2108" spans="1:28" ht="12.75" customHeight="1" x14ac:dyDescent="0.25">
      <c r="A2108" s="9">
        <v>21</v>
      </c>
      <c r="B2108" s="29" t="s">
        <v>163</v>
      </c>
      <c r="C2108" s="30">
        <v>2</v>
      </c>
      <c r="D2108" s="29" t="s">
        <v>165</v>
      </c>
      <c r="E2108" s="29" t="s">
        <v>166</v>
      </c>
      <c r="F2108" s="29" t="s">
        <v>180</v>
      </c>
      <c r="G2108" s="29" t="s">
        <v>185</v>
      </c>
      <c r="I2108" s="29" t="s">
        <v>163</v>
      </c>
      <c r="J2108" s="30">
        <v>2</v>
      </c>
      <c r="K2108" s="29" t="s">
        <v>165</v>
      </c>
      <c r="L2108" s="29" t="s">
        <v>166</v>
      </c>
      <c r="M2108" s="29" t="s">
        <v>180</v>
      </c>
      <c r="N2108" s="29" t="s">
        <v>185</v>
      </c>
      <c r="P2108" s="29" t="s">
        <v>163</v>
      </c>
      <c r="Q2108" s="30">
        <v>2</v>
      </c>
      <c r="R2108" s="29" t="s">
        <v>165</v>
      </c>
      <c r="S2108" s="29" t="s">
        <v>166</v>
      </c>
      <c r="T2108" s="29" t="s">
        <v>180</v>
      </c>
      <c r="U2108" s="29" t="s">
        <v>185</v>
      </c>
      <c r="W2108" s="292" t="s">
        <v>163</v>
      </c>
      <c r="X2108" s="293">
        <v>2</v>
      </c>
      <c r="Y2108" s="292" t="s">
        <v>165</v>
      </c>
      <c r="Z2108" s="292" t="s">
        <v>166</v>
      </c>
      <c r="AA2108" s="292" t="s">
        <v>180</v>
      </c>
      <c r="AB2108" s="292" t="s">
        <v>185</v>
      </c>
    </row>
    <row r="2109" spans="1:28" ht="20.100000000000001" customHeight="1" x14ac:dyDescent="0.25">
      <c r="A2109" s="9">
        <v>21</v>
      </c>
      <c r="B2109" s="361" t="s">
        <v>163</v>
      </c>
      <c r="C2109" s="363" t="s">
        <v>153</v>
      </c>
      <c r="D2109" s="35" t="s">
        <v>182</v>
      </c>
      <c r="E2109" s="41">
        <v>0</v>
      </c>
      <c r="F2109" s="41">
        <v>0</v>
      </c>
      <c r="G2109" s="41"/>
      <c r="I2109" s="361" t="s">
        <v>163</v>
      </c>
      <c r="J2109" s="363" t="s">
        <v>153</v>
      </c>
      <c r="K2109" s="35" t="s">
        <v>182</v>
      </c>
      <c r="L2109" s="41">
        <v>0</v>
      </c>
      <c r="M2109" s="41">
        <v>0</v>
      </c>
      <c r="N2109" s="41"/>
      <c r="P2109" s="361" t="s">
        <v>163</v>
      </c>
      <c r="Q2109" s="363" t="s">
        <v>153</v>
      </c>
      <c r="R2109" s="35" t="s">
        <v>182</v>
      </c>
      <c r="S2109" s="41">
        <v>0</v>
      </c>
      <c r="T2109" s="154">
        <v>0</v>
      </c>
      <c r="U2109" s="41"/>
      <c r="W2109" s="361" t="s">
        <v>163</v>
      </c>
      <c r="X2109" s="363" t="s">
        <v>153</v>
      </c>
      <c r="Y2109" s="294" t="s">
        <v>182</v>
      </c>
      <c r="Z2109" s="303">
        <v>0</v>
      </c>
      <c r="AA2109" s="303">
        <v>0</v>
      </c>
      <c r="AB2109" s="303"/>
    </row>
    <row r="2110" spans="1:28" ht="20.100000000000001" customHeight="1" x14ac:dyDescent="0.25">
      <c r="A2110" s="9">
        <v>21</v>
      </c>
      <c r="B2110" s="362"/>
      <c r="C2110" s="364"/>
      <c r="D2110" s="35" t="s">
        <v>183</v>
      </c>
      <c r="E2110" s="41">
        <v>0</v>
      </c>
      <c r="F2110" s="41">
        <v>0</v>
      </c>
      <c r="G2110" s="41"/>
      <c r="I2110" s="362"/>
      <c r="J2110" s="364"/>
      <c r="K2110" s="35" t="s">
        <v>183</v>
      </c>
      <c r="L2110" s="41">
        <v>0</v>
      </c>
      <c r="M2110" s="41">
        <v>0</v>
      </c>
      <c r="N2110" s="41"/>
      <c r="P2110" s="362"/>
      <c r="Q2110" s="364"/>
      <c r="R2110" s="35" t="s">
        <v>183</v>
      </c>
      <c r="S2110" s="41">
        <v>0</v>
      </c>
      <c r="T2110" s="154">
        <v>0</v>
      </c>
      <c r="U2110" s="41"/>
      <c r="W2110" s="362"/>
      <c r="X2110" s="364"/>
      <c r="Y2110" s="294" t="s">
        <v>183</v>
      </c>
      <c r="Z2110" s="303">
        <v>0</v>
      </c>
      <c r="AA2110" s="303">
        <v>0</v>
      </c>
      <c r="AB2110" s="303"/>
    </row>
    <row r="2111" spans="1:28" ht="20.100000000000001" customHeight="1" x14ac:dyDescent="0.25">
      <c r="A2111" s="9">
        <v>21</v>
      </c>
      <c r="B2111" s="361" t="s">
        <v>164</v>
      </c>
      <c r="C2111" s="363" t="s">
        <v>154</v>
      </c>
      <c r="D2111" s="35" t="s">
        <v>182</v>
      </c>
      <c r="E2111" s="41">
        <v>0</v>
      </c>
      <c r="F2111" s="41">
        <v>0</v>
      </c>
      <c r="G2111" s="41"/>
      <c r="I2111" s="361" t="s">
        <v>164</v>
      </c>
      <c r="J2111" s="363" t="s">
        <v>154</v>
      </c>
      <c r="K2111" s="35" t="s">
        <v>182</v>
      </c>
      <c r="L2111" s="41">
        <v>0</v>
      </c>
      <c r="M2111" s="41">
        <v>0</v>
      </c>
      <c r="N2111" s="41"/>
      <c r="P2111" s="361" t="s">
        <v>164</v>
      </c>
      <c r="Q2111" s="363" t="s">
        <v>154</v>
      </c>
      <c r="R2111" s="35" t="s">
        <v>182</v>
      </c>
      <c r="S2111" s="41">
        <v>0</v>
      </c>
      <c r="T2111" s="154">
        <v>0</v>
      </c>
      <c r="U2111" s="41"/>
      <c r="W2111" s="361" t="s">
        <v>164</v>
      </c>
      <c r="X2111" s="363" t="s">
        <v>154</v>
      </c>
      <c r="Y2111" s="294" t="s">
        <v>182</v>
      </c>
      <c r="Z2111" s="303">
        <v>0</v>
      </c>
      <c r="AA2111" s="303">
        <v>0</v>
      </c>
      <c r="AB2111" s="303"/>
    </row>
    <row r="2112" spans="1:28" ht="20.100000000000001" customHeight="1" x14ac:dyDescent="0.25">
      <c r="A2112" s="9">
        <v>21</v>
      </c>
      <c r="B2112" s="362"/>
      <c r="C2112" s="364"/>
      <c r="D2112" s="35" t="s">
        <v>183</v>
      </c>
      <c r="E2112" s="41">
        <v>0</v>
      </c>
      <c r="F2112" s="41">
        <v>0</v>
      </c>
      <c r="G2112" s="41"/>
      <c r="I2112" s="362"/>
      <c r="J2112" s="364"/>
      <c r="K2112" s="35" t="s">
        <v>183</v>
      </c>
      <c r="L2112" s="41">
        <v>0</v>
      </c>
      <c r="M2112" s="41">
        <v>0</v>
      </c>
      <c r="N2112" s="41"/>
      <c r="P2112" s="362"/>
      <c r="Q2112" s="364"/>
      <c r="R2112" s="35" t="s">
        <v>183</v>
      </c>
      <c r="S2112" s="41">
        <v>0</v>
      </c>
      <c r="T2112" s="154">
        <v>0</v>
      </c>
      <c r="U2112" s="41"/>
      <c r="W2112" s="362"/>
      <c r="X2112" s="364"/>
      <c r="Y2112" s="294" t="s">
        <v>183</v>
      </c>
      <c r="Z2112" s="303">
        <v>0</v>
      </c>
      <c r="AA2112" s="303">
        <v>0</v>
      </c>
      <c r="AB2112" s="303"/>
    </row>
    <row r="2113" spans="1:28" ht="20.100000000000001" customHeight="1" x14ac:dyDescent="0.25">
      <c r="A2113" s="9">
        <v>21</v>
      </c>
      <c r="B2113" s="34" t="s">
        <v>165</v>
      </c>
      <c r="C2113" s="35" t="s">
        <v>155</v>
      </c>
      <c r="D2113" s="35"/>
      <c r="E2113" s="41">
        <v>0</v>
      </c>
      <c r="F2113" s="41">
        <v>0</v>
      </c>
      <c r="G2113" s="41"/>
      <c r="I2113" s="34" t="s">
        <v>165</v>
      </c>
      <c r="J2113" s="35" t="s">
        <v>155</v>
      </c>
      <c r="K2113" s="35"/>
      <c r="L2113" s="41">
        <v>0</v>
      </c>
      <c r="M2113" s="41">
        <v>0</v>
      </c>
      <c r="N2113" s="41"/>
      <c r="P2113" s="34" t="s">
        <v>165</v>
      </c>
      <c r="Q2113" s="35" t="s">
        <v>155</v>
      </c>
      <c r="R2113" s="35"/>
      <c r="S2113" s="41">
        <v>0</v>
      </c>
      <c r="T2113" s="154">
        <v>0</v>
      </c>
      <c r="U2113" s="41"/>
      <c r="W2113" s="297" t="s">
        <v>165</v>
      </c>
      <c r="X2113" s="294" t="s">
        <v>155</v>
      </c>
      <c r="Y2113" s="294"/>
      <c r="Z2113" s="303">
        <v>0</v>
      </c>
      <c r="AA2113" s="303">
        <v>0</v>
      </c>
      <c r="AB2113" s="303"/>
    </row>
    <row r="2114" spans="1:28" ht="20.100000000000001" customHeight="1" x14ac:dyDescent="0.25">
      <c r="A2114" s="9">
        <v>21</v>
      </c>
      <c r="B2114" s="361" t="s">
        <v>167</v>
      </c>
      <c r="C2114" s="363" t="s">
        <v>251</v>
      </c>
      <c r="D2114" s="35" t="s">
        <v>182</v>
      </c>
      <c r="E2114" s="41">
        <v>0</v>
      </c>
      <c r="F2114" s="41">
        <v>0</v>
      </c>
      <c r="G2114" s="41"/>
      <c r="I2114" s="361" t="s">
        <v>167</v>
      </c>
      <c r="J2114" s="363" t="s">
        <v>251</v>
      </c>
      <c r="K2114" s="35" t="s">
        <v>182</v>
      </c>
      <c r="L2114" s="41">
        <v>0</v>
      </c>
      <c r="M2114" s="41">
        <v>0</v>
      </c>
      <c r="N2114" s="41"/>
      <c r="P2114" s="361" t="s">
        <v>167</v>
      </c>
      <c r="Q2114" s="363" t="s">
        <v>251</v>
      </c>
      <c r="R2114" s="35" t="s">
        <v>182</v>
      </c>
      <c r="S2114" s="41">
        <v>0</v>
      </c>
      <c r="T2114" s="154">
        <v>0</v>
      </c>
      <c r="U2114" s="41"/>
      <c r="W2114" s="361" t="s">
        <v>167</v>
      </c>
      <c r="X2114" s="363" t="s">
        <v>251</v>
      </c>
      <c r="Y2114" s="294" t="s">
        <v>182</v>
      </c>
      <c r="Z2114" s="303">
        <v>0</v>
      </c>
      <c r="AA2114" s="303">
        <v>0</v>
      </c>
      <c r="AB2114" s="303"/>
    </row>
    <row r="2115" spans="1:28" ht="20.100000000000001" customHeight="1" x14ac:dyDescent="0.25">
      <c r="A2115" s="9">
        <v>21</v>
      </c>
      <c r="B2115" s="362"/>
      <c r="C2115" s="364"/>
      <c r="D2115" s="35" t="s">
        <v>183</v>
      </c>
      <c r="E2115" s="41">
        <v>0</v>
      </c>
      <c r="F2115" s="41">
        <v>0</v>
      </c>
      <c r="G2115" s="41"/>
      <c r="I2115" s="362"/>
      <c r="J2115" s="364"/>
      <c r="K2115" s="35" t="s">
        <v>183</v>
      </c>
      <c r="L2115" s="41">
        <v>0</v>
      </c>
      <c r="M2115" s="41">
        <v>0</v>
      </c>
      <c r="N2115" s="41"/>
      <c r="P2115" s="362"/>
      <c r="Q2115" s="364"/>
      <c r="R2115" s="35" t="s">
        <v>183</v>
      </c>
      <c r="S2115" s="41">
        <v>0</v>
      </c>
      <c r="T2115" s="154">
        <v>0</v>
      </c>
      <c r="U2115" s="41"/>
      <c r="W2115" s="362"/>
      <c r="X2115" s="364"/>
      <c r="Y2115" s="294" t="s">
        <v>183</v>
      </c>
      <c r="Z2115" s="303">
        <v>0</v>
      </c>
      <c r="AA2115" s="303">
        <v>0</v>
      </c>
      <c r="AB2115" s="303"/>
    </row>
    <row r="2116" spans="1:28" ht="20.100000000000001" customHeight="1" x14ac:dyDescent="0.25">
      <c r="A2116" s="9">
        <v>21</v>
      </c>
      <c r="B2116" s="361" t="s">
        <v>168</v>
      </c>
      <c r="C2116" s="363" t="s">
        <v>252</v>
      </c>
      <c r="D2116" s="35" t="s">
        <v>182</v>
      </c>
      <c r="E2116" s="41">
        <v>4622</v>
      </c>
      <c r="F2116" s="41">
        <v>0</v>
      </c>
      <c r="G2116" s="41"/>
      <c r="I2116" s="361" t="s">
        <v>168</v>
      </c>
      <c r="J2116" s="363" t="s">
        <v>252</v>
      </c>
      <c r="K2116" s="35" t="s">
        <v>182</v>
      </c>
      <c r="L2116" s="41">
        <v>4622</v>
      </c>
      <c r="M2116" s="41">
        <v>0</v>
      </c>
      <c r="N2116" s="41"/>
      <c r="P2116" s="361" t="s">
        <v>168</v>
      </c>
      <c r="Q2116" s="363" t="s">
        <v>252</v>
      </c>
      <c r="R2116" s="35" t="s">
        <v>182</v>
      </c>
      <c r="S2116" s="41">
        <v>4622</v>
      </c>
      <c r="T2116" s="154">
        <v>4288.6000000000004</v>
      </c>
      <c r="U2116" s="41"/>
      <c r="W2116" s="361" t="s">
        <v>168</v>
      </c>
      <c r="X2116" s="363" t="s">
        <v>252</v>
      </c>
      <c r="Y2116" s="294" t="s">
        <v>182</v>
      </c>
      <c r="Z2116" s="303">
        <v>4622</v>
      </c>
      <c r="AA2116" s="303">
        <v>4288.6000000000004</v>
      </c>
      <c r="AB2116" s="303"/>
    </row>
    <row r="2117" spans="1:28" ht="20.100000000000001" customHeight="1" x14ac:dyDescent="0.25">
      <c r="A2117" s="9">
        <v>21</v>
      </c>
      <c r="B2117" s="362"/>
      <c r="C2117" s="364"/>
      <c r="D2117" s="35" t="s">
        <v>183</v>
      </c>
      <c r="E2117" s="41">
        <v>0</v>
      </c>
      <c r="F2117" s="41">
        <v>0</v>
      </c>
      <c r="G2117" s="41"/>
      <c r="I2117" s="362"/>
      <c r="J2117" s="364"/>
      <c r="K2117" s="35" t="s">
        <v>183</v>
      </c>
      <c r="L2117" s="41">
        <v>0</v>
      </c>
      <c r="M2117" s="41">
        <v>0</v>
      </c>
      <c r="N2117" s="41"/>
      <c r="P2117" s="362"/>
      <c r="Q2117" s="364"/>
      <c r="R2117" s="35" t="s">
        <v>183</v>
      </c>
      <c r="S2117" s="41">
        <v>0</v>
      </c>
      <c r="T2117" s="154">
        <v>0</v>
      </c>
      <c r="U2117" s="41"/>
      <c r="W2117" s="362"/>
      <c r="X2117" s="364"/>
      <c r="Y2117" s="294" t="s">
        <v>183</v>
      </c>
      <c r="Z2117" s="303">
        <v>0</v>
      </c>
      <c r="AA2117" s="303">
        <v>0</v>
      </c>
      <c r="AB2117" s="303"/>
    </row>
    <row r="2118" spans="1:28" ht="20.100000000000001" customHeight="1" x14ac:dyDescent="0.25">
      <c r="A2118" s="9">
        <v>21</v>
      </c>
      <c r="B2118" s="361" t="s">
        <v>169</v>
      </c>
      <c r="C2118" s="363" t="s">
        <v>253</v>
      </c>
      <c r="D2118" s="35" t="s">
        <v>182</v>
      </c>
      <c r="E2118" s="41">
        <v>0</v>
      </c>
      <c r="F2118" s="41">
        <v>0</v>
      </c>
      <c r="G2118" s="41"/>
      <c r="I2118" s="361" t="s">
        <v>169</v>
      </c>
      <c r="J2118" s="363" t="s">
        <v>253</v>
      </c>
      <c r="K2118" s="35" t="s">
        <v>182</v>
      </c>
      <c r="L2118" s="41">
        <v>0</v>
      </c>
      <c r="M2118" s="41">
        <v>0</v>
      </c>
      <c r="N2118" s="41"/>
      <c r="P2118" s="361" t="s">
        <v>169</v>
      </c>
      <c r="Q2118" s="363" t="s">
        <v>253</v>
      </c>
      <c r="R2118" s="35" t="s">
        <v>182</v>
      </c>
      <c r="S2118" s="41">
        <v>0</v>
      </c>
      <c r="T2118" s="154">
        <v>0</v>
      </c>
      <c r="U2118" s="41"/>
      <c r="W2118" s="361" t="s">
        <v>169</v>
      </c>
      <c r="X2118" s="363" t="s">
        <v>253</v>
      </c>
      <c r="Y2118" s="294" t="s">
        <v>182</v>
      </c>
      <c r="Z2118" s="303">
        <v>0</v>
      </c>
      <c r="AA2118" s="303">
        <v>0</v>
      </c>
      <c r="AB2118" s="303"/>
    </row>
    <row r="2119" spans="1:28" ht="20.100000000000001" customHeight="1" x14ac:dyDescent="0.25">
      <c r="A2119" s="9">
        <v>21</v>
      </c>
      <c r="B2119" s="362"/>
      <c r="C2119" s="364"/>
      <c r="D2119" s="35" t="s">
        <v>183</v>
      </c>
      <c r="E2119" s="41">
        <v>0</v>
      </c>
      <c r="F2119" s="41">
        <v>0</v>
      </c>
      <c r="G2119" s="41"/>
      <c r="I2119" s="362"/>
      <c r="J2119" s="364"/>
      <c r="K2119" s="35" t="s">
        <v>183</v>
      </c>
      <c r="L2119" s="41">
        <v>0</v>
      </c>
      <c r="M2119" s="41">
        <v>0</v>
      </c>
      <c r="N2119" s="41"/>
      <c r="P2119" s="362"/>
      <c r="Q2119" s="364"/>
      <c r="R2119" s="35" t="s">
        <v>183</v>
      </c>
      <c r="S2119" s="41">
        <v>0</v>
      </c>
      <c r="T2119" s="154">
        <v>0</v>
      </c>
      <c r="U2119" s="41"/>
      <c r="W2119" s="362"/>
      <c r="X2119" s="364"/>
      <c r="Y2119" s="294" t="s">
        <v>183</v>
      </c>
      <c r="Z2119" s="303">
        <v>0</v>
      </c>
      <c r="AA2119" s="303">
        <v>0</v>
      </c>
      <c r="AB2119" s="303"/>
    </row>
    <row r="2120" spans="1:28" ht="20.100000000000001" customHeight="1" x14ac:dyDescent="0.25">
      <c r="A2120" s="9">
        <v>21</v>
      </c>
      <c r="B2120" s="361" t="s">
        <v>170</v>
      </c>
      <c r="C2120" s="363" t="s">
        <v>254</v>
      </c>
      <c r="D2120" s="35" t="s">
        <v>182</v>
      </c>
      <c r="E2120" s="41">
        <v>0</v>
      </c>
      <c r="F2120" s="41">
        <v>0</v>
      </c>
      <c r="G2120" s="41"/>
      <c r="I2120" s="361" t="s">
        <v>170</v>
      </c>
      <c r="J2120" s="363" t="s">
        <v>254</v>
      </c>
      <c r="K2120" s="35" t="s">
        <v>182</v>
      </c>
      <c r="L2120" s="41">
        <v>0</v>
      </c>
      <c r="M2120" s="41">
        <v>0</v>
      </c>
      <c r="N2120" s="41"/>
      <c r="P2120" s="361" t="s">
        <v>170</v>
      </c>
      <c r="Q2120" s="363" t="s">
        <v>254</v>
      </c>
      <c r="R2120" s="35" t="s">
        <v>182</v>
      </c>
      <c r="S2120" s="41">
        <v>0</v>
      </c>
      <c r="T2120" s="154">
        <v>0</v>
      </c>
      <c r="U2120" s="41"/>
      <c r="W2120" s="361" t="s">
        <v>170</v>
      </c>
      <c r="X2120" s="363" t="s">
        <v>254</v>
      </c>
      <c r="Y2120" s="294" t="s">
        <v>182</v>
      </c>
      <c r="Z2120" s="303">
        <v>0</v>
      </c>
      <c r="AA2120" s="303">
        <v>0</v>
      </c>
      <c r="AB2120" s="303"/>
    </row>
    <row r="2121" spans="1:28" ht="20.100000000000001" customHeight="1" x14ac:dyDescent="0.25">
      <c r="A2121" s="9">
        <v>21</v>
      </c>
      <c r="B2121" s="362"/>
      <c r="C2121" s="364"/>
      <c r="D2121" s="35" t="s">
        <v>183</v>
      </c>
      <c r="E2121" s="41">
        <v>0</v>
      </c>
      <c r="F2121" s="41">
        <v>0</v>
      </c>
      <c r="G2121" s="41"/>
      <c r="I2121" s="362"/>
      <c r="J2121" s="364"/>
      <c r="K2121" s="35" t="s">
        <v>183</v>
      </c>
      <c r="L2121" s="41">
        <v>0</v>
      </c>
      <c r="M2121" s="41">
        <v>0</v>
      </c>
      <c r="N2121" s="41"/>
      <c r="P2121" s="362"/>
      <c r="Q2121" s="364"/>
      <c r="R2121" s="35" t="s">
        <v>183</v>
      </c>
      <c r="S2121" s="41">
        <v>0</v>
      </c>
      <c r="T2121" s="154">
        <v>0</v>
      </c>
      <c r="U2121" s="41"/>
      <c r="W2121" s="362"/>
      <c r="X2121" s="364"/>
      <c r="Y2121" s="294" t="s">
        <v>183</v>
      </c>
      <c r="Z2121" s="303">
        <v>0</v>
      </c>
      <c r="AA2121" s="303">
        <v>0</v>
      </c>
      <c r="AB2121" s="303"/>
    </row>
    <row r="2122" spans="1:28" ht="20.100000000000001" customHeight="1" x14ac:dyDescent="0.25">
      <c r="A2122" s="9">
        <v>21</v>
      </c>
      <c r="B2122" s="361" t="s">
        <v>171</v>
      </c>
      <c r="C2122" s="363" t="s">
        <v>533</v>
      </c>
      <c r="D2122" s="35" t="s">
        <v>182</v>
      </c>
      <c r="E2122" s="41">
        <v>0</v>
      </c>
      <c r="F2122" s="41">
        <v>0</v>
      </c>
      <c r="G2122" s="41"/>
      <c r="I2122" s="361" t="s">
        <v>171</v>
      </c>
      <c r="J2122" s="363" t="s">
        <v>533</v>
      </c>
      <c r="K2122" s="35" t="s">
        <v>182</v>
      </c>
      <c r="L2122" s="41">
        <v>0</v>
      </c>
      <c r="M2122" s="41">
        <v>0</v>
      </c>
      <c r="N2122" s="41"/>
      <c r="P2122" s="361" t="s">
        <v>171</v>
      </c>
      <c r="Q2122" s="363" t="s">
        <v>533</v>
      </c>
      <c r="R2122" s="35" t="s">
        <v>182</v>
      </c>
      <c r="S2122" s="41">
        <v>0</v>
      </c>
      <c r="T2122" s="154">
        <v>641.1</v>
      </c>
      <c r="U2122" s="41"/>
      <c r="W2122" s="361" t="s">
        <v>171</v>
      </c>
      <c r="X2122" s="363" t="s">
        <v>533</v>
      </c>
      <c r="Y2122" s="294" t="s">
        <v>182</v>
      </c>
      <c r="Z2122" s="303">
        <v>0</v>
      </c>
      <c r="AA2122" s="303">
        <v>641.1</v>
      </c>
      <c r="AB2122" s="303"/>
    </row>
    <row r="2123" spans="1:28" ht="20.100000000000001" customHeight="1" x14ac:dyDescent="0.25">
      <c r="A2123" s="9">
        <v>21</v>
      </c>
      <c r="B2123" s="362"/>
      <c r="C2123" s="364"/>
      <c r="D2123" s="35" t="s">
        <v>183</v>
      </c>
      <c r="E2123" s="41">
        <v>0</v>
      </c>
      <c r="F2123" s="41">
        <v>0</v>
      </c>
      <c r="G2123" s="41"/>
      <c r="I2123" s="362"/>
      <c r="J2123" s="364"/>
      <c r="K2123" s="35" t="s">
        <v>183</v>
      </c>
      <c r="L2123" s="41">
        <v>0</v>
      </c>
      <c r="M2123" s="41">
        <v>0</v>
      </c>
      <c r="N2123" s="41"/>
      <c r="P2123" s="362"/>
      <c r="Q2123" s="364"/>
      <c r="R2123" s="35" t="s">
        <v>183</v>
      </c>
      <c r="S2123" s="41">
        <v>0</v>
      </c>
      <c r="T2123" s="154">
        <v>0</v>
      </c>
      <c r="U2123" s="41"/>
      <c r="W2123" s="362"/>
      <c r="X2123" s="364"/>
      <c r="Y2123" s="294" t="s">
        <v>183</v>
      </c>
      <c r="Z2123" s="303">
        <v>0</v>
      </c>
      <c r="AA2123" s="303">
        <v>0</v>
      </c>
      <c r="AB2123" s="303"/>
    </row>
    <row r="2124" spans="1:28" ht="20.100000000000001" customHeight="1" x14ac:dyDescent="0.25">
      <c r="A2124" s="9">
        <v>21</v>
      </c>
      <c r="B2124" s="34" t="s">
        <v>166</v>
      </c>
      <c r="C2124" s="35" t="s">
        <v>156</v>
      </c>
      <c r="D2124" s="35"/>
      <c r="E2124" s="41">
        <v>0</v>
      </c>
      <c r="F2124" s="41">
        <v>0</v>
      </c>
      <c r="G2124" s="41"/>
      <c r="I2124" s="34" t="s">
        <v>166</v>
      </c>
      <c r="J2124" s="35" t="s">
        <v>156</v>
      </c>
      <c r="K2124" s="35"/>
      <c r="L2124" s="41">
        <v>0</v>
      </c>
      <c r="M2124" s="41">
        <v>0</v>
      </c>
      <c r="N2124" s="41"/>
      <c r="P2124" s="34" t="s">
        <v>166</v>
      </c>
      <c r="Q2124" s="35" t="s">
        <v>156</v>
      </c>
      <c r="R2124" s="35"/>
      <c r="S2124" s="41">
        <v>0</v>
      </c>
      <c r="T2124" s="154">
        <v>0</v>
      </c>
      <c r="U2124" s="41"/>
      <c r="W2124" s="297" t="s">
        <v>166</v>
      </c>
      <c r="X2124" s="294" t="s">
        <v>156</v>
      </c>
      <c r="Y2124" s="294"/>
      <c r="Z2124" s="303">
        <v>0</v>
      </c>
      <c r="AA2124" s="303">
        <v>0</v>
      </c>
      <c r="AB2124" s="303"/>
    </row>
    <row r="2125" spans="1:28" ht="20.100000000000001" customHeight="1" x14ac:dyDescent="0.25">
      <c r="A2125" s="9">
        <v>21</v>
      </c>
      <c r="B2125" s="361" t="s">
        <v>172</v>
      </c>
      <c r="C2125" s="363" t="s">
        <v>157</v>
      </c>
      <c r="D2125" s="35" t="s">
        <v>182</v>
      </c>
      <c r="E2125" s="41">
        <v>0</v>
      </c>
      <c r="F2125" s="41">
        <v>0</v>
      </c>
      <c r="G2125" s="41"/>
      <c r="I2125" s="361" t="s">
        <v>172</v>
      </c>
      <c r="J2125" s="363" t="s">
        <v>157</v>
      </c>
      <c r="K2125" s="35" t="s">
        <v>182</v>
      </c>
      <c r="L2125" s="41">
        <v>0</v>
      </c>
      <c r="M2125" s="41">
        <v>0</v>
      </c>
      <c r="N2125" s="41"/>
      <c r="P2125" s="361" t="s">
        <v>172</v>
      </c>
      <c r="Q2125" s="363" t="s">
        <v>157</v>
      </c>
      <c r="R2125" s="35" t="s">
        <v>182</v>
      </c>
      <c r="S2125" s="41">
        <v>0</v>
      </c>
      <c r="T2125" s="154">
        <v>0</v>
      </c>
      <c r="U2125" s="41"/>
      <c r="W2125" s="361" t="s">
        <v>172</v>
      </c>
      <c r="X2125" s="363" t="s">
        <v>157</v>
      </c>
      <c r="Y2125" s="294" t="s">
        <v>182</v>
      </c>
      <c r="Z2125" s="303">
        <v>0</v>
      </c>
      <c r="AA2125" s="303">
        <v>0</v>
      </c>
      <c r="AB2125" s="303"/>
    </row>
    <row r="2126" spans="1:28" ht="20.100000000000001" customHeight="1" x14ac:dyDescent="0.25">
      <c r="A2126" s="9">
        <v>21</v>
      </c>
      <c r="B2126" s="362"/>
      <c r="C2126" s="364"/>
      <c r="D2126" s="35" t="s">
        <v>183</v>
      </c>
      <c r="E2126" s="41">
        <v>0</v>
      </c>
      <c r="F2126" s="41">
        <v>0</v>
      </c>
      <c r="G2126" s="41"/>
      <c r="I2126" s="362"/>
      <c r="J2126" s="364"/>
      <c r="K2126" s="35" t="s">
        <v>183</v>
      </c>
      <c r="L2126" s="41">
        <v>0</v>
      </c>
      <c r="M2126" s="41">
        <v>99.7</v>
      </c>
      <c r="N2126" s="41"/>
      <c r="P2126" s="362"/>
      <c r="Q2126" s="364"/>
      <c r="R2126" s="35" t="s">
        <v>183</v>
      </c>
      <c r="S2126" s="41">
        <v>0</v>
      </c>
      <c r="T2126" s="154">
        <v>99.7</v>
      </c>
      <c r="U2126" s="41"/>
      <c r="W2126" s="362"/>
      <c r="X2126" s="364"/>
      <c r="Y2126" s="294" t="s">
        <v>183</v>
      </c>
      <c r="Z2126" s="303">
        <v>0</v>
      </c>
      <c r="AA2126" s="303">
        <v>99.7</v>
      </c>
      <c r="AB2126" s="303"/>
    </row>
    <row r="2127" spans="1:28" ht="20.100000000000001" customHeight="1" x14ac:dyDescent="0.25">
      <c r="A2127" s="9">
        <v>21</v>
      </c>
      <c r="B2127" s="361" t="s">
        <v>173</v>
      </c>
      <c r="C2127" s="363" t="s">
        <v>158</v>
      </c>
      <c r="D2127" s="35" t="s">
        <v>182</v>
      </c>
      <c r="E2127" s="41">
        <v>0</v>
      </c>
      <c r="F2127" s="41">
        <v>0</v>
      </c>
      <c r="G2127" s="41"/>
      <c r="I2127" s="361" t="s">
        <v>173</v>
      </c>
      <c r="J2127" s="363" t="s">
        <v>158</v>
      </c>
      <c r="K2127" s="35" t="s">
        <v>182</v>
      </c>
      <c r="L2127" s="41">
        <v>0</v>
      </c>
      <c r="M2127" s="41">
        <v>0</v>
      </c>
      <c r="N2127" s="41"/>
      <c r="P2127" s="361" t="s">
        <v>173</v>
      </c>
      <c r="Q2127" s="363" t="s">
        <v>158</v>
      </c>
      <c r="R2127" s="35" t="s">
        <v>182</v>
      </c>
      <c r="S2127" s="41">
        <v>0</v>
      </c>
      <c r="T2127" s="154">
        <v>0</v>
      </c>
      <c r="U2127" s="41"/>
      <c r="W2127" s="361" t="s">
        <v>173</v>
      </c>
      <c r="X2127" s="363" t="s">
        <v>158</v>
      </c>
      <c r="Y2127" s="294" t="s">
        <v>182</v>
      </c>
      <c r="Z2127" s="303">
        <v>0</v>
      </c>
      <c r="AA2127" s="303">
        <v>0</v>
      </c>
      <c r="AB2127" s="303"/>
    </row>
    <row r="2128" spans="1:28" ht="20.100000000000001" customHeight="1" x14ac:dyDescent="0.25">
      <c r="A2128" s="9">
        <v>21</v>
      </c>
      <c r="B2128" s="362"/>
      <c r="C2128" s="364"/>
      <c r="D2128" s="35" t="s">
        <v>183</v>
      </c>
      <c r="E2128" s="41">
        <v>0</v>
      </c>
      <c r="F2128" s="41">
        <v>0</v>
      </c>
      <c r="G2128" s="41"/>
      <c r="I2128" s="362"/>
      <c r="J2128" s="364"/>
      <c r="K2128" s="35" t="s">
        <v>183</v>
      </c>
      <c r="L2128" s="41">
        <v>0</v>
      </c>
      <c r="M2128" s="41">
        <v>0</v>
      </c>
      <c r="N2128" s="41"/>
      <c r="P2128" s="362"/>
      <c r="Q2128" s="364"/>
      <c r="R2128" s="35" t="s">
        <v>183</v>
      </c>
      <c r="S2128" s="41">
        <v>0</v>
      </c>
      <c r="T2128" s="154">
        <v>0</v>
      </c>
      <c r="U2128" s="41"/>
      <c r="W2128" s="362"/>
      <c r="X2128" s="364"/>
      <c r="Y2128" s="294" t="s">
        <v>183</v>
      </c>
      <c r="Z2128" s="303">
        <v>0</v>
      </c>
      <c r="AA2128" s="303">
        <v>0</v>
      </c>
      <c r="AB2128" s="303"/>
    </row>
    <row r="2129" spans="1:28" ht="20.100000000000001" customHeight="1" x14ac:dyDescent="0.25">
      <c r="A2129" s="9">
        <v>21</v>
      </c>
      <c r="B2129" s="361" t="s">
        <v>174</v>
      </c>
      <c r="C2129" s="363" t="s">
        <v>159</v>
      </c>
      <c r="D2129" s="35" t="s">
        <v>182</v>
      </c>
      <c r="E2129" s="41">
        <v>0</v>
      </c>
      <c r="F2129" s="41">
        <v>0</v>
      </c>
      <c r="G2129" s="41"/>
      <c r="I2129" s="361" t="s">
        <v>174</v>
      </c>
      <c r="J2129" s="363" t="s">
        <v>159</v>
      </c>
      <c r="K2129" s="35" t="s">
        <v>182</v>
      </c>
      <c r="L2129" s="41">
        <v>0</v>
      </c>
      <c r="M2129" s="41">
        <v>0</v>
      </c>
      <c r="N2129" s="41"/>
      <c r="P2129" s="361" t="s">
        <v>174</v>
      </c>
      <c r="Q2129" s="363" t="s">
        <v>159</v>
      </c>
      <c r="R2129" s="35" t="s">
        <v>182</v>
      </c>
      <c r="S2129" s="41">
        <v>0</v>
      </c>
      <c r="T2129" s="154">
        <v>0</v>
      </c>
      <c r="U2129" s="41"/>
      <c r="W2129" s="361" t="s">
        <v>174</v>
      </c>
      <c r="X2129" s="363" t="s">
        <v>159</v>
      </c>
      <c r="Y2129" s="294" t="s">
        <v>182</v>
      </c>
      <c r="Z2129" s="303">
        <v>0</v>
      </c>
      <c r="AA2129" s="303">
        <v>0</v>
      </c>
      <c r="AB2129" s="303"/>
    </row>
    <row r="2130" spans="1:28" ht="20.100000000000001" customHeight="1" x14ac:dyDescent="0.25">
      <c r="A2130" s="9">
        <v>21</v>
      </c>
      <c r="B2130" s="362"/>
      <c r="C2130" s="364"/>
      <c r="D2130" s="35" t="s">
        <v>183</v>
      </c>
      <c r="E2130" s="41">
        <v>0</v>
      </c>
      <c r="F2130" s="41">
        <v>0</v>
      </c>
      <c r="G2130" s="41"/>
      <c r="I2130" s="362"/>
      <c r="J2130" s="364"/>
      <c r="K2130" s="35" t="s">
        <v>183</v>
      </c>
      <c r="L2130" s="41">
        <v>0</v>
      </c>
      <c r="M2130" s="41">
        <v>0</v>
      </c>
      <c r="N2130" s="41"/>
      <c r="P2130" s="362"/>
      <c r="Q2130" s="364"/>
      <c r="R2130" s="35" t="s">
        <v>183</v>
      </c>
      <c r="S2130" s="41">
        <v>0</v>
      </c>
      <c r="T2130" s="154">
        <v>0</v>
      </c>
      <c r="U2130" s="41"/>
      <c r="W2130" s="362"/>
      <c r="X2130" s="364"/>
      <c r="Y2130" s="294" t="s">
        <v>183</v>
      </c>
      <c r="Z2130" s="303">
        <v>0</v>
      </c>
      <c r="AA2130" s="303">
        <v>0</v>
      </c>
      <c r="AB2130" s="303"/>
    </row>
    <row r="2131" spans="1:28" ht="20.100000000000001" customHeight="1" x14ac:dyDescent="0.25">
      <c r="A2131" s="9">
        <v>21</v>
      </c>
      <c r="B2131" s="361" t="s">
        <v>175</v>
      </c>
      <c r="C2131" s="363" t="s">
        <v>160</v>
      </c>
      <c r="D2131" s="35" t="s">
        <v>182</v>
      </c>
      <c r="E2131" s="41">
        <v>0</v>
      </c>
      <c r="F2131" s="41">
        <v>0</v>
      </c>
      <c r="G2131" s="41"/>
      <c r="I2131" s="361" t="s">
        <v>175</v>
      </c>
      <c r="J2131" s="363" t="s">
        <v>160</v>
      </c>
      <c r="K2131" s="35" t="s">
        <v>182</v>
      </c>
      <c r="L2131" s="41">
        <v>0</v>
      </c>
      <c r="M2131" s="41">
        <v>0</v>
      </c>
      <c r="N2131" s="41"/>
      <c r="P2131" s="361" t="s">
        <v>175</v>
      </c>
      <c r="Q2131" s="363" t="s">
        <v>160</v>
      </c>
      <c r="R2131" s="35" t="s">
        <v>182</v>
      </c>
      <c r="S2131" s="41">
        <v>0</v>
      </c>
      <c r="T2131" s="154">
        <v>0</v>
      </c>
      <c r="U2131" s="41"/>
      <c r="W2131" s="361" t="s">
        <v>175</v>
      </c>
      <c r="X2131" s="363" t="s">
        <v>160</v>
      </c>
      <c r="Y2131" s="294" t="s">
        <v>182</v>
      </c>
      <c r="Z2131" s="303">
        <v>0</v>
      </c>
      <c r="AA2131" s="303">
        <v>0</v>
      </c>
      <c r="AB2131" s="303"/>
    </row>
    <row r="2132" spans="1:28" ht="20.100000000000001" customHeight="1" x14ac:dyDescent="0.25">
      <c r="A2132" s="9">
        <v>21</v>
      </c>
      <c r="B2132" s="362"/>
      <c r="C2132" s="364"/>
      <c r="D2132" s="35" t="s">
        <v>183</v>
      </c>
      <c r="E2132" s="41">
        <v>0</v>
      </c>
      <c r="F2132" s="41">
        <v>0</v>
      </c>
      <c r="G2132" s="41"/>
      <c r="I2132" s="362"/>
      <c r="J2132" s="364"/>
      <c r="K2132" s="35" t="s">
        <v>183</v>
      </c>
      <c r="L2132" s="41">
        <v>0</v>
      </c>
      <c r="M2132" s="41">
        <v>0</v>
      </c>
      <c r="N2132" s="41"/>
      <c r="P2132" s="362"/>
      <c r="Q2132" s="364"/>
      <c r="R2132" s="35" t="s">
        <v>183</v>
      </c>
      <c r="S2132" s="41">
        <v>0</v>
      </c>
      <c r="T2132" s="154">
        <v>0</v>
      </c>
      <c r="U2132" s="41"/>
      <c r="W2132" s="362"/>
      <c r="X2132" s="364"/>
      <c r="Y2132" s="294" t="s">
        <v>183</v>
      </c>
      <c r="Z2132" s="303">
        <v>0</v>
      </c>
      <c r="AA2132" s="303">
        <v>0</v>
      </c>
      <c r="AB2132" s="303"/>
    </row>
    <row r="2133" spans="1:28" ht="20.100000000000001" customHeight="1" x14ac:dyDescent="0.25">
      <c r="A2133" s="9">
        <v>21</v>
      </c>
      <c r="B2133" s="361" t="s">
        <v>176</v>
      </c>
      <c r="C2133" s="363" t="s">
        <v>161</v>
      </c>
      <c r="D2133" s="35" t="s">
        <v>182</v>
      </c>
      <c r="E2133" s="41">
        <v>0</v>
      </c>
      <c r="F2133" s="41">
        <v>0</v>
      </c>
      <c r="G2133" s="41"/>
      <c r="I2133" s="361" t="s">
        <v>176</v>
      </c>
      <c r="J2133" s="363" t="s">
        <v>161</v>
      </c>
      <c r="K2133" s="35" t="s">
        <v>182</v>
      </c>
      <c r="L2133" s="41">
        <v>0</v>
      </c>
      <c r="M2133" s="41">
        <v>0</v>
      </c>
      <c r="N2133" s="41"/>
      <c r="P2133" s="361" t="s">
        <v>176</v>
      </c>
      <c r="Q2133" s="363" t="s">
        <v>161</v>
      </c>
      <c r="R2133" s="35" t="s">
        <v>182</v>
      </c>
      <c r="S2133" s="41">
        <v>0</v>
      </c>
      <c r="T2133" s="154">
        <v>0</v>
      </c>
      <c r="U2133" s="41"/>
      <c r="W2133" s="361" t="s">
        <v>176</v>
      </c>
      <c r="X2133" s="363" t="s">
        <v>161</v>
      </c>
      <c r="Y2133" s="294" t="s">
        <v>182</v>
      </c>
      <c r="Z2133" s="303">
        <v>0</v>
      </c>
      <c r="AA2133" s="303">
        <v>0</v>
      </c>
      <c r="AB2133" s="303"/>
    </row>
    <row r="2134" spans="1:28" ht="20.100000000000001" customHeight="1" x14ac:dyDescent="0.25">
      <c r="A2134" s="9">
        <v>21</v>
      </c>
      <c r="B2134" s="362"/>
      <c r="C2134" s="364"/>
      <c r="D2134" s="35" t="s">
        <v>183</v>
      </c>
      <c r="E2134" s="41">
        <v>0</v>
      </c>
      <c r="F2134" s="41">
        <v>0</v>
      </c>
      <c r="G2134" s="41"/>
      <c r="I2134" s="362"/>
      <c r="J2134" s="364"/>
      <c r="K2134" s="35" t="s">
        <v>183</v>
      </c>
      <c r="L2134" s="41">
        <v>0</v>
      </c>
      <c r="M2134" s="41">
        <v>0</v>
      </c>
      <c r="N2134" s="41"/>
      <c r="P2134" s="362"/>
      <c r="Q2134" s="364"/>
      <c r="R2134" s="35" t="s">
        <v>183</v>
      </c>
      <c r="S2134" s="41">
        <v>0</v>
      </c>
      <c r="T2134" s="154">
        <v>0</v>
      </c>
      <c r="U2134" s="41"/>
      <c r="W2134" s="362"/>
      <c r="X2134" s="364"/>
      <c r="Y2134" s="294" t="s">
        <v>183</v>
      </c>
      <c r="Z2134" s="303">
        <v>0</v>
      </c>
      <c r="AA2134" s="303">
        <v>0</v>
      </c>
      <c r="AB2134" s="303"/>
    </row>
    <row r="2135" spans="1:28" ht="20.100000000000001" customHeight="1" x14ac:dyDescent="0.25">
      <c r="A2135" s="9">
        <v>21</v>
      </c>
      <c r="B2135" s="361" t="s">
        <v>177</v>
      </c>
      <c r="C2135" s="363" t="s">
        <v>162</v>
      </c>
      <c r="D2135" s="35" t="s">
        <v>182</v>
      </c>
      <c r="E2135" s="41">
        <v>0</v>
      </c>
      <c r="F2135" s="41">
        <v>0</v>
      </c>
      <c r="G2135" s="41"/>
      <c r="I2135" s="361" t="s">
        <v>177</v>
      </c>
      <c r="J2135" s="363" t="s">
        <v>162</v>
      </c>
      <c r="K2135" s="35" t="s">
        <v>182</v>
      </c>
      <c r="L2135" s="41">
        <v>0</v>
      </c>
      <c r="M2135" s="41">
        <v>0</v>
      </c>
      <c r="N2135" s="41"/>
      <c r="P2135" s="361" t="s">
        <v>177</v>
      </c>
      <c r="Q2135" s="363" t="s">
        <v>162</v>
      </c>
      <c r="R2135" s="35" t="s">
        <v>182</v>
      </c>
      <c r="S2135" s="41">
        <v>0</v>
      </c>
      <c r="T2135" s="154">
        <v>0</v>
      </c>
      <c r="U2135" s="41"/>
      <c r="W2135" s="361" t="s">
        <v>177</v>
      </c>
      <c r="X2135" s="363" t="s">
        <v>162</v>
      </c>
      <c r="Y2135" s="294" t="s">
        <v>182</v>
      </c>
      <c r="Z2135" s="303">
        <v>0</v>
      </c>
      <c r="AA2135" s="303">
        <v>0</v>
      </c>
      <c r="AB2135" s="303"/>
    </row>
    <row r="2136" spans="1:28" ht="20.100000000000001" customHeight="1" x14ac:dyDescent="0.25">
      <c r="A2136" s="9">
        <v>21</v>
      </c>
      <c r="B2136" s="362"/>
      <c r="C2136" s="364"/>
      <c r="D2136" s="35" t="s">
        <v>183</v>
      </c>
      <c r="E2136" s="41">
        <v>0</v>
      </c>
      <c r="F2136" s="41">
        <v>0</v>
      </c>
      <c r="G2136" s="41"/>
      <c r="I2136" s="362"/>
      <c r="J2136" s="364"/>
      <c r="K2136" s="35" t="s">
        <v>183</v>
      </c>
      <c r="L2136" s="41">
        <v>0</v>
      </c>
      <c r="M2136" s="41">
        <v>0</v>
      </c>
      <c r="N2136" s="41"/>
      <c r="P2136" s="362"/>
      <c r="Q2136" s="364"/>
      <c r="R2136" s="35" t="s">
        <v>183</v>
      </c>
      <c r="S2136" s="41">
        <v>0</v>
      </c>
      <c r="T2136" s="154">
        <v>0</v>
      </c>
      <c r="U2136" s="41"/>
      <c r="W2136" s="362"/>
      <c r="X2136" s="364"/>
      <c r="Y2136" s="294" t="s">
        <v>183</v>
      </c>
      <c r="Z2136" s="303">
        <v>0</v>
      </c>
      <c r="AA2136" s="303">
        <v>0</v>
      </c>
      <c r="AB2136" s="303"/>
    </row>
    <row r="2137" spans="1:28" ht="20.100000000000001" customHeight="1" x14ac:dyDescent="0.25">
      <c r="A2137" s="9">
        <v>21</v>
      </c>
      <c r="B2137" s="361" t="s">
        <v>180</v>
      </c>
      <c r="C2137" s="363" t="s">
        <v>534</v>
      </c>
      <c r="D2137" s="35" t="s">
        <v>182</v>
      </c>
      <c r="E2137" s="41">
        <v>0</v>
      </c>
      <c r="F2137" s="41">
        <v>0</v>
      </c>
      <c r="G2137" s="41"/>
      <c r="I2137" s="361" t="s">
        <v>180</v>
      </c>
      <c r="J2137" s="363" t="s">
        <v>534</v>
      </c>
      <c r="K2137" s="35" t="s">
        <v>182</v>
      </c>
      <c r="L2137" s="41">
        <v>0</v>
      </c>
      <c r="M2137" s="41">
        <v>0</v>
      </c>
      <c r="N2137" s="41"/>
      <c r="P2137" s="361" t="s">
        <v>180</v>
      </c>
      <c r="Q2137" s="363" t="s">
        <v>534</v>
      </c>
      <c r="R2137" s="35" t="s">
        <v>182</v>
      </c>
      <c r="S2137" s="41">
        <v>0</v>
      </c>
      <c r="T2137" s="154">
        <v>0</v>
      </c>
      <c r="U2137" s="41"/>
      <c r="W2137" s="361" t="s">
        <v>180</v>
      </c>
      <c r="X2137" s="363" t="s">
        <v>534</v>
      </c>
      <c r="Y2137" s="294" t="s">
        <v>182</v>
      </c>
      <c r="Z2137" s="303">
        <v>0</v>
      </c>
      <c r="AA2137" s="303">
        <v>0</v>
      </c>
      <c r="AB2137" s="303"/>
    </row>
    <row r="2138" spans="1:28" ht="20.100000000000001" customHeight="1" x14ac:dyDescent="0.25">
      <c r="A2138" s="9">
        <v>21</v>
      </c>
      <c r="B2138" s="362"/>
      <c r="C2138" s="364"/>
      <c r="D2138" s="35" t="s">
        <v>183</v>
      </c>
      <c r="E2138" s="41">
        <v>0</v>
      </c>
      <c r="F2138" s="41">
        <v>0</v>
      </c>
      <c r="G2138" s="41"/>
      <c r="I2138" s="362"/>
      <c r="J2138" s="364"/>
      <c r="K2138" s="35" t="s">
        <v>183</v>
      </c>
      <c r="L2138" s="41">
        <v>0</v>
      </c>
      <c r="M2138" s="41">
        <v>0</v>
      </c>
      <c r="N2138" s="41"/>
      <c r="P2138" s="362"/>
      <c r="Q2138" s="364"/>
      <c r="R2138" s="35" t="s">
        <v>183</v>
      </c>
      <c r="S2138" s="41">
        <v>0</v>
      </c>
      <c r="T2138" s="154">
        <v>0</v>
      </c>
      <c r="U2138" s="41"/>
      <c r="W2138" s="362"/>
      <c r="X2138" s="364"/>
      <c r="Y2138" s="294" t="s">
        <v>183</v>
      </c>
      <c r="Z2138" s="303">
        <v>0</v>
      </c>
      <c r="AA2138" s="303">
        <v>0</v>
      </c>
      <c r="AB2138" s="303"/>
    </row>
    <row r="2139" spans="1:28" ht="20.100000000000001" customHeight="1" x14ac:dyDescent="0.25">
      <c r="A2139" s="9">
        <v>21</v>
      </c>
      <c r="B2139" s="361" t="s">
        <v>185</v>
      </c>
      <c r="C2139" s="363" t="s">
        <v>535</v>
      </c>
      <c r="D2139" s="35" t="s">
        <v>182</v>
      </c>
      <c r="E2139" s="41">
        <v>8</v>
      </c>
      <c r="F2139" s="41">
        <v>8</v>
      </c>
      <c r="G2139" s="41"/>
      <c r="I2139" s="361" t="s">
        <v>185</v>
      </c>
      <c r="J2139" s="363" t="s">
        <v>535</v>
      </c>
      <c r="K2139" s="35" t="s">
        <v>182</v>
      </c>
      <c r="L2139" s="41">
        <v>8</v>
      </c>
      <c r="M2139" s="41">
        <v>10.5</v>
      </c>
      <c r="N2139" s="41"/>
      <c r="P2139" s="361" t="s">
        <v>185</v>
      </c>
      <c r="Q2139" s="363" t="s">
        <v>535</v>
      </c>
      <c r="R2139" s="35" t="s">
        <v>182</v>
      </c>
      <c r="S2139" s="41">
        <v>8</v>
      </c>
      <c r="T2139" s="154">
        <v>10.5</v>
      </c>
      <c r="U2139" s="41"/>
      <c r="W2139" s="361" t="s">
        <v>185</v>
      </c>
      <c r="X2139" s="363" t="s">
        <v>535</v>
      </c>
      <c r="Y2139" s="294" t="s">
        <v>182</v>
      </c>
      <c r="Z2139" s="303">
        <v>8</v>
      </c>
      <c r="AA2139" s="303">
        <v>10.5</v>
      </c>
      <c r="AB2139" s="303"/>
    </row>
    <row r="2140" spans="1:28" ht="20.100000000000001" customHeight="1" x14ac:dyDescent="0.25">
      <c r="A2140" s="9">
        <v>21</v>
      </c>
      <c r="B2140" s="362"/>
      <c r="C2140" s="364"/>
      <c r="D2140" s="35" t="s">
        <v>183</v>
      </c>
      <c r="E2140" s="41">
        <v>0</v>
      </c>
      <c r="F2140" s="41">
        <v>0</v>
      </c>
      <c r="G2140" s="41"/>
      <c r="I2140" s="362"/>
      <c r="J2140" s="364"/>
      <c r="K2140" s="35" t="s">
        <v>183</v>
      </c>
      <c r="L2140" s="41">
        <v>0</v>
      </c>
      <c r="M2140" s="41"/>
      <c r="N2140" s="41"/>
      <c r="P2140" s="362"/>
      <c r="Q2140" s="364"/>
      <c r="R2140" s="35" t="s">
        <v>183</v>
      </c>
      <c r="S2140" s="41">
        <v>0</v>
      </c>
      <c r="T2140" s="154">
        <v>0</v>
      </c>
      <c r="U2140" s="41"/>
      <c r="W2140" s="362"/>
      <c r="X2140" s="364"/>
      <c r="Y2140" s="294" t="s">
        <v>183</v>
      </c>
      <c r="Z2140" s="303">
        <v>0</v>
      </c>
      <c r="AA2140" s="303">
        <v>0</v>
      </c>
      <c r="AB2140" s="303"/>
    </row>
    <row r="2141" spans="1:28" ht="20.100000000000001" customHeight="1" x14ac:dyDescent="0.25">
      <c r="A2141" s="9">
        <v>21</v>
      </c>
      <c r="B2141" s="361" t="s">
        <v>179</v>
      </c>
      <c r="C2141" s="365" t="s">
        <v>184</v>
      </c>
      <c r="D2141" s="42" t="s">
        <v>182</v>
      </c>
      <c r="E2141" s="43">
        <f>E2109+E2111+E2114+E2116+E2118+E2120+E2122+E2125+E2127+E2129+E2131+E2133+E2135+E2137+E2139</f>
        <v>4630</v>
      </c>
      <c r="F2141" s="43">
        <f>F2109+F2111+F2114+F2116+F2118+F2120+F2122+F2125+F2127+F2129+F2131+F2133+F2135+F2137+F2139</f>
        <v>8</v>
      </c>
      <c r="G2141" s="44"/>
      <c r="I2141" s="361" t="s">
        <v>179</v>
      </c>
      <c r="J2141" s="365" t="s">
        <v>184</v>
      </c>
      <c r="K2141" s="42" t="s">
        <v>182</v>
      </c>
      <c r="L2141" s="43">
        <f>L2109+L2111+L2114+L2116+L2118+L2120+L2122+L2125+L2127+L2129+L2131+L2133+L2135+L2137+L2139</f>
        <v>4630</v>
      </c>
      <c r="M2141" s="43">
        <f>M2109+M2111+M2114+M2116+M2118+M2120+M2122+M2125+M2127+M2129+M2131+M2133+M2135+M2137+M2139</f>
        <v>10.5</v>
      </c>
      <c r="N2141" s="44"/>
      <c r="P2141" s="361" t="s">
        <v>179</v>
      </c>
      <c r="Q2141" s="365" t="s">
        <v>184</v>
      </c>
      <c r="R2141" s="42" t="s">
        <v>182</v>
      </c>
      <c r="S2141" s="43">
        <f>S2109+S2111+S2114+S2116+S2118+S2120+S2122+S2125+S2127+S2129+S2131+S2133+S2135+S2137+S2139</f>
        <v>4630</v>
      </c>
      <c r="T2141" s="43">
        <f>T2109+T2111+T2114+T2116+T2118+T2120+T2122+T2125+T2127+T2129+T2131+T2133+T2135+T2137+T2139</f>
        <v>4940.2000000000007</v>
      </c>
      <c r="U2141" s="44"/>
      <c r="W2141" s="361" t="s">
        <v>179</v>
      </c>
      <c r="X2141" s="365" t="s">
        <v>184</v>
      </c>
      <c r="Y2141" s="298" t="s">
        <v>182</v>
      </c>
      <c r="Z2141" s="304">
        <f>Z2109+Z2111+Z2114+Z2116+Z2118+Z2120+Z2122+Z2125+Z2127+Z2129+Z2131+Z2133+Z2135+Z2137+Z2139</f>
        <v>4630</v>
      </c>
      <c r="AA2141" s="304">
        <f>AA2109+AA2111+AA2114+AA2116+AA2118+AA2120+AA2122+AA2125+AA2127+AA2129+AA2131+AA2133+AA2135+AA2137+AA2139</f>
        <v>4940.2000000000007</v>
      </c>
      <c r="AB2141" s="305"/>
    </row>
    <row r="2142" spans="1:28" ht="20.100000000000001" customHeight="1" x14ac:dyDescent="0.25">
      <c r="A2142" s="9">
        <v>21</v>
      </c>
      <c r="B2142" s="362"/>
      <c r="C2142" s="366"/>
      <c r="D2142" s="42" t="s">
        <v>183</v>
      </c>
      <c r="E2142" s="43">
        <f>E2110+E2112+E2115+E2117+E2119+E2121+E2123+E2126+E2128+E2130+E2132+E2134+E2136+E2138+E2140</f>
        <v>0</v>
      </c>
      <c r="F2142" s="43">
        <f>F2110+F2112+F2115+F2117+F2119+F2121+F2123+F2126+F2128+F2130+F2132+F2134+F2136+F2138+F2140</f>
        <v>0</v>
      </c>
      <c r="G2142" s="44"/>
      <c r="I2142" s="362"/>
      <c r="J2142" s="366"/>
      <c r="K2142" s="42" t="s">
        <v>183</v>
      </c>
      <c r="L2142" s="43">
        <f>L2110+L2112+L2115+L2117+L2119+L2121+L2123+L2126+L2128+L2130+L2132+L2134+L2136+L2138+L2140</f>
        <v>0</v>
      </c>
      <c r="M2142" s="43">
        <f>M2110+M2112+M2115+M2117+M2119+M2121+M2123+M2126+M2128+M2130+M2132+M2134+M2136+M2138+M2140</f>
        <v>99.7</v>
      </c>
      <c r="N2142" s="44"/>
      <c r="P2142" s="362"/>
      <c r="Q2142" s="366"/>
      <c r="R2142" s="42" t="s">
        <v>183</v>
      </c>
      <c r="S2142" s="43">
        <f>S2110+S2112+S2115+S2117+S2119+S2121+S2123+S2126+S2128+S2130+S2132+S2134+S2136+S2138+S2140</f>
        <v>0</v>
      </c>
      <c r="T2142" s="43">
        <f>T2110+T2112+T2115+T2117+T2119+T2121+T2123+T2126+T2128+T2130+T2132+T2134+T2136+T2138+T2140</f>
        <v>99.7</v>
      </c>
      <c r="U2142" s="44"/>
      <c r="W2142" s="362"/>
      <c r="X2142" s="366"/>
      <c r="Y2142" s="298" t="s">
        <v>183</v>
      </c>
      <c r="Z2142" s="304">
        <f>Z2110+Z2112+Z2115+Z2117+Z2119+Z2121+Z2123+Z2126+Z2128+Z2130+Z2132+Z2134+Z2136+Z2138+Z2140</f>
        <v>0</v>
      </c>
      <c r="AA2142" s="304">
        <f>AA2110+AA2112+AA2115+AA2117+AA2119+AA2121+AA2123+AA2126+AA2128+AA2130+AA2132+AA2134+AA2136+AA2138+AA2140</f>
        <v>99.7</v>
      </c>
      <c r="AB2142" s="305"/>
    </row>
    <row r="2143" spans="1:28" ht="15" customHeight="1" x14ac:dyDescent="0.25">
      <c r="A2143" s="9">
        <v>21</v>
      </c>
      <c r="B2143" s="367" t="s">
        <v>536</v>
      </c>
      <c r="C2143" s="367"/>
      <c r="D2143" s="367"/>
      <c r="E2143" s="7"/>
      <c r="F2143" s="2"/>
      <c r="G2143" s="2"/>
      <c r="I2143" s="367" t="s">
        <v>536</v>
      </c>
      <c r="J2143" s="367"/>
      <c r="K2143" s="367"/>
      <c r="L2143" s="7"/>
      <c r="M2143" s="2"/>
      <c r="N2143" s="2"/>
      <c r="P2143" s="367" t="s">
        <v>536</v>
      </c>
      <c r="Q2143" s="367"/>
      <c r="R2143" s="367"/>
      <c r="S2143" s="7"/>
      <c r="T2143" s="2"/>
      <c r="U2143" s="2"/>
      <c r="W2143" s="367" t="s">
        <v>536</v>
      </c>
      <c r="X2143" s="367"/>
      <c r="Y2143" s="367"/>
      <c r="Z2143" s="272"/>
      <c r="AA2143" s="267"/>
      <c r="AB2143" s="267"/>
    </row>
    <row r="2144" spans="1:28" ht="15.75" customHeight="1" x14ac:dyDescent="0.25">
      <c r="A2144" s="9">
        <v>21</v>
      </c>
      <c r="B2144" s="3"/>
      <c r="C2144" s="3"/>
      <c r="D2144" s="3"/>
      <c r="E2144" s="8"/>
      <c r="F2144" s="2"/>
      <c r="G2144" s="2"/>
      <c r="I2144" s="3"/>
      <c r="J2144" s="3"/>
      <c r="K2144" s="3"/>
      <c r="L2144" s="8"/>
      <c r="M2144" s="2"/>
      <c r="N2144" s="2"/>
      <c r="P2144" s="103"/>
      <c r="Q2144" s="103"/>
      <c r="R2144" s="103"/>
      <c r="S2144" s="8"/>
      <c r="T2144" s="2"/>
      <c r="U2144" s="2"/>
      <c r="W2144" s="268"/>
      <c r="X2144" s="268"/>
      <c r="Y2144" s="268"/>
      <c r="Z2144" s="273"/>
      <c r="AA2144" s="267"/>
      <c r="AB2144" s="267"/>
    </row>
    <row r="2145" spans="1:28" ht="15.75" customHeight="1" x14ac:dyDescent="0.25">
      <c r="A2145" s="9">
        <v>21</v>
      </c>
      <c r="B2145" s="368" t="s">
        <v>537</v>
      </c>
      <c r="C2145" s="368"/>
      <c r="D2145" s="368"/>
      <c r="E2145" s="8"/>
      <c r="F2145" s="8"/>
      <c r="G2145" s="8"/>
      <c r="I2145" s="368" t="s">
        <v>537</v>
      </c>
      <c r="J2145" s="368"/>
      <c r="K2145" s="368"/>
      <c r="L2145" s="8"/>
      <c r="M2145" s="8"/>
      <c r="N2145" s="8"/>
      <c r="P2145" s="368" t="s">
        <v>537</v>
      </c>
      <c r="Q2145" s="368"/>
      <c r="R2145" s="368"/>
      <c r="S2145" s="8"/>
      <c r="T2145" s="8"/>
      <c r="U2145" s="8"/>
      <c r="W2145" s="368" t="s">
        <v>537</v>
      </c>
      <c r="X2145" s="368"/>
      <c r="Y2145" s="368"/>
      <c r="Z2145" s="273"/>
      <c r="AA2145" s="273"/>
      <c r="AB2145" s="273"/>
    </row>
    <row r="2146" spans="1:28" x14ac:dyDescent="0.25">
      <c r="A2146" s="9">
        <v>21</v>
      </c>
      <c r="B2146" s="39"/>
      <c r="C2146" s="39"/>
      <c r="D2146" s="39"/>
      <c r="E2146" s="8"/>
      <c r="F2146" s="8"/>
      <c r="G2146" s="8"/>
      <c r="I2146" s="39"/>
      <c r="J2146" s="39"/>
      <c r="K2146" s="39"/>
      <c r="L2146" s="8"/>
      <c r="M2146" s="8"/>
      <c r="N2146" s="8"/>
      <c r="P2146" s="39"/>
      <c r="Q2146" s="39"/>
      <c r="R2146" s="39"/>
      <c r="S2146" s="8"/>
      <c r="T2146" s="8"/>
      <c r="U2146" s="8"/>
      <c r="W2146" s="301"/>
      <c r="X2146" s="301"/>
      <c r="Y2146" s="301"/>
      <c r="Z2146" s="273"/>
      <c r="AA2146" s="273"/>
      <c r="AB2146" s="273"/>
    </row>
    <row r="2147" spans="1:28" ht="15.75" customHeight="1" x14ac:dyDescent="0.25">
      <c r="A2147" s="9">
        <v>21</v>
      </c>
      <c r="B2147" s="369" t="s">
        <v>248</v>
      </c>
      <c r="C2147" s="369"/>
      <c r="D2147" s="369"/>
      <c r="E2147" s="8"/>
      <c r="F2147" s="8"/>
      <c r="G2147" s="8"/>
      <c r="I2147" s="369" t="s">
        <v>248</v>
      </c>
      <c r="J2147" s="369"/>
      <c r="K2147" s="369"/>
      <c r="L2147" s="8"/>
      <c r="M2147" s="8"/>
      <c r="N2147" s="8"/>
      <c r="P2147" s="369" t="s">
        <v>248</v>
      </c>
      <c r="Q2147" s="369"/>
      <c r="R2147" s="369"/>
      <c r="S2147" s="8"/>
      <c r="T2147" s="8"/>
      <c r="U2147" s="8"/>
      <c r="W2147" s="369" t="s">
        <v>248</v>
      </c>
      <c r="X2147" s="369"/>
      <c r="Y2147" s="369"/>
      <c r="Z2147" s="273"/>
      <c r="AA2147" s="273"/>
      <c r="AB2147" s="273"/>
    </row>
    <row r="2148" spans="1:28" x14ac:dyDescent="0.25">
      <c r="A2148" s="9">
        <v>21</v>
      </c>
      <c r="B2148" s="369"/>
      <c r="C2148" s="369"/>
      <c r="D2148" s="369"/>
      <c r="E2148" s="8"/>
      <c r="F2148" s="8"/>
      <c r="G2148" s="8"/>
      <c r="I2148" s="369"/>
      <c r="J2148" s="369"/>
      <c r="K2148" s="369"/>
      <c r="L2148" s="8"/>
      <c r="M2148" s="8"/>
      <c r="N2148" s="8"/>
      <c r="P2148" s="369"/>
      <c r="Q2148" s="369"/>
      <c r="R2148" s="369"/>
      <c r="S2148" s="8"/>
      <c r="T2148" s="8"/>
      <c r="U2148" s="8"/>
      <c r="W2148" s="369"/>
      <c r="X2148" s="369"/>
      <c r="Y2148" s="369"/>
      <c r="Z2148" s="273"/>
      <c r="AA2148" s="273"/>
      <c r="AB2148" s="273"/>
    </row>
    <row r="2149" spans="1:28" ht="15.75" customHeight="1" thickBot="1" x14ac:dyDescent="0.3">
      <c r="A2149" s="9">
        <v>21</v>
      </c>
      <c r="B2149" s="370" t="s">
        <v>249</v>
      </c>
      <c r="C2149" s="370"/>
      <c r="D2149" s="370"/>
      <c r="E2149" s="8"/>
      <c r="F2149" s="8"/>
      <c r="G2149" s="8"/>
      <c r="I2149" s="370" t="s">
        <v>249</v>
      </c>
      <c r="J2149" s="370"/>
      <c r="K2149" s="370"/>
      <c r="L2149" s="8"/>
      <c r="M2149" s="8"/>
      <c r="N2149" s="8"/>
      <c r="P2149" s="370" t="s">
        <v>249</v>
      </c>
      <c r="Q2149" s="370"/>
      <c r="R2149" s="370"/>
      <c r="S2149" s="8"/>
      <c r="T2149" s="8"/>
      <c r="U2149" s="8"/>
      <c r="W2149" s="370" t="s">
        <v>249</v>
      </c>
      <c r="X2149" s="370"/>
      <c r="Y2149" s="370"/>
      <c r="Z2149" s="273"/>
      <c r="AA2149" s="273"/>
      <c r="AB2149" s="273"/>
    </row>
    <row r="2150" spans="1:28" ht="45" customHeight="1" x14ac:dyDescent="0.25">
      <c r="A2150" s="9">
        <v>21</v>
      </c>
      <c r="B2150" s="437" t="s">
        <v>520</v>
      </c>
      <c r="C2150" s="438"/>
      <c r="D2150" s="439"/>
      <c r="E2150" s="11"/>
      <c r="F2150" s="11"/>
      <c r="G2150" s="11"/>
      <c r="I2150" s="437" t="s">
        <v>520</v>
      </c>
      <c r="J2150" s="438"/>
      <c r="K2150" s="439"/>
      <c r="L2150" s="11"/>
      <c r="M2150" s="11"/>
      <c r="N2150" s="11"/>
      <c r="P2150" s="437" t="s">
        <v>520</v>
      </c>
      <c r="Q2150" s="438"/>
      <c r="R2150" s="439"/>
      <c r="S2150" s="11"/>
      <c r="T2150" s="11"/>
      <c r="U2150" s="11"/>
      <c r="W2150" s="437" t="s">
        <v>520</v>
      </c>
      <c r="X2150" s="438"/>
      <c r="Y2150" s="439"/>
      <c r="Z2150" s="275"/>
      <c r="AA2150" s="275"/>
      <c r="AB2150" s="275"/>
    </row>
    <row r="2151" spans="1:28" ht="45" customHeight="1" thickBot="1" x14ac:dyDescent="0.3">
      <c r="A2151" s="9">
        <v>21</v>
      </c>
      <c r="B2151" s="434" t="s">
        <v>521</v>
      </c>
      <c r="C2151" s="435"/>
      <c r="D2151" s="436"/>
      <c r="E2151" s="11"/>
      <c r="F2151" s="11"/>
      <c r="G2151" s="11"/>
      <c r="I2151" s="434" t="s">
        <v>521</v>
      </c>
      <c r="J2151" s="435"/>
      <c r="K2151" s="436"/>
      <c r="L2151" s="11"/>
      <c r="M2151" s="11"/>
      <c r="N2151" s="11"/>
      <c r="P2151" s="434" t="s">
        <v>521</v>
      </c>
      <c r="Q2151" s="435"/>
      <c r="R2151" s="436"/>
      <c r="S2151" s="11"/>
      <c r="T2151" s="11"/>
      <c r="U2151" s="11"/>
      <c r="W2151" s="434" t="s">
        <v>521</v>
      </c>
      <c r="X2151" s="435"/>
      <c r="Y2151" s="436"/>
      <c r="Z2151" s="275"/>
      <c r="AA2151" s="275"/>
      <c r="AB2151" s="275"/>
    </row>
    <row r="2152" spans="1:28" ht="45" customHeight="1" x14ac:dyDescent="0.25">
      <c r="A2152" s="9">
        <v>21</v>
      </c>
      <c r="B2152" s="437" t="s">
        <v>364</v>
      </c>
      <c r="C2152" s="438"/>
      <c r="D2152" s="439"/>
      <c r="E2152" s="11"/>
      <c r="F2152" s="11"/>
      <c r="G2152" s="11"/>
      <c r="I2152" s="437" t="s">
        <v>1</v>
      </c>
      <c r="J2152" s="438"/>
      <c r="K2152" s="439"/>
      <c r="L2152" s="11"/>
      <c r="M2152" s="11"/>
      <c r="N2152" s="11"/>
      <c r="P2152" s="437" t="s">
        <v>1</v>
      </c>
      <c r="Q2152" s="438"/>
      <c r="R2152" s="439"/>
      <c r="S2152" s="11"/>
      <c r="T2152" s="11"/>
      <c r="U2152" s="11"/>
      <c r="W2152" s="437" t="s">
        <v>1</v>
      </c>
      <c r="X2152" s="438"/>
      <c r="Y2152" s="439"/>
      <c r="Z2152" s="275"/>
      <c r="AA2152" s="275"/>
      <c r="AB2152" s="275"/>
    </row>
    <row r="2153" spans="1:28" ht="45" customHeight="1" thickBot="1" x14ac:dyDescent="0.3">
      <c r="A2153" s="9">
        <v>21</v>
      </c>
      <c r="B2153" s="434" t="s">
        <v>523</v>
      </c>
      <c r="C2153" s="435"/>
      <c r="D2153" s="436"/>
      <c r="E2153" s="11"/>
      <c r="F2153" s="11"/>
      <c r="G2153" s="11"/>
      <c r="I2153" s="434" t="s">
        <v>523</v>
      </c>
      <c r="J2153" s="435"/>
      <c r="K2153" s="436"/>
      <c r="L2153" s="11"/>
      <c r="M2153" s="11"/>
      <c r="N2153" s="11"/>
      <c r="P2153" s="434" t="s">
        <v>523</v>
      </c>
      <c r="Q2153" s="435"/>
      <c r="R2153" s="436"/>
      <c r="S2153" s="11"/>
      <c r="T2153" s="11"/>
      <c r="U2153" s="11"/>
      <c r="W2153" s="434" t="s">
        <v>523</v>
      </c>
      <c r="X2153" s="435"/>
      <c r="Y2153" s="436"/>
      <c r="Z2153" s="275"/>
      <c r="AA2153" s="275"/>
      <c r="AB2153" s="275"/>
    </row>
    <row r="2154" spans="1:28" ht="45" customHeight="1" x14ac:dyDescent="0.25">
      <c r="A2154" s="9">
        <v>21</v>
      </c>
      <c r="B2154" s="437" t="s">
        <v>524</v>
      </c>
      <c r="C2154" s="438"/>
      <c r="D2154" s="439"/>
      <c r="E2154" s="11"/>
      <c r="F2154" s="11"/>
      <c r="G2154" s="11"/>
      <c r="I2154" s="437" t="s">
        <v>524</v>
      </c>
      <c r="J2154" s="438"/>
      <c r="K2154" s="439"/>
      <c r="L2154" s="11"/>
      <c r="M2154" s="11"/>
      <c r="N2154" s="11"/>
      <c r="P2154" s="437" t="s">
        <v>524</v>
      </c>
      <c r="Q2154" s="438"/>
      <c r="R2154" s="439"/>
      <c r="S2154" s="11"/>
      <c r="T2154" s="11"/>
      <c r="U2154" s="11"/>
      <c r="W2154" s="437" t="s">
        <v>524</v>
      </c>
      <c r="X2154" s="438"/>
      <c r="Y2154" s="439"/>
      <c r="Z2154" s="275"/>
      <c r="AA2154" s="275"/>
      <c r="AB2154" s="275"/>
    </row>
    <row r="2155" spans="1:28" ht="45" customHeight="1" thickBot="1" x14ac:dyDescent="0.3">
      <c r="A2155" s="9">
        <v>21</v>
      </c>
      <c r="B2155" s="434" t="s">
        <v>525</v>
      </c>
      <c r="C2155" s="435"/>
      <c r="D2155" s="436"/>
      <c r="E2155" s="11"/>
      <c r="F2155" s="11"/>
      <c r="G2155" s="11"/>
      <c r="I2155" s="434" t="s">
        <v>525</v>
      </c>
      <c r="J2155" s="435"/>
      <c r="K2155" s="436"/>
      <c r="L2155" s="11"/>
      <c r="M2155" s="11"/>
      <c r="N2155" s="11"/>
      <c r="P2155" s="434" t="s">
        <v>525</v>
      </c>
      <c r="Q2155" s="435"/>
      <c r="R2155" s="436"/>
      <c r="S2155" s="11"/>
      <c r="T2155" s="11"/>
      <c r="U2155" s="11"/>
      <c r="W2155" s="434" t="s">
        <v>525</v>
      </c>
      <c r="X2155" s="435"/>
      <c r="Y2155" s="436"/>
      <c r="Z2155" s="275"/>
      <c r="AA2155" s="275"/>
      <c r="AB2155" s="275"/>
    </row>
    <row r="2156" spans="1:28" ht="45" customHeight="1" x14ac:dyDescent="0.25">
      <c r="A2156" s="9">
        <v>21</v>
      </c>
      <c r="B2156" s="437" t="s">
        <v>365</v>
      </c>
      <c r="C2156" s="438"/>
      <c r="D2156" s="439"/>
      <c r="E2156" s="11"/>
      <c r="F2156" s="11"/>
      <c r="G2156" s="11"/>
      <c r="I2156" s="437" t="s">
        <v>365</v>
      </c>
      <c r="J2156" s="438"/>
      <c r="K2156" s="439"/>
      <c r="L2156" s="11"/>
      <c r="M2156" s="11"/>
      <c r="N2156" s="11"/>
      <c r="P2156" s="437" t="s">
        <v>365</v>
      </c>
      <c r="Q2156" s="438"/>
      <c r="R2156" s="439"/>
      <c r="S2156" s="11"/>
      <c r="T2156" s="11"/>
      <c r="U2156" s="11"/>
      <c r="W2156" s="437" t="s">
        <v>365</v>
      </c>
      <c r="X2156" s="438"/>
      <c r="Y2156" s="439"/>
      <c r="Z2156" s="275"/>
      <c r="AA2156" s="275"/>
      <c r="AB2156" s="275"/>
    </row>
    <row r="2157" spans="1:28" ht="45" customHeight="1" thickBot="1" x14ac:dyDescent="0.3">
      <c r="A2157" s="9">
        <v>21</v>
      </c>
      <c r="B2157" s="434" t="s">
        <v>527</v>
      </c>
      <c r="C2157" s="435"/>
      <c r="D2157" s="436"/>
      <c r="E2157" s="11"/>
      <c r="F2157" s="11"/>
      <c r="G2157" s="11"/>
      <c r="I2157" s="434" t="s">
        <v>527</v>
      </c>
      <c r="J2157" s="435"/>
      <c r="K2157" s="436"/>
      <c r="L2157" s="11"/>
      <c r="M2157" s="11"/>
      <c r="N2157" s="11"/>
      <c r="P2157" s="434" t="s">
        <v>527</v>
      </c>
      <c r="Q2157" s="435"/>
      <c r="R2157" s="436"/>
      <c r="S2157" s="11"/>
      <c r="T2157" s="11"/>
      <c r="U2157" s="11"/>
      <c r="W2157" s="434" t="s">
        <v>527</v>
      </c>
      <c r="X2157" s="435"/>
      <c r="Y2157" s="436"/>
      <c r="Z2157" s="275"/>
      <c r="AA2157" s="275"/>
      <c r="AB2157" s="275"/>
    </row>
    <row r="2158" spans="1:28" ht="45" customHeight="1" x14ac:dyDescent="0.25">
      <c r="A2158" s="9">
        <v>21</v>
      </c>
      <c r="B2158" s="437" t="s">
        <v>366</v>
      </c>
      <c r="C2158" s="438"/>
      <c r="D2158" s="439"/>
      <c r="E2158" s="11"/>
      <c r="F2158" s="11"/>
      <c r="G2158" s="11"/>
      <c r="I2158" s="437" t="s">
        <v>2</v>
      </c>
      <c r="J2158" s="438"/>
      <c r="K2158" s="439"/>
      <c r="L2158" s="11"/>
      <c r="M2158" s="11"/>
      <c r="N2158" s="11"/>
      <c r="P2158" s="437" t="s">
        <v>2</v>
      </c>
      <c r="Q2158" s="438"/>
      <c r="R2158" s="439"/>
      <c r="S2158" s="11"/>
      <c r="T2158" s="11"/>
      <c r="U2158" s="11"/>
      <c r="W2158" s="437" t="s">
        <v>2</v>
      </c>
      <c r="X2158" s="438"/>
      <c r="Y2158" s="439"/>
      <c r="Z2158" s="275"/>
      <c r="AA2158" s="275"/>
      <c r="AB2158" s="275"/>
    </row>
    <row r="2159" spans="1:28" ht="45" customHeight="1" thickBot="1" x14ac:dyDescent="0.3">
      <c r="A2159" s="9">
        <v>21</v>
      </c>
      <c r="B2159" s="434" t="s">
        <v>528</v>
      </c>
      <c r="C2159" s="435"/>
      <c r="D2159" s="436"/>
      <c r="E2159" s="11"/>
      <c r="F2159" s="11"/>
      <c r="G2159" s="11"/>
      <c r="I2159" s="434" t="s">
        <v>3</v>
      </c>
      <c r="J2159" s="435"/>
      <c r="K2159" s="436"/>
      <c r="L2159" s="11"/>
      <c r="M2159" s="11"/>
      <c r="N2159" s="11"/>
      <c r="P2159" s="434" t="s">
        <v>3</v>
      </c>
      <c r="Q2159" s="435"/>
      <c r="R2159" s="436"/>
      <c r="S2159" s="11"/>
      <c r="T2159" s="11"/>
      <c r="U2159" s="11"/>
      <c r="W2159" s="434" t="s">
        <v>3</v>
      </c>
      <c r="X2159" s="435"/>
      <c r="Y2159" s="436"/>
      <c r="Z2159" s="275"/>
      <c r="AA2159" s="275"/>
      <c r="AB2159" s="275"/>
    </row>
    <row r="2160" spans="1:28" ht="45" customHeight="1" thickBot="1" x14ac:dyDescent="0.3">
      <c r="A2160" s="9">
        <v>21</v>
      </c>
      <c r="B2160" s="12"/>
      <c r="C2160" s="13"/>
      <c r="D2160" s="13"/>
      <c r="E2160" s="11"/>
      <c r="F2160" s="11"/>
      <c r="G2160" s="11"/>
      <c r="I2160" s="12"/>
      <c r="J2160" s="13"/>
      <c r="K2160" s="13"/>
      <c r="L2160" s="11"/>
      <c r="M2160" s="11"/>
      <c r="N2160" s="11"/>
      <c r="P2160" s="149"/>
      <c r="Q2160" s="150"/>
      <c r="R2160" s="150"/>
      <c r="S2160" s="11"/>
      <c r="T2160" s="11"/>
      <c r="U2160" s="11"/>
      <c r="W2160" s="276"/>
      <c r="X2160" s="277"/>
      <c r="Y2160" s="277"/>
      <c r="Z2160" s="275"/>
      <c r="AA2160" s="275"/>
      <c r="AB2160" s="275"/>
    </row>
    <row r="2161" spans="1:28" ht="45" customHeight="1" thickBot="1" x14ac:dyDescent="0.3">
      <c r="A2161" s="9">
        <v>21</v>
      </c>
      <c r="B2161" s="370" t="s">
        <v>538</v>
      </c>
      <c r="C2161" s="370"/>
      <c r="D2161" s="370"/>
      <c r="E2161" s="11"/>
      <c r="F2161" s="11"/>
      <c r="G2161" s="11"/>
      <c r="I2161" s="370" t="s">
        <v>538</v>
      </c>
      <c r="J2161" s="370"/>
      <c r="K2161" s="370"/>
      <c r="L2161" s="11"/>
      <c r="M2161" s="11"/>
      <c r="N2161" s="11"/>
      <c r="P2161" s="370" t="s">
        <v>538</v>
      </c>
      <c r="Q2161" s="370"/>
      <c r="R2161" s="370"/>
      <c r="S2161" s="11"/>
      <c r="T2161" s="11"/>
      <c r="U2161" s="11"/>
      <c r="W2161" s="370" t="s">
        <v>538</v>
      </c>
      <c r="X2161" s="370"/>
      <c r="Y2161" s="370"/>
      <c r="Z2161" s="275"/>
      <c r="AA2161" s="275"/>
      <c r="AB2161" s="275"/>
    </row>
    <row r="2162" spans="1:28" ht="45" customHeight="1" x14ac:dyDescent="0.25">
      <c r="A2162" s="9">
        <v>21</v>
      </c>
      <c r="B2162" s="440" t="s">
        <v>529</v>
      </c>
      <c r="C2162" s="441"/>
      <c r="D2162" s="442"/>
      <c r="E2162" s="11"/>
      <c r="F2162" s="11"/>
      <c r="G2162" s="11"/>
      <c r="I2162" s="440" t="s">
        <v>529</v>
      </c>
      <c r="J2162" s="441"/>
      <c r="K2162" s="442"/>
      <c r="L2162" s="11"/>
      <c r="M2162" s="11"/>
      <c r="N2162" s="11"/>
      <c r="P2162" s="440" t="s">
        <v>529</v>
      </c>
      <c r="Q2162" s="441"/>
      <c r="R2162" s="442"/>
      <c r="S2162" s="11"/>
      <c r="T2162" s="11"/>
      <c r="U2162" s="11"/>
      <c r="W2162" s="440" t="s">
        <v>529</v>
      </c>
      <c r="X2162" s="441"/>
      <c r="Y2162" s="442"/>
      <c r="Z2162" s="275"/>
      <c r="AA2162" s="275"/>
      <c r="AB2162" s="275"/>
    </row>
    <row r="2163" spans="1:28" ht="45" customHeight="1" thickBot="1" x14ac:dyDescent="0.3">
      <c r="A2163" s="9">
        <v>21</v>
      </c>
      <c r="B2163" s="434" t="s">
        <v>530</v>
      </c>
      <c r="C2163" s="435"/>
      <c r="D2163" s="436"/>
      <c r="E2163" s="11"/>
      <c r="F2163" s="11"/>
      <c r="G2163" s="11"/>
      <c r="I2163" s="434" t="s">
        <v>530</v>
      </c>
      <c r="J2163" s="435"/>
      <c r="K2163" s="436"/>
      <c r="L2163" s="11"/>
      <c r="M2163" s="11"/>
      <c r="N2163" s="11"/>
      <c r="P2163" s="434" t="s">
        <v>530</v>
      </c>
      <c r="Q2163" s="435"/>
      <c r="R2163" s="436"/>
      <c r="S2163" s="11"/>
      <c r="T2163" s="11"/>
      <c r="U2163" s="11"/>
      <c r="W2163" s="434" t="s">
        <v>530</v>
      </c>
      <c r="X2163" s="435"/>
      <c r="Y2163" s="436"/>
      <c r="Z2163" s="275"/>
      <c r="AA2163" s="275"/>
      <c r="AB2163" s="275"/>
    </row>
    <row r="2164" spans="1:28" ht="45" customHeight="1" thickBot="1" x14ac:dyDescent="0.3">
      <c r="A2164" s="9">
        <v>21</v>
      </c>
      <c r="B2164" s="14"/>
      <c r="C2164" s="14"/>
      <c r="D2164" s="14"/>
      <c r="E2164" s="11"/>
      <c r="F2164" s="11"/>
      <c r="G2164" s="11"/>
      <c r="I2164" s="14"/>
      <c r="J2164" s="14"/>
      <c r="K2164" s="14"/>
      <c r="L2164" s="11"/>
      <c r="M2164" s="11"/>
      <c r="N2164" s="11"/>
      <c r="P2164" s="151"/>
      <c r="Q2164" s="151"/>
      <c r="R2164" s="151"/>
      <c r="S2164" s="11"/>
      <c r="T2164" s="11"/>
      <c r="U2164" s="11"/>
      <c r="W2164" s="278"/>
      <c r="X2164" s="278"/>
      <c r="Y2164" s="278"/>
      <c r="Z2164" s="275"/>
      <c r="AA2164" s="275"/>
      <c r="AB2164" s="275"/>
    </row>
    <row r="2165" spans="1:28" ht="45" customHeight="1" thickBot="1" x14ac:dyDescent="0.3">
      <c r="A2165" s="9">
        <v>21</v>
      </c>
      <c r="B2165" s="370" t="s">
        <v>250</v>
      </c>
      <c r="C2165" s="370"/>
      <c r="D2165" s="370"/>
      <c r="E2165" s="11"/>
      <c r="F2165" s="11"/>
      <c r="G2165" s="11"/>
      <c r="I2165" s="370" t="s">
        <v>250</v>
      </c>
      <c r="J2165" s="370"/>
      <c r="K2165" s="370"/>
      <c r="L2165" s="11"/>
      <c r="M2165" s="11"/>
      <c r="N2165" s="11"/>
      <c r="P2165" s="370" t="s">
        <v>250</v>
      </c>
      <c r="Q2165" s="370"/>
      <c r="R2165" s="370"/>
      <c r="S2165" s="11"/>
      <c r="T2165" s="11"/>
      <c r="U2165" s="11"/>
      <c r="W2165" s="370" t="s">
        <v>250</v>
      </c>
      <c r="X2165" s="370"/>
      <c r="Y2165" s="370"/>
      <c r="Z2165" s="275"/>
      <c r="AA2165" s="275"/>
      <c r="AB2165" s="275"/>
    </row>
    <row r="2166" spans="1:28" ht="45" customHeight="1" x14ac:dyDescent="0.25">
      <c r="A2166" s="9">
        <v>21</v>
      </c>
      <c r="B2166" s="440" t="s">
        <v>367</v>
      </c>
      <c r="C2166" s="441"/>
      <c r="D2166" s="442"/>
      <c r="E2166" s="11"/>
      <c r="F2166" s="11"/>
      <c r="G2166" s="11"/>
      <c r="I2166" s="440" t="s">
        <v>4</v>
      </c>
      <c r="J2166" s="441"/>
      <c r="K2166" s="442"/>
      <c r="L2166" s="11"/>
      <c r="M2166" s="11"/>
      <c r="N2166" s="11"/>
      <c r="P2166" s="440" t="s">
        <v>4</v>
      </c>
      <c r="Q2166" s="441"/>
      <c r="R2166" s="442"/>
      <c r="S2166" s="11"/>
      <c r="T2166" s="11"/>
      <c r="U2166" s="11"/>
      <c r="W2166" s="440" t="s">
        <v>4</v>
      </c>
      <c r="X2166" s="441"/>
      <c r="Y2166" s="442"/>
      <c r="Z2166" s="275"/>
      <c r="AA2166" s="275"/>
      <c r="AB2166" s="275"/>
    </row>
    <row r="2167" spans="1:28" ht="45" customHeight="1" thickBot="1" x14ac:dyDescent="0.3">
      <c r="A2167" s="9">
        <v>21</v>
      </c>
      <c r="B2167" s="434" t="s">
        <v>532</v>
      </c>
      <c r="C2167" s="435"/>
      <c r="D2167" s="436"/>
      <c r="E2167" s="11"/>
      <c r="F2167" s="11"/>
      <c r="G2167" s="11"/>
      <c r="I2167" s="434" t="s">
        <v>5</v>
      </c>
      <c r="J2167" s="435"/>
      <c r="K2167" s="436"/>
      <c r="L2167" s="11"/>
      <c r="M2167" s="11"/>
      <c r="N2167" s="11"/>
      <c r="P2167" s="434" t="s">
        <v>5</v>
      </c>
      <c r="Q2167" s="435"/>
      <c r="R2167" s="436"/>
      <c r="S2167" s="11"/>
      <c r="T2167" s="11"/>
      <c r="U2167" s="11"/>
      <c r="W2167" s="434" t="s">
        <v>5</v>
      </c>
      <c r="X2167" s="435"/>
      <c r="Y2167" s="436"/>
      <c r="Z2167" s="275"/>
      <c r="AA2167" s="275"/>
      <c r="AB2167" s="275"/>
    </row>
    <row r="2168" spans="1:28" x14ac:dyDescent="0.25">
      <c r="A2168" s="9">
        <v>21</v>
      </c>
      <c r="B2168" s="62"/>
      <c r="C2168" s="63"/>
      <c r="D2168" s="61"/>
      <c r="E2168" s="61"/>
      <c r="F2168" s="61"/>
      <c r="G2168" s="61"/>
      <c r="I2168" s="62"/>
      <c r="J2168" s="63"/>
      <c r="K2168" s="61"/>
      <c r="L2168" s="61"/>
      <c r="M2168" s="61"/>
      <c r="N2168" s="61"/>
      <c r="P2168" s="62"/>
      <c r="Q2168" s="63"/>
      <c r="R2168" s="61"/>
      <c r="S2168" s="61"/>
      <c r="T2168" s="61"/>
      <c r="U2168" s="61"/>
      <c r="W2168" s="322"/>
      <c r="X2168" s="323"/>
      <c r="Y2168" s="321"/>
      <c r="Z2168" s="321"/>
      <c r="AA2168" s="321"/>
      <c r="AB2168" s="321"/>
    </row>
    <row r="2169" spans="1:28" x14ac:dyDescent="0.25">
      <c r="A2169" s="9">
        <v>21</v>
      </c>
      <c r="B2169" s="62"/>
      <c r="C2169" s="63"/>
      <c r="D2169" s="61"/>
      <c r="E2169" s="61"/>
      <c r="F2169" s="61"/>
      <c r="G2169" s="61"/>
      <c r="I2169" s="62"/>
      <c r="J2169" s="63"/>
      <c r="K2169" s="61"/>
      <c r="L2169" s="61"/>
      <c r="M2169" s="61"/>
      <c r="N2169" s="61"/>
      <c r="P2169" s="62"/>
      <c r="Q2169" s="63"/>
      <c r="R2169" s="61"/>
      <c r="S2169" s="61"/>
      <c r="T2169" s="61"/>
      <c r="U2169" s="61"/>
      <c r="W2169" s="322"/>
      <c r="X2169" s="323"/>
      <c r="Y2169" s="321"/>
      <c r="Z2169" s="321"/>
      <c r="AA2169" s="321"/>
      <c r="AB2169" s="321"/>
    </row>
    <row r="2170" spans="1:28" x14ac:dyDescent="0.25">
      <c r="A2170" s="9">
        <v>21</v>
      </c>
      <c r="B2170" s="62"/>
      <c r="C2170" s="61" t="s">
        <v>284</v>
      </c>
      <c r="D2170" s="61" t="s">
        <v>368</v>
      </c>
      <c r="E2170" s="61"/>
      <c r="F2170" s="61"/>
      <c r="G2170" s="61" t="s">
        <v>370</v>
      </c>
      <c r="I2170" s="62"/>
      <c r="J2170" s="61" t="s">
        <v>284</v>
      </c>
      <c r="K2170" s="61" t="s">
        <v>368</v>
      </c>
      <c r="L2170" s="61"/>
      <c r="M2170" s="61"/>
      <c r="N2170" s="61" t="s">
        <v>370</v>
      </c>
      <c r="P2170" s="62"/>
      <c r="Q2170" s="61" t="s">
        <v>284</v>
      </c>
      <c r="R2170" s="61" t="s">
        <v>368</v>
      </c>
      <c r="S2170" s="61"/>
      <c r="T2170" s="61"/>
      <c r="U2170" s="61" t="s">
        <v>370</v>
      </c>
      <c r="W2170" s="322"/>
      <c r="X2170" s="321" t="s">
        <v>284</v>
      </c>
      <c r="Y2170" s="321" t="s">
        <v>368</v>
      </c>
      <c r="Z2170" s="321"/>
      <c r="AA2170" s="321"/>
      <c r="AB2170" s="321" t="s">
        <v>370</v>
      </c>
    </row>
    <row r="2171" spans="1:28" x14ac:dyDescent="0.25">
      <c r="A2171" s="9">
        <v>21</v>
      </c>
      <c r="B2171" s="62"/>
      <c r="C2171" s="61"/>
      <c r="D2171" s="64" t="s">
        <v>286</v>
      </c>
      <c r="E2171" s="61"/>
      <c r="F2171" s="61"/>
      <c r="G2171" s="61"/>
      <c r="I2171" s="62"/>
      <c r="J2171" s="61"/>
      <c r="K2171" s="64" t="s">
        <v>286</v>
      </c>
      <c r="L2171" s="61"/>
      <c r="M2171" s="61"/>
      <c r="N2171" s="61"/>
      <c r="P2171" s="62"/>
      <c r="Q2171" s="61"/>
      <c r="R2171" s="64" t="s">
        <v>286</v>
      </c>
      <c r="S2171" s="61"/>
      <c r="T2171" s="61"/>
      <c r="U2171" s="61"/>
      <c r="W2171" s="322"/>
      <c r="X2171" s="321"/>
      <c r="Y2171" s="324" t="s">
        <v>286</v>
      </c>
      <c r="Z2171" s="321"/>
      <c r="AA2171" s="321"/>
      <c r="AB2171" s="321"/>
    </row>
    <row r="2172" spans="1:28" x14ac:dyDescent="0.25">
      <c r="A2172" s="9">
        <v>21</v>
      </c>
      <c r="B2172" s="62"/>
      <c r="C2172" s="61"/>
      <c r="D2172" s="61"/>
      <c r="E2172" s="61"/>
      <c r="F2172" s="61"/>
      <c r="G2172" s="61"/>
      <c r="I2172" s="62"/>
      <c r="J2172" s="61"/>
      <c r="K2172" s="61"/>
      <c r="L2172" s="61"/>
      <c r="M2172" s="61"/>
      <c r="N2172" s="61"/>
      <c r="P2172" s="62"/>
      <c r="Q2172" s="61"/>
      <c r="R2172" s="61"/>
      <c r="S2172" s="61"/>
      <c r="T2172" s="61"/>
      <c r="U2172" s="61"/>
      <c r="W2172" s="322"/>
      <c r="X2172" s="321"/>
      <c r="Y2172" s="321"/>
      <c r="Z2172" s="321"/>
      <c r="AA2172" s="321"/>
      <c r="AB2172" s="321"/>
    </row>
    <row r="2173" spans="1:28" x14ac:dyDescent="0.25">
      <c r="A2173" s="9">
        <v>21</v>
      </c>
      <c r="B2173" s="62"/>
      <c r="C2173" s="61"/>
      <c r="D2173" s="61"/>
      <c r="E2173" s="61"/>
      <c r="F2173" s="61"/>
      <c r="G2173" s="61"/>
      <c r="I2173" s="62"/>
      <c r="J2173" s="61"/>
      <c r="K2173" s="61"/>
      <c r="L2173" s="61"/>
      <c r="M2173" s="61"/>
      <c r="N2173" s="61"/>
      <c r="P2173" s="62"/>
      <c r="Q2173" s="61"/>
      <c r="R2173" s="61"/>
      <c r="S2173" s="61"/>
      <c r="T2173" s="61"/>
      <c r="U2173" s="61"/>
      <c r="W2173" s="322"/>
      <c r="X2173" s="321"/>
      <c r="Y2173" s="321"/>
      <c r="Z2173" s="321"/>
      <c r="AA2173" s="321"/>
      <c r="AB2173" s="321"/>
    </row>
    <row r="2174" spans="1:28" ht="99.95" customHeight="1" x14ac:dyDescent="0.25">
      <c r="A2174" s="9">
        <v>21</v>
      </c>
      <c r="B2174" s="62"/>
      <c r="C2174" s="63" t="s">
        <v>287</v>
      </c>
      <c r="D2174" s="61" t="s">
        <v>369</v>
      </c>
      <c r="E2174" s="61"/>
      <c r="F2174" s="61"/>
      <c r="G2174" s="61" t="s">
        <v>371</v>
      </c>
      <c r="I2174" s="62"/>
      <c r="J2174" s="63" t="s">
        <v>287</v>
      </c>
      <c r="K2174" s="61" t="s">
        <v>369</v>
      </c>
      <c r="L2174" s="61"/>
      <c r="M2174" s="61"/>
      <c r="N2174" s="61" t="s">
        <v>371</v>
      </c>
      <c r="P2174" s="62"/>
      <c r="Q2174" s="63" t="s">
        <v>287</v>
      </c>
      <c r="R2174" s="61" t="s">
        <v>369</v>
      </c>
      <c r="S2174" s="61"/>
      <c r="T2174" s="61"/>
      <c r="U2174" s="61" t="s">
        <v>371</v>
      </c>
      <c r="W2174" s="322"/>
      <c r="X2174" s="323" t="s">
        <v>287</v>
      </c>
      <c r="Y2174" s="321" t="s">
        <v>369</v>
      </c>
      <c r="Z2174" s="321"/>
      <c r="AA2174" s="321"/>
      <c r="AB2174" s="321" t="s">
        <v>371</v>
      </c>
    </row>
    <row r="2175" spans="1:28" x14ac:dyDescent="0.25">
      <c r="A2175" s="9">
        <v>21</v>
      </c>
      <c r="C2175" s="45"/>
      <c r="D2175" s="46" t="s">
        <v>286</v>
      </c>
      <c r="J2175" s="45"/>
      <c r="K2175" s="46" t="s">
        <v>286</v>
      </c>
      <c r="Q2175" s="45"/>
      <c r="R2175" s="46" t="s">
        <v>286</v>
      </c>
      <c r="X2175" s="306"/>
      <c r="Y2175" s="307" t="s">
        <v>286</v>
      </c>
    </row>
    <row r="2176" spans="1:28" x14ac:dyDescent="0.25">
      <c r="A2176" s="9">
        <v>21</v>
      </c>
    </row>
    <row r="2177" spans="1:24" x14ac:dyDescent="0.25">
      <c r="A2177" s="9">
        <v>21</v>
      </c>
    </row>
    <row r="2178" spans="1:24" x14ac:dyDescent="0.25">
      <c r="A2178" s="9">
        <v>21</v>
      </c>
    </row>
    <row r="2179" spans="1:24" x14ac:dyDescent="0.25">
      <c r="A2179" s="9">
        <v>21</v>
      </c>
    </row>
    <row r="2180" spans="1:24" x14ac:dyDescent="0.25">
      <c r="A2180" s="9">
        <v>21</v>
      </c>
    </row>
    <row r="2181" spans="1:24" x14ac:dyDescent="0.25">
      <c r="A2181" s="9">
        <v>21</v>
      </c>
      <c r="C2181" s="45"/>
      <c r="J2181" s="45"/>
      <c r="Q2181" s="45"/>
      <c r="X2181" s="306"/>
    </row>
    <row r="2182" spans="1:24" x14ac:dyDescent="0.25">
      <c r="A2182" s="9">
        <v>21</v>
      </c>
      <c r="C2182" s="45"/>
      <c r="J2182" s="45"/>
      <c r="Q2182" s="45"/>
      <c r="X2182" s="306"/>
    </row>
    <row r="2183" spans="1:24" x14ac:dyDescent="0.25">
      <c r="A2183" s="9">
        <v>21</v>
      </c>
      <c r="C2183" s="45"/>
      <c r="J2183" s="45"/>
      <c r="Q2183" s="45"/>
      <c r="X2183" s="306"/>
    </row>
    <row r="2184" spans="1:24" x14ac:dyDescent="0.25">
      <c r="A2184" s="9">
        <v>21</v>
      </c>
      <c r="C2184" s="45"/>
      <c r="J2184" s="45"/>
      <c r="Q2184" s="45"/>
      <c r="X2184" s="306"/>
    </row>
    <row r="2185" spans="1:24" x14ac:dyDescent="0.25">
      <c r="A2185" s="9">
        <v>21</v>
      </c>
      <c r="C2185" s="45"/>
      <c r="J2185" s="45"/>
      <c r="Q2185" s="45"/>
      <c r="X2185" s="306"/>
    </row>
    <row r="2186" spans="1:24" x14ac:dyDescent="0.25">
      <c r="A2186" s="9">
        <v>21</v>
      </c>
      <c r="C2186" s="45"/>
      <c r="J2186" s="45"/>
      <c r="Q2186" s="45"/>
      <c r="X2186" s="306"/>
    </row>
    <row r="2187" spans="1:24" x14ac:dyDescent="0.25">
      <c r="A2187" s="9">
        <v>21</v>
      </c>
      <c r="C2187" s="45"/>
      <c r="J2187" s="45"/>
      <c r="Q2187" s="45"/>
      <c r="X2187" s="306"/>
    </row>
    <row r="2188" spans="1:24" x14ac:dyDescent="0.25">
      <c r="A2188" s="9">
        <v>21</v>
      </c>
      <c r="C2188" s="45"/>
      <c r="J2188" s="45"/>
      <c r="Q2188" s="45"/>
      <c r="X2188" s="306"/>
    </row>
    <row r="2189" spans="1:24" x14ac:dyDescent="0.25">
      <c r="A2189" s="9">
        <v>21</v>
      </c>
      <c r="C2189" s="45"/>
      <c r="J2189" s="45"/>
      <c r="Q2189" s="45"/>
      <c r="X2189" s="306"/>
    </row>
    <row r="2190" spans="1:24" x14ac:dyDescent="0.25">
      <c r="A2190" s="9">
        <v>21</v>
      </c>
      <c r="C2190" s="45"/>
      <c r="J2190" s="45"/>
      <c r="Q2190" s="45"/>
      <c r="X2190" s="306"/>
    </row>
    <row r="2191" spans="1:24" x14ac:dyDescent="0.25">
      <c r="A2191" s="9">
        <v>21</v>
      </c>
      <c r="C2191" s="45"/>
      <c r="J2191" s="45"/>
      <c r="Q2191" s="45"/>
      <c r="X2191" s="306"/>
    </row>
    <row r="2192" spans="1:24" x14ac:dyDescent="0.25">
      <c r="A2192" s="9">
        <v>21</v>
      </c>
      <c r="C2192" s="45"/>
      <c r="J2192" s="45"/>
      <c r="Q2192" s="45"/>
      <c r="X2192" s="306"/>
    </row>
    <row r="2193" spans="1:28" x14ac:dyDescent="0.25">
      <c r="A2193" s="9">
        <v>21</v>
      </c>
      <c r="C2193" s="45"/>
      <c r="J2193" s="45"/>
      <c r="Q2193" s="45"/>
      <c r="X2193" s="306"/>
    </row>
    <row r="2194" spans="1:28" x14ac:dyDescent="0.25">
      <c r="A2194" s="9">
        <v>21</v>
      </c>
      <c r="C2194" s="45"/>
      <c r="J2194" s="45"/>
      <c r="Q2194" s="45"/>
      <c r="X2194" s="306"/>
    </row>
    <row r="2195" spans="1:28" x14ac:dyDescent="0.25">
      <c r="A2195" s="9">
        <v>21</v>
      </c>
      <c r="C2195" s="45"/>
      <c r="J2195" s="45"/>
      <c r="Q2195" s="45"/>
      <c r="X2195" s="306"/>
    </row>
    <row r="2196" spans="1:28" x14ac:dyDescent="0.25">
      <c r="A2196" s="9">
        <v>21</v>
      </c>
      <c r="C2196" s="45"/>
      <c r="J2196" s="45"/>
      <c r="Q2196" s="45"/>
      <c r="X2196" s="306"/>
    </row>
    <row r="2197" spans="1:28" x14ac:dyDescent="0.25">
      <c r="A2197" s="9">
        <v>21</v>
      </c>
      <c r="C2197" s="45"/>
      <c r="J2197" s="45"/>
      <c r="Q2197" s="45"/>
      <c r="X2197" s="306"/>
    </row>
    <row r="2198" spans="1:28" x14ac:dyDescent="0.25">
      <c r="A2198" s="9">
        <v>21</v>
      </c>
      <c r="C2198" s="45"/>
      <c r="J2198" s="45"/>
      <c r="Q2198" s="45"/>
      <c r="X2198" s="306"/>
    </row>
    <row r="2199" spans="1:28" x14ac:dyDescent="0.25">
      <c r="A2199" s="9">
        <v>21</v>
      </c>
      <c r="C2199" s="45"/>
      <c r="J2199" s="45"/>
      <c r="Q2199" s="45"/>
      <c r="X2199" s="306"/>
    </row>
    <row r="2200" spans="1:28" x14ac:dyDescent="0.25">
      <c r="A2200" s="9">
        <v>21</v>
      </c>
      <c r="C2200" s="45"/>
      <c r="J2200" s="45"/>
      <c r="Q2200" s="45"/>
      <c r="X2200" s="306"/>
    </row>
    <row r="2201" spans="1:28" ht="45" customHeight="1" x14ac:dyDescent="0.25">
      <c r="A2201" s="9">
        <v>22</v>
      </c>
      <c r="B2201" s="23" t="s">
        <v>201</v>
      </c>
      <c r="E2201" s="391" t="s">
        <v>281</v>
      </c>
      <c r="F2201" s="391"/>
      <c r="G2201" s="40"/>
      <c r="H2201" s="8"/>
      <c r="I2201" s="23" t="s">
        <v>201</v>
      </c>
      <c r="L2201" s="391" t="s">
        <v>281</v>
      </c>
      <c r="M2201" s="391"/>
      <c r="N2201" s="40"/>
      <c r="P2201" s="23" t="s">
        <v>201</v>
      </c>
      <c r="S2201" s="391" t="s">
        <v>281</v>
      </c>
      <c r="T2201" s="391"/>
      <c r="U2201" s="108"/>
      <c r="W2201" s="287" t="s">
        <v>201</v>
      </c>
      <c r="Z2201" s="391" t="s">
        <v>281</v>
      </c>
      <c r="AA2201" s="391"/>
      <c r="AB2201" s="302"/>
    </row>
    <row r="2202" spans="1:28" ht="32.25" customHeight="1" x14ac:dyDescent="0.25">
      <c r="A2202" s="9">
        <v>22</v>
      </c>
      <c r="B2202" s="381" t="s">
        <v>280</v>
      </c>
      <c r="C2202" s="381"/>
      <c r="D2202" s="381"/>
      <c r="E2202" s="381"/>
      <c r="F2202" s="381"/>
      <c r="G2202" s="26"/>
      <c r="I2202" s="381" t="s">
        <v>280</v>
      </c>
      <c r="J2202" s="381"/>
      <c r="K2202" s="381"/>
      <c r="L2202" s="381"/>
      <c r="M2202" s="381"/>
      <c r="N2202" s="26"/>
      <c r="P2202" s="381" t="s">
        <v>280</v>
      </c>
      <c r="Q2202" s="381"/>
      <c r="R2202" s="381"/>
      <c r="S2202" s="381"/>
      <c r="T2202" s="381"/>
      <c r="U2202" s="104"/>
      <c r="W2202" s="381" t="s">
        <v>280</v>
      </c>
      <c r="X2202" s="381"/>
      <c r="Y2202" s="381"/>
      <c r="Z2202" s="381"/>
      <c r="AA2202" s="381"/>
      <c r="AB2202" s="289"/>
    </row>
    <row r="2203" spans="1:28" ht="54" customHeight="1" x14ac:dyDescent="0.25">
      <c r="A2203" s="9">
        <v>22</v>
      </c>
      <c r="B2203" s="380" t="s">
        <v>591</v>
      </c>
      <c r="C2203" s="381"/>
      <c r="D2203" s="381"/>
      <c r="E2203" s="381"/>
      <c r="F2203" s="381"/>
      <c r="G2203" s="26"/>
      <c r="I2203" s="380" t="s">
        <v>591</v>
      </c>
      <c r="J2203" s="381"/>
      <c r="K2203" s="381"/>
      <c r="L2203" s="381"/>
      <c r="M2203" s="381"/>
      <c r="N2203" s="26"/>
      <c r="P2203" s="380" t="s">
        <v>591</v>
      </c>
      <c r="Q2203" s="381"/>
      <c r="R2203" s="381"/>
      <c r="S2203" s="381"/>
      <c r="T2203" s="381"/>
      <c r="U2203" s="104"/>
      <c r="W2203" s="380" t="s">
        <v>591</v>
      </c>
      <c r="X2203" s="381"/>
      <c r="Y2203" s="381"/>
      <c r="Z2203" s="381"/>
      <c r="AA2203" s="381"/>
      <c r="AB2203" s="289"/>
    </row>
    <row r="2204" spans="1:28" ht="36.75" customHeight="1" x14ac:dyDescent="0.25">
      <c r="A2204" s="9">
        <v>22</v>
      </c>
      <c r="B2204" s="382">
        <v>43546</v>
      </c>
      <c r="C2204" s="381"/>
      <c r="D2204" s="381"/>
      <c r="E2204" s="381"/>
      <c r="F2204" s="381"/>
      <c r="G2204" s="26"/>
      <c r="I2204" s="382">
        <v>43636</v>
      </c>
      <c r="J2204" s="383"/>
      <c r="K2204" s="383"/>
      <c r="L2204" s="383"/>
      <c r="M2204" s="383"/>
      <c r="N2204" s="25"/>
      <c r="P2204" s="382">
        <v>43733</v>
      </c>
      <c r="Q2204" s="383"/>
      <c r="R2204" s="383"/>
      <c r="S2204" s="383"/>
      <c r="T2204" s="383"/>
      <c r="U2204" s="105"/>
      <c r="W2204" s="382">
        <v>43815</v>
      </c>
      <c r="X2204" s="383"/>
      <c r="Y2204" s="383"/>
      <c r="Z2204" s="383"/>
      <c r="AA2204" s="383"/>
      <c r="AB2204" s="264"/>
    </row>
    <row r="2205" spans="1:28" x14ac:dyDescent="0.25">
      <c r="A2205" s="9">
        <v>22</v>
      </c>
      <c r="F2205" s="27" t="s">
        <v>178</v>
      </c>
      <c r="G2205" s="27"/>
      <c r="M2205" s="27" t="s">
        <v>178</v>
      </c>
      <c r="N2205" s="27"/>
      <c r="T2205" s="27" t="s">
        <v>178</v>
      </c>
      <c r="U2205" s="27"/>
      <c r="AA2205" s="290" t="s">
        <v>178</v>
      </c>
      <c r="AB2205" s="290"/>
    </row>
    <row r="2206" spans="1:28" ht="41.25" customHeight="1" x14ac:dyDescent="0.25">
      <c r="A2206" s="9">
        <v>22</v>
      </c>
      <c r="B2206" s="384" t="s">
        <v>151</v>
      </c>
      <c r="C2206" s="365" t="s">
        <v>152</v>
      </c>
      <c r="D2206" s="365" t="s">
        <v>181</v>
      </c>
      <c r="E2206" s="386" t="s">
        <v>519</v>
      </c>
      <c r="F2206" s="386"/>
      <c r="G2206" s="365" t="s">
        <v>539</v>
      </c>
      <c r="I2206" s="384" t="s">
        <v>151</v>
      </c>
      <c r="J2206" s="365" t="s">
        <v>152</v>
      </c>
      <c r="K2206" s="365" t="s">
        <v>181</v>
      </c>
      <c r="L2206" s="386" t="s">
        <v>332</v>
      </c>
      <c r="M2206" s="386"/>
      <c r="N2206" s="365" t="s">
        <v>539</v>
      </c>
      <c r="P2206" s="384" t="s">
        <v>151</v>
      </c>
      <c r="Q2206" s="365" t="s">
        <v>152</v>
      </c>
      <c r="R2206" s="365" t="s">
        <v>181</v>
      </c>
      <c r="S2206" s="386" t="s">
        <v>792</v>
      </c>
      <c r="T2206" s="386"/>
      <c r="U2206" s="365" t="s">
        <v>539</v>
      </c>
      <c r="W2206" s="384" t="s">
        <v>151</v>
      </c>
      <c r="X2206" s="365" t="s">
        <v>152</v>
      </c>
      <c r="Y2206" s="365" t="s">
        <v>181</v>
      </c>
      <c r="Z2206" s="386" t="s">
        <v>920</v>
      </c>
      <c r="AA2206" s="386"/>
      <c r="AB2206" s="365" t="s">
        <v>539</v>
      </c>
    </row>
    <row r="2207" spans="1:28" ht="47.25" customHeight="1" x14ac:dyDescent="0.25">
      <c r="A2207" s="9">
        <v>22</v>
      </c>
      <c r="B2207" s="385"/>
      <c r="C2207" s="366"/>
      <c r="D2207" s="366"/>
      <c r="E2207" s="28" t="s">
        <v>582</v>
      </c>
      <c r="F2207" s="28" t="s">
        <v>581</v>
      </c>
      <c r="G2207" s="366"/>
      <c r="I2207" s="385"/>
      <c r="J2207" s="366"/>
      <c r="K2207" s="366"/>
      <c r="L2207" s="28" t="s">
        <v>582</v>
      </c>
      <c r="M2207" s="28" t="s">
        <v>581</v>
      </c>
      <c r="N2207" s="366"/>
      <c r="P2207" s="385"/>
      <c r="Q2207" s="366"/>
      <c r="R2207" s="366"/>
      <c r="S2207" s="106" t="s">
        <v>582</v>
      </c>
      <c r="T2207" s="106" t="s">
        <v>581</v>
      </c>
      <c r="U2207" s="366"/>
      <c r="W2207" s="385"/>
      <c r="X2207" s="366"/>
      <c r="Y2207" s="366"/>
      <c r="Z2207" s="291" t="s">
        <v>582</v>
      </c>
      <c r="AA2207" s="291" t="s">
        <v>581</v>
      </c>
      <c r="AB2207" s="366"/>
    </row>
    <row r="2208" spans="1:28" ht="12.75" customHeight="1" x14ac:dyDescent="0.25">
      <c r="A2208" s="9">
        <v>22</v>
      </c>
      <c r="B2208" s="29" t="s">
        <v>163</v>
      </c>
      <c r="C2208" s="30">
        <v>2</v>
      </c>
      <c r="D2208" s="29" t="s">
        <v>165</v>
      </c>
      <c r="E2208" s="29" t="s">
        <v>166</v>
      </c>
      <c r="F2208" s="29" t="s">
        <v>180</v>
      </c>
      <c r="G2208" s="29" t="s">
        <v>185</v>
      </c>
      <c r="I2208" s="29" t="s">
        <v>163</v>
      </c>
      <c r="J2208" s="30">
        <v>2</v>
      </c>
      <c r="K2208" s="29" t="s">
        <v>165</v>
      </c>
      <c r="L2208" s="29" t="s">
        <v>166</v>
      </c>
      <c r="M2208" s="29" t="s">
        <v>180</v>
      </c>
      <c r="N2208" s="29" t="s">
        <v>185</v>
      </c>
      <c r="P2208" s="29" t="s">
        <v>163</v>
      </c>
      <c r="Q2208" s="30">
        <v>2</v>
      </c>
      <c r="R2208" s="29" t="s">
        <v>165</v>
      </c>
      <c r="S2208" s="29" t="s">
        <v>166</v>
      </c>
      <c r="T2208" s="29" t="s">
        <v>180</v>
      </c>
      <c r="U2208" s="29" t="s">
        <v>185</v>
      </c>
      <c r="W2208" s="292" t="s">
        <v>163</v>
      </c>
      <c r="X2208" s="293">
        <v>2</v>
      </c>
      <c r="Y2208" s="292" t="s">
        <v>165</v>
      </c>
      <c r="Z2208" s="292" t="s">
        <v>166</v>
      </c>
      <c r="AA2208" s="292" t="s">
        <v>180</v>
      </c>
      <c r="AB2208" s="292" t="s">
        <v>185</v>
      </c>
    </row>
    <row r="2209" spans="1:28" ht="20.100000000000001" customHeight="1" x14ac:dyDescent="0.25">
      <c r="A2209" s="9">
        <v>22</v>
      </c>
      <c r="B2209" s="361" t="s">
        <v>163</v>
      </c>
      <c r="C2209" s="363" t="s">
        <v>153</v>
      </c>
      <c r="D2209" s="35" t="s">
        <v>182</v>
      </c>
      <c r="E2209" s="41"/>
      <c r="F2209" s="41"/>
      <c r="G2209" s="41"/>
      <c r="I2209" s="361" t="s">
        <v>163</v>
      </c>
      <c r="J2209" s="363" t="s">
        <v>153</v>
      </c>
      <c r="K2209" s="35" t="s">
        <v>182</v>
      </c>
      <c r="L2209" s="41"/>
      <c r="M2209" s="41"/>
      <c r="N2209" s="41"/>
      <c r="P2209" s="361" t="s">
        <v>163</v>
      </c>
      <c r="Q2209" s="363" t="s">
        <v>153</v>
      </c>
      <c r="R2209" s="35" t="s">
        <v>182</v>
      </c>
      <c r="S2209" s="41"/>
      <c r="T2209" s="154"/>
      <c r="U2209" s="41"/>
      <c r="W2209" s="361" t="s">
        <v>163</v>
      </c>
      <c r="X2209" s="363" t="s">
        <v>153</v>
      </c>
      <c r="Y2209" s="294" t="s">
        <v>182</v>
      </c>
      <c r="Z2209" s="303"/>
      <c r="AA2209" s="303"/>
      <c r="AB2209" s="303"/>
    </row>
    <row r="2210" spans="1:28" ht="20.100000000000001" customHeight="1" x14ac:dyDescent="0.25">
      <c r="A2210" s="9">
        <v>22</v>
      </c>
      <c r="B2210" s="362"/>
      <c r="C2210" s="364"/>
      <c r="D2210" s="35" t="s">
        <v>183</v>
      </c>
      <c r="E2210" s="41"/>
      <c r="F2210" s="41"/>
      <c r="G2210" s="41"/>
      <c r="I2210" s="362"/>
      <c r="J2210" s="364"/>
      <c r="K2210" s="35" t="s">
        <v>183</v>
      </c>
      <c r="L2210" s="41"/>
      <c r="M2210" s="41"/>
      <c r="N2210" s="41"/>
      <c r="P2210" s="362"/>
      <c r="Q2210" s="364"/>
      <c r="R2210" s="35" t="s">
        <v>183</v>
      </c>
      <c r="S2210" s="41"/>
      <c r="T2210" s="154"/>
      <c r="U2210" s="41"/>
      <c r="W2210" s="362"/>
      <c r="X2210" s="364"/>
      <c r="Y2210" s="294" t="s">
        <v>183</v>
      </c>
      <c r="Z2210" s="303"/>
      <c r="AA2210" s="303"/>
      <c r="AB2210" s="303"/>
    </row>
    <row r="2211" spans="1:28" ht="20.100000000000001" customHeight="1" x14ac:dyDescent="0.25">
      <c r="A2211" s="9">
        <v>22</v>
      </c>
      <c r="B2211" s="361" t="s">
        <v>164</v>
      </c>
      <c r="C2211" s="363" t="s">
        <v>154</v>
      </c>
      <c r="D2211" s="35" t="s">
        <v>182</v>
      </c>
      <c r="E2211" s="41"/>
      <c r="F2211" s="41"/>
      <c r="G2211" s="41"/>
      <c r="I2211" s="361" t="s">
        <v>164</v>
      </c>
      <c r="J2211" s="363" t="s">
        <v>154</v>
      </c>
      <c r="K2211" s="35" t="s">
        <v>182</v>
      </c>
      <c r="L2211" s="41"/>
      <c r="M2211" s="41"/>
      <c r="N2211" s="41"/>
      <c r="P2211" s="361" t="s">
        <v>164</v>
      </c>
      <c r="Q2211" s="363" t="s">
        <v>154</v>
      </c>
      <c r="R2211" s="35" t="s">
        <v>182</v>
      </c>
      <c r="S2211" s="41"/>
      <c r="T2211" s="154"/>
      <c r="U2211" s="41"/>
      <c r="W2211" s="361" t="s">
        <v>164</v>
      </c>
      <c r="X2211" s="363" t="s">
        <v>154</v>
      </c>
      <c r="Y2211" s="294" t="s">
        <v>182</v>
      </c>
      <c r="Z2211" s="303"/>
      <c r="AA2211" s="303"/>
      <c r="AB2211" s="303"/>
    </row>
    <row r="2212" spans="1:28" ht="20.100000000000001" customHeight="1" x14ac:dyDescent="0.25">
      <c r="A2212" s="9">
        <v>22</v>
      </c>
      <c r="B2212" s="362"/>
      <c r="C2212" s="364"/>
      <c r="D2212" s="35" t="s">
        <v>183</v>
      </c>
      <c r="E2212" s="41"/>
      <c r="F2212" s="41"/>
      <c r="G2212" s="41"/>
      <c r="I2212" s="362"/>
      <c r="J2212" s="364"/>
      <c r="K2212" s="35" t="s">
        <v>183</v>
      </c>
      <c r="L2212" s="41"/>
      <c r="M2212" s="41"/>
      <c r="N2212" s="41"/>
      <c r="P2212" s="362"/>
      <c r="Q2212" s="364"/>
      <c r="R2212" s="35" t="s">
        <v>183</v>
      </c>
      <c r="S2212" s="41"/>
      <c r="T2212" s="154"/>
      <c r="U2212" s="41"/>
      <c r="W2212" s="362"/>
      <c r="X2212" s="364"/>
      <c r="Y2212" s="294" t="s">
        <v>183</v>
      </c>
      <c r="Z2212" s="303"/>
      <c r="AA2212" s="303"/>
      <c r="AB2212" s="303"/>
    </row>
    <row r="2213" spans="1:28" ht="20.100000000000001" customHeight="1" x14ac:dyDescent="0.25">
      <c r="A2213" s="9">
        <v>22</v>
      </c>
      <c r="B2213" s="34" t="s">
        <v>165</v>
      </c>
      <c r="C2213" s="35" t="s">
        <v>155</v>
      </c>
      <c r="D2213" s="35"/>
      <c r="E2213" s="41"/>
      <c r="F2213" s="41"/>
      <c r="G2213" s="41"/>
      <c r="I2213" s="34" t="s">
        <v>165</v>
      </c>
      <c r="J2213" s="35" t="s">
        <v>155</v>
      </c>
      <c r="K2213" s="35"/>
      <c r="L2213" s="41"/>
      <c r="M2213" s="41"/>
      <c r="N2213" s="41"/>
      <c r="P2213" s="34" t="s">
        <v>165</v>
      </c>
      <c r="Q2213" s="35" t="s">
        <v>155</v>
      </c>
      <c r="R2213" s="35"/>
      <c r="S2213" s="41"/>
      <c r="T2213" s="154"/>
      <c r="U2213" s="41"/>
      <c r="W2213" s="297" t="s">
        <v>165</v>
      </c>
      <c r="X2213" s="294" t="s">
        <v>155</v>
      </c>
      <c r="Y2213" s="294"/>
      <c r="Z2213" s="303"/>
      <c r="AA2213" s="303"/>
      <c r="AB2213" s="303"/>
    </row>
    <row r="2214" spans="1:28" ht="20.100000000000001" customHeight="1" x14ac:dyDescent="0.25">
      <c r="A2214" s="9">
        <v>22</v>
      </c>
      <c r="B2214" s="361" t="s">
        <v>167</v>
      </c>
      <c r="C2214" s="363" t="s">
        <v>251</v>
      </c>
      <c r="D2214" s="35" t="s">
        <v>182</v>
      </c>
      <c r="E2214" s="41"/>
      <c r="F2214" s="41"/>
      <c r="G2214" s="41"/>
      <c r="I2214" s="361" t="s">
        <v>167</v>
      </c>
      <c r="J2214" s="363" t="s">
        <v>251</v>
      </c>
      <c r="K2214" s="35" t="s">
        <v>182</v>
      </c>
      <c r="L2214" s="41"/>
      <c r="M2214" s="41"/>
      <c r="N2214" s="41"/>
      <c r="P2214" s="361" t="s">
        <v>167</v>
      </c>
      <c r="Q2214" s="363" t="s">
        <v>251</v>
      </c>
      <c r="R2214" s="35" t="s">
        <v>182</v>
      </c>
      <c r="S2214" s="41"/>
      <c r="T2214" s="154"/>
      <c r="U2214" s="41"/>
      <c r="W2214" s="361" t="s">
        <v>167</v>
      </c>
      <c r="X2214" s="363" t="s">
        <v>251</v>
      </c>
      <c r="Y2214" s="294" t="s">
        <v>182</v>
      </c>
      <c r="Z2214" s="303"/>
      <c r="AA2214" s="303"/>
      <c r="AB2214" s="303"/>
    </row>
    <row r="2215" spans="1:28" ht="20.100000000000001" customHeight="1" x14ac:dyDescent="0.25">
      <c r="A2215" s="9">
        <v>22</v>
      </c>
      <c r="B2215" s="362"/>
      <c r="C2215" s="364"/>
      <c r="D2215" s="35" t="s">
        <v>183</v>
      </c>
      <c r="E2215" s="41"/>
      <c r="F2215" s="41"/>
      <c r="G2215" s="41"/>
      <c r="I2215" s="362"/>
      <c r="J2215" s="364"/>
      <c r="K2215" s="35" t="s">
        <v>183</v>
      </c>
      <c r="L2215" s="41"/>
      <c r="M2215" s="41"/>
      <c r="N2215" s="41"/>
      <c r="P2215" s="362"/>
      <c r="Q2215" s="364"/>
      <c r="R2215" s="35" t="s">
        <v>183</v>
      </c>
      <c r="S2215" s="41"/>
      <c r="T2215" s="154"/>
      <c r="U2215" s="41"/>
      <c r="W2215" s="362"/>
      <c r="X2215" s="364"/>
      <c r="Y2215" s="294" t="s">
        <v>183</v>
      </c>
      <c r="Z2215" s="303"/>
      <c r="AA2215" s="303"/>
      <c r="AB2215" s="303"/>
    </row>
    <row r="2216" spans="1:28" ht="20.100000000000001" customHeight="1" x14ac:dyDescent="0.25">
      <c r="A2216" s="9">
        <v>22</v>
      </c>
      <c r="B2216" s="361" t="s">
        <v>168</v>
      </c>
      <c r="C2216" s="363" t="s">
        <v>252</v>
      </c>
      <c r="D2216" s="35" t="s">
        <v>182</v>
      </c>
      <c r="E2216" s="41"/>
      <c r="F2216" s="41"/>
      <c r="G2216" s="41"/>
      <c r="I2216" s="361" t="s">
        <v>168</v>
      </c>
      <c r="J2216" s="363" t="s">
        <v>252</v>
      </c>
      <c r="K2216" s="35" t="s">
        <v>182</v>
      </c>
      <c r="L2216" s="41"/>
      <c r="M2216" s="41"/>
      <c r="N2216" s="41"/>
      <c r="P2216" s="361" t="s">
        <v>168</v>
      </c>
      <c r="Q2216" s="363" t="s">
        <v>252</v>
      </c>
      <c r="R2216" s="35" t="s">
        <v>182</v>
      </c>
      <c r="S2216" s="41"/>
      <c r="T2216" s="154"/>
      <c r="U2216" s="41"/>
      <c r="W2216" s="361" t="s">
        <v>168</v>
      </c>
      <c r="X2216" s="363" t="s">
        <v>252</v>
      </c>
      <c r="Y2216" s="294" t="s">
        <v>182</v>
      </c>
      <c r="Z2216" s="303"/>
      <c r="AA2216" s="303"/>
      <c r="AB2216" s="303"/>
    </row>
    <row r="2217" spans="1:28" ht="20.100000000000001" customHeight="1" x14ac:dyDescent="0.25">
      <c r="A2217" s="9">
        <v>22</v>
      </c>
      <c r="B2217" s="362"/>
      <c r="C2217" s="364"/>
      <c r="D2217" s="35" t="s">
        <v>183</v>
      </c>
      <c r="E2217" s="41"/>
      <c r="F2217" s="41"/>
      <c r="G2217" s="41"/>
      <c r="I2217" s="362"/>
      <c r="J2217" s="364"/>
      <c r="K2217" s="35" t="s">
        <v>183</v>
      </c>
      <c r="L2217" s="41"/>
      <c r="M2217" s="41"/>
      <c r="N2217" s="41"/>
      <c r="P2217" s="362"/>
      <c r="Q2217" s="364"/>
      <c r="R2217" s="35" t="s">
        <v>183</v>
      </c>
      <c r="S2217" s="41"/>
      <c r="T2217" s="154"/>
      <c r="U2217" s="41"/>
      <c r="W2217" s="362"/>
      <c r="X2217" s="364"/>
      <c r="Y2217" s="294" t="s">
        <v>183</v>
      </c>
      <c r="Z2217" s="303"/>
      <c r="AA2217" s="303"/>
      <c r="AB2217" s="303"/>
    </row>
    <row r="2218" spans="1:28" ht="20.100000000000001" customHeight="1" x14ac:dyDescent="0.25">
      <c r="A2218" s="9">
        <v>22</v>
      </c>
      <c r="B2218" s="361" t="s">
        <v>169</v>
      </c>
      <c r="C2218" s="363" t="s">
        <v>253</v>
      </c>
      <c r="D2218" s="35" t="s">
        <v>182</v>
      </c>
      <c r="E2218" s="41">
        <v>100</v>
      </c>
      <c r="F2218" s="41"/>
      <c r="G2218" s="41"/>
      <c r="I2218" s="361" t="s">
        <v>169</v>
      </c>
      <c r="J2218" s="363" t="s">
        <v>253</v>
      </c>
      <c r="K2218" s="35" t="s">
        <v>182</v>
      </c>
      <c r="L2218" s="41">
        <v>100</v>
      </c>
      <c r="M2218" s="41">
        <v>100</v>
      </c>
      <c r="N2218" s="41"/>
      <c r="P2218" s="361" t="s">
        <v>169</v>
      </c>
      <c r="Q2218" s="363" t="s">
        <v>253</v>
      </c>
      <c r="R2218" s="35" t="s">
        <v>182</v>
      </c>
      <c r="S2218" s="41">
        <v>100</v>
      </c>
      <c r="T2218" s="154">
        <v>100</v>
      </c>
      <c r="U2218" s="41"/>
      <c r="W2218" s="361" t="s">
        <v>169</v>
      </c>
      <c r="X2218" s="363" t="s">
        <v>253</v>
      </c>
      <c r="Y2218" s="294" t="s">
        <v>182</v>
      </c>
      <c r="Z2218" s="303">
        <v>100</v>
      </c>
      <c r="AA2218" s="303">
        <v>100</v>
      </c>
      <c r="AB2218" s="303"/>
    </row>
    <row r="2219" spans="1:28" ht="20.100000000000001" customHeight="1" x14ac:dyDescent="0.25">
      <c r="A2219" s="9">
        <v>22</v>
      </c>
      <c r="B2219" s="362"/>
      <c r="C2219" s="364"/>
      <c r="D2219" s="35" t="s">
        <v>183</v>
      </c>
      <c r="E2219" s="41"/>
      <c r="F2219" s="41"/>
      <c r="G2219" s="41"/>
      <c r="I2219" s="362"/>
      <c r="J2219" s="364"/>
      <c r="K2219" s="35" t="s">
        <v>183</v>
      </c>
      <c r="L2219" s="41"/>
      <c r="M2219" s="41"/>
      <c r="N2219" s="41"/>
      <c r="P2219" s="362"/>
      <c r="Q2219" s="364"/>
      <c r="R2219" s="35" t="s">
        <v>183</v>
      </c>
      <c r="S2219" s="41"/>
      <c r="T2219" s="154"/>
      <c r="U2219" s="41"/>
      <c r="W2219" s="362"/>
      <c r="X2219" s="364"/>
      <c r="Y2219" s="294" t="s">
        <v>183</v>
      </c>
      <c r="Z2219" s="303"/>
      <c r="AA2219" s="303"/>
      <c r="AB2219" s="303"/>
    </row>
    <row r="2220" spans="1:28" ht="20.100000000000001" customHeight="1" x14ac:dyDescent="0.25">
      <c r="A2220" s="9">
        <v>22</v>
      </c>
      <c r="B2220" s="361" t="s">
        <v>170</v>
      </c>
      <c r="C2220" s="363" t="s">
        <v>254</v>
      </c>
      <c r="D2220" s="35" t="s">
        <v>182</v>
      </c>
      <c r="E2220" s="41"/>
      <c r="F2220" s="41"/>
      <c r="G2220" s="41"/>
      <c r="I2220" s="361" t="s">
        <v>170</v>
      </c>
      <c r="J2220" s="363" t="s">
        <v>254</v>
      </c>
      <c r="K2220" s="35" t="s">
        <v>182</v>
      </c>
      <c r="L2220" s="41"/>
      <c r="M2220" s="41"/>
      <c r="N2220" s="41"/>
      <c r="P2220" s="361" t="s">
        <v>170</v>
      </c>
      <c r="Q2220" s="363" t="s">
        <v>254</v>
      </c>
      <c r="R2220" s="35" t="s">
        <v>182</v>
      </c>
      <c r="S2220" s="41"/>
      <c r="T2220" s="154"/>
      <c r="U2220" s="41"/>
      <c r="W2220" s="361" t="s">
        <v>170</v>
      </c>
      <c r="X2220" s="363" t="s">
        <v>254</v>
      </c>
      <c r="Y2220" s="294" t="s">
        <v>182</v>
      </c>
      <c r="Z2220" s="303"/>
      <c r="AA2220" s="303"/>
      <c r="AB2220" s="303"/>
    </row>
    <row r="2221" spans="1:28" ht="20.100000000000001" customHeight="1" x14ac:dyDescent="0.25">
      <c r="A2221" s="9">
        <v>22</v>
      </c>
      <c r="B2221" s="362"/>
      <c r="C2221" s="364"/>
      <c r="D2221" s="35" t="s">
        <v>183</v>
      </c>
      <c r="E2221" s="41"/>
      <c r="F2221" s="41"/>
      <c r="G2221" s="41"/>
      <c r="I2221" s="362"/>
      <c r="J2221" s="364"/>
      <c r="K2221" s="35" t="s">
        <v>183</v>
      </c>
      <c r="L2221" s="41"/>
      <c r="M2221" s="41"/>
      <c r="N2221" s="41"/>
      <c r="P2221" s="362"/>
      <c r="Q2221" s="364"/>
      <c r="R2221" s="35" t="s">
        <v>183</v>
      </c>
      <c r="S2221" s="41"/>
      <c r="T2221" s="154"/>
      <c r="U2221" s="41"/>
      <c r="W2221" s="362"/>
      <c r="X2221" s="364"/>
      <c r="Y2221" s="294" t="s">
        <v>183</v>
      </c>
      <c r="Z2221" s="303"/>
      <c r="AA2221" s="303"/>
      <c r="AB2221" s="303"/>
    </row>
    <row r="2222" spans="1:28" ht="20.100000000000001" customHeight="1" x14ac:dyDescent="0.25">
      <c r="A2222" s="9">
        <v>22</v>
      </c>
      <c r="B2222" s="361" t="s">
        <v>171</v>
      </c>
      <c r="C2222" s="363" t="s">
        <v>533</v>
      </c>
      <c r="D2222" s="35" t="s">
        <v>182</v>
      </c>
      <c r="E2222" s="41">
        <v>120.2</v>
      </c>
      <c r="F2222" s="41"/>
      <c r="G2222" s="41"/>
      <c r="I2222" s="361" t="s">
        <v>171</v>
      </c>
      <c r="J2222" s="363" t="s">
        <v>533</v>
      </c>
      <c r="K2222" s="35" t="s">
        <v>182</v>
      </c>
      <c r="L2222" s="41">
        <v>120.2</v>
      </c>
      <c r="M2222" s="41">
        <v>120.2</v>
      </c>
      <c r="N2222" s="41"/>
      <c r="P2222" s="361" t="s">
        <v>171</v>
      </c>
      <c r="Q2222" s="363" t="s">
        <v>533</v>
      </c>
      <c r="R2222" s="35" t="s">
        <v>182</v>
      </c>
      <c r="S2222" s="41">
        <v>120.2</v>
      </c>
      <c r="T2222" s="154">
        <v>120.2</v>
      </c>
      <c r="U2222" s="41"/>
      <c r="W2222" s="361" t="s">
        <v>171</v>
      </c>
      <c r="X2222" s="363" t="s">
        <v>533</v>
      </c>
      <c r="Y2222" s="294" t="s">
        <v>182</v>
      </c>
      <c r="Z2222" s="303">
        <v>120.2</v>
      </c>
      <c r="AA2222" s="303">
        <v>120.2</v>
      </c>
      <c r="AB2222" s="303"/>
    </row>
    <row r="2223" spans="1:28" ht="20.100000000000001" customHeight="1" x14ac:dyDescent="0.25">
      <c r="A2223" s="9">
        <v>22</v>
      </c>
      <c r="B2223" s="362"/>
      <c r="C2223" s="364"/>
      <c r="D2223" s="35" t="s">
        <v>183</v>
      </c>
      <c r="E2223" s="41"/>
      <c r="F2223" s="41"/>
      <c r="G2223" s="41"/>
      <c r="I2223" s="362"/>
      <c r="J2223" s="364"/>
      <c r="K2223" s="35" t="s">
        <v>183</v>
      </c>
      <c r="L2223" s="41"/>
      <c r="M2223" s="41"/>
      <c r="N2223" s="41"/>
      <c r="P2223" s="362"/>
      <c r="Q2223" s="364"/>
      <c r="R2223" s="35" t="s">
        <v>183</v>
      </c>
      <c r="S2223" s="41"/>
      <c r="T2223" s="154"/>
      <c r="U2223" s="41"/>
      <c r="W2223" s="362"/>
      <c r="X2223" s="364"/>
      <c r="Y2223" s="294" t="s">
        <v>183</v>
      </c>
      <c r="Z2223" s="303"/>
      <c r="AA2223" s="303"/>
      <c r="AB2223" s="303"/>
    </row>
    <row r="2224" spans="1:28" ht="20.100000000000001" customHeight="1" x14ac:dyDescent="0.25">
      <c r="A2224" s="9">
        <v>22</v>
      </c>
      <c r="B2224" s="34" t="s">
        <v>166</v>
      </c>
      <c r="C2224" s="35" t="s">
        <v>156</v>
      </c>
      <c r="D2224" s="35"/>
      <c r="E2224" s="41"/>
      <c r="F2224" s="41"/>
      <c r="G2224" s="41"/>
      <c r="I2224" s="34" t="s">
        <v>166</v>
      </c>
      <c r="J2224" s="35" t="s">
        <v>156</v>
      </c>
      <c r="K2224" s="35"/>
      <c r="L2224" s="41"/>
      <c r="M2224" s="41"/>
      <c r="N2224" s="41"/>
      <c r="P2224" s="34" t="s">
        <v>166</v>
      </c>
      <c r="Q2224" s="35" t="s">
        <v>156</v>
      </c>
      <c r="R2224" s="35"/>
      <c r="S2224" s="41"/>
      <c r="T2224" s="154"/>
      <c r="U2224" s="41"/>
      <c r="W2224" s="297" t="s">
        <v>166</v>
      </c>
      <c r="X2224" s="294" t="s">
        <v>156</v>
      </c>
      <c r="Y2224" s="294"/>
      <c r="Z2224" s="303"/>
      <c r="AA2224" s="303"/>
      <c r="AB2224" s="303"/>
    </row>
    <row r="2225" spans="1:28" ht="20.100000000000001" customHeight="1" x14ac:dyDescent="0.25">
      <c r="A2225" s="9">
        <v>22</v>
      </c>
      <c r="B2225" s="361" t="s">
        <v>172</v>
      </c>
      <c r="C2225" s="363" t="s">
        <v>157</v>
      </c>
      <c r="D2225" s="35" t="s">
        <v>182</v>
      </c>
      <c r="E2225" s="41"/>
      <c r="F2225" s="41"/>
      <c r="G2225" s="41"/>
      <c r="I2225" s="361" t="s">
        <v>172</v>
      </c>
      <c r="J2225" s="363" t="s">
        <v>157</v>
      </c>
      <c r="K2225" s="35" t="s">
        <v>182</v>
      </c>
      <c r="L2225" s="41"/>
      <c r="M2225" s="41"/>
      <c r="N2225" s="41"/>
      <c r="P2225" s="361" t="s">
        <v>172</v>
      </c>
      <c r="Q2225" s="363" t="s">
        <v>157</v>
      </c>
      <c r="R2225" s="35" t="s">
        <v>182</v>
      </c>
      <c r="S2225" s="41"/>
      <c r="T2225" s="154"/>
      <c r="U2225" s="41"/>
      <c r="W2225" s="361" t="s">
        <v>172</v>
      </c>
      <c r="X2225" s="363" t="s">
        <v>157</v>
      </c>
      <c r="Y2225" s="294" t="s">
        <v>182</v>
      </c>
      <c r="Z2225" s="303"/>
      <c r="AA2225" s="303"/>
      <c r="AB2225" s="303"/>
    </row>
    <row r="2226" spans="1:28" ht="20.100000000000001" customHeight="1" x14ac:dyDescent="0.25">
      <c r="A2226" s="9">
        <v>22</v>
      </c>
      <c r="B2226" s="362"/>
      <c r="C2226" s="364"/>
      <c r="D2226" s="35" t="s">
        <v>183</v>
      </c>
      <c r="E2226" s="41"/>
      <c r="F2226" s="41"/>
      <c r="G2226" s="41"/>
      <c r="I2226" s="362"/>
      <c r="J2226" s="364"/>
      <c r="K2226" s="35" t="s">
        <v>183</v>
      </c>
      <c r="L2226" s="41"/>
      <c r="M2226" s="41"/>
      <c r="N2226" s="41"/>
      <c r="P2226" s="362"/>
      <c r="Q2226" s="364"/>
      <c r="R2226" s="35" t="s">
        <v>183</v>
      </c>
      <c r="S2226" s="41"/>
      <c r="T2226" s="154"/>
      <c r="U2226" s="41"/>
      <c r="W2226" s="362"/>
      <c r="X2226" s="364"/>
      <c r="Y2226" s="294" t="s">
        <v>183</v>
      </c>
      <c r="Z2226" s="303"/>
      <c r="AA2226" s="303"/>
      <c r="AB2226" s="303"/>
    </row>
    <row r="2227" spans="1:28" ht="20.100000000000001" customHeight="1" x14ac:dyDescent="0.25">
      <c r="A2227" s="9">
        <v>22</v>
      </c>
      <c r="B2227" s="361" t="s">
        <v>173</v>
      </c>
      <c r="C2227" s="363" t="s">
        <v>158</v>
      </c>
      <c r="D2227" s="35" t="s">
        <v>182</v>
      </c>
      <c r="E2227" s="41"/>
      <c r="F2227" s="41"/>
      <c r="G2227" s="41"/>
      <c r="I2227" s="361" t="s">
        <v>173</v>
      </c>
      <c r="J2227" s="363" t="s">
        <v>158</v>
      </c>
      <c r="K2227" s="35" t="s">
        <v>182</v>
      </c>
      <c r="L2227" s="41"/>
      <c r="M2227" s="41"/>
      <c r="N2227" s="41"/>
      <c r="P2227" s="361" t="s">
        <v>173</v>
      </c>
      <c r="Q2227" s="363" t="s">
        <v>158</v>
      </c>
      <c r="R2227" s="35" t="s">
        <v>182</v>
      </c>
      <c r="S2227" s="41"/>
      <c r="T2227" s="154"/>
      <c r="U2227" s="41"/>
      <c r="W2227" s="361" t="s">
        <v>173</v>
      </c>
      <c r="X2227" s="363" t="s">
        <v>158</v>
      </c>
      <c r="Y2227" s="294" t="s">
        <v>182</v>
      </c>
      <c r="Z2227" s="303"/>
      <c r="AA2227" s="303"/>
      <c r="AB2227" s="303"/>
    </row>
    <row r="2228" spans="1:28" ht="20.100000000000001" customHeight="1" x14ac:dyDescent="0.25">
      <c r="A2228" s="9">
        <v>22</v>
      </c>
      <c r="B2228" s="362"/>
      <c r="C2228" s="364"/>
      <c r="D2228" s="35" t="s">
        <v>183</v>
      </c>
      <c r="E2228" s="41"/>
      <c r="F2228" s="41"/>
      <c r="G2228" s="41"/>
      <c r="I2228" s="362"/>
      <c r="J2228" s="364"/>
      <c r="K2228" s="35" t="s">
        <v>183</v>
      </c>
      <c r="L2228" s="41"/>
      <c r="M2228" s="41"/>
      <c r="N2228" s="41"/>
      <c r="P2228" s="362"/>
      <c r="Q2228" s="364"/>
      <c r="R2228" s="35" t="s">
        <v>183</v>
      </c>
      <c r="S2228" s="41"/>
      <c r="T2228" s="154"/>
      <c r="U2228" s="41"/>
      <c r="W2228" s="362"/>
      <c r="X2228" s="364"/>
      <c r="Y2228" s="294" t="s">
        <v>183</v>
      </c>
      <c r="Z2228" s="303"/>
      <c r="AA2228" s="303"/>
      <c r="AB2228" s="303"/>
    </row>
    <row r="2229" spans="1:28" ht="20.100000000000001" customHeight="1" x14ac:dyDescent="0.25">
      <c r="A2229" s="9">
        <v>22</v>
      </c>
      <c r="B2229" s="361" t="s">
        <v>174</v>
      </c>
      <c r="C2229" s="363" t="s">
        <v>159</v>
      </c>
      <c r="D2229" s="35" t="s">
        <v>182</v>
      </c>
      <c r="E2229" s="41"/>
      <c r="F2229" s="41"/>
      <c r="G2229" s="41"/>
      <c r="I2229" s="361" t="s">
        <v>174</v>
      </c>
      <c r="J2229" s="363" t="s">
        <v>159</v>
      </c>
      <c r="K2229" s="35" t="s">
        <v>182</v>
      </c>
      <c r="L2229" s="41"/>
      <c r="M2229" s="41"/>
      <c r="N2229" s="41"/>
      <c r="P2229" s="361" t="s">
        <v>174</v>
      </c>
      <c r="Q2229" s="363" t="s">
        <v>159</v>
      </c>
      <c r="R2229" s="35" t="s">
        <v>182</v>
      </c>
      <c r="S2229" s="41"/>
      <c r="T2229" s="154"/>
      <c r="U2229" s="41"/>
      <c r="W2229" s="361" t="s">
        <v>174</v>
      </c>
      <c r="X2229" s="363" t="s">
        <v>159</v>
      </c>
      <c r="Y2229" s="294" t="s">
        <v>182</v>
      </c>
      <c r="Z2229" s="303"/>
      <c r="AA2229" s="303"/>
      <c r="AB2229" s="303"/>
    </row>
    <row r="2230" spans="1:28" ht="20.100000000000001" customHeight="1" x14ac:dyDescent="0.25">
      <c r="A2230" s="9">
        <v>22</v>
      </c>
      <c r="B2230" s="362"/>
      <c r="C2230" s="364"/>
      <c r="D2230" s="35" t="s">
        <v>183</v>
      </c>
      <c r="E2230" s="41"/>
      <c r="F2230" s="41"/>
      <c r="G2230" s="41"/>
      <c r="I2230" s="362"/>
      <c r="J2230" s="364"/>
      <c r="K2230" s="35" t="s">
        <v>183</v>
      </c>
      <c r="L2230" s="41"/>
      <c r="M2230" s="41"/>
      <c r="N2230" s="41"/>
      <c r="P2230" s="362"/>
      <c r="Q2230" s="364"/>
      <c r="R2230" s="35" t="s">
        <v>183</v>
      </c>
      <c r="S2230" s="41"/>
      <c r="T2230" s="154"/>
      <c r="U2230" s="41"/>
      <c r="W2230" s="362"/>
      <c r="X2230" s="364"/>
      <c r="Y2230" s="294" t="s">
        <v>183</v>
      </c>
      <c r="Z2230" s="303"/>
      <c r="AA2230" s="303"/>
      <c r="AB2230" s="303"/>
    </row>
    <row r="2231" spans="1:28" ht="20.100000000000001" customHeight="1" x14ac:dyDescent="0.25">
      <c r="A2231" s="9">
        <v>22</v>
      </c>
      <c r="B2231" s="361" t="s">
        <v>175</v>
      </c>
      <c r="C2231" s="363" t="s">
        <v>160</v>
      </c>
      <c r="D2231" s="35" t="s">
        <v>182</v>
      </c>
      <c r="E2231" s="41"/>
      <c r="F2231" s="41"/>
      <c r="G2231" s="41"/>
      <c r="I2231" s="361" t="s">
        <v>175</v>
      </c>
      <c r="J2231" s="363" t="s">
        <v>160</v>
      </c>
      <c r="K2231" s="35" t="s">
        <v>182</v>
      </c>
      <c r="L2231" s="41"/>
      <c r="M2231" s="41"/>
      <c r="N2231" s="41"/>
      <c r="P2231" s="361" t="s">
        <v>175</v>
      </c>
      <c r="Q2231" s="363" t="s">
        <v>160</v>
      </c>
      <c r="R2231" s="35" t="s">
        <v>182</v>
      </c>
      <c r="S2231" s="41"/>
      <c r="T2231" s="154"/>
      <c r="U2231" s="41"/>
      <c r="W2231" s="361" t="s">
        <v>175</v>
      </c>
      <c r="X2231" s="363" t="s">
        <v>160</v>
      </c>
      <c r="Y2231" s="294" t="s">
        <v>182</v>
      </c>
      <c r="Z2231" s="303"/>
      <c r="AA2231" s="303"/>
      <c r="AB2231" s="303"/>
    </row>
    <row r="2232" spans="1:28" ht="20.100000000000001" customHeight="1" x14ac:dyDescent="0.25">
      <c r="A2232" s="9">
        <v>22</v>
      </c>
      <c r="B2232" s="362"/>
      <c r="C2232" s="364"/>
      <c r="D2232" s="35" t="s">
        <v>183</v>
      </c>
      <c r="E2232" s="41"/>
      <c r="F2232" s="41"/>
      <c r="G2232" s="41"/>
      <c r="I2232" s="362"/>
      <c r="J2232" s="364"/>
      <c r="K2232" s="35" t="s">
        <v>183</v>
      </c>
      <c r="L2232" s="41"/>
      <c r="M2232" s="41"/>
      <c r="N2232" s="41"/>
      <c r="P2232" s="362"/>
      <c r="Q2232" s="364"/>
      <c r="R2232" s="35" t="s">
        <v>183</v>
      </c>
      <c r="S2232" s="41"/>
      <c r="T2232" s="154"/>
      <c r="U2232" s="41"/>
      <c r="W2232" s="362"/>
      <c r="X2232" s="364"/>
      <c r="Y2232" s="294" t="s">
        <v>183</v>
      </c>
      <c r="Z2232" s="303"/>
      <c r="AA2232" s="303"/>
      <c r="AB2232" s="303"/>
    </row>
    <row r="2233" spans="1:28" ht="20.100000000000001" customHeight="1" x14ac:dyDescent="0.25">
      <c r="A2233" s="9">
        <v>22</v>
      </c>
      <c r="B2233" s="361" t="s">
        <v>176</v>
      </c>
      <c r="C2233" s="363" t="s">
        <v>161</v>
      </c>
      <c r="D2233" s="35" t="s">
        <v>182</v>
      </c>
      <c r="E2233" s="41"/>
      <c r="F2233" s="41"/>
      <c r="G2233" s="41"/>
      <c r="I2233" s="361" t="s">
        <v>176</v>
      </c>
      <c r="J2233" s="363" t="s">
        <v>161</v>
      </c>
      <c r="K2233" s="35" t="s">
        <v>182</v>
      </c>
      <c r="L2233" s="41"/>
      <c r="M2233" s="41"/>
      <c r="N2233" s="41"/>
      <c r="P2233" s="361" t="s">
        <v>176</v>
      </c>
      <c r="Q2233" s="363" t="s">
        <v>161</v>
      </c>
      <c r="R2233" s="35" t="s">
        <v>182</v>
      </c>
      <c r="S2233" s="41"/>
      <c r="T2233" s="154"/>
      <c r="U2233" s="41"/>
      <c r="W2233" s="361" t="s">
        <v>176</v>
      </c>
      <c r="X2233" s="363" t="s">
        <v>161</v>
      </c>
      <c r="Y2233" s="294" t="s">
        <v>182</v>
      </c>
      <c r="Z2233" s="303"/>
      <c r="AA2233" s="303"/>
      <c r="AB2233" s="303"/>
    </row>
    <row r="2234" spans="1:28" ht="20.100000000000001" customHeight="1" x14ac:dyDescent="0.25">
      <c r="A2234" s="9">
        <v>22</v>
      </c>
      <c r="B2234" s="362"/>
      <c r="C2234" s="364"/>
      <c r="D2234" s="35" t="s">
        <v>183</v>
      </c>
      <c r="E2234" s="41"/>
      <c r="F2234" s="41"/>
      <c r="G2234" s="41"/>
      <c r="I2234" s="362"/>
      <c r="J2234" s="364"/>
      <c r="K2234" s="35" t="s">
        <v>183</v>
      </c>
      <c r="L2234" s="41"/>
      <c r="M2234" s="41"/>
      <c r="N2234" s="41"/>
      <c r="P2234" s="362"/>
      <c r="Q2234" s="364"/>
      <c r="R2234" s="35" t="s">
        <v>183</v>
      </c>
      <c r="S2234" s="41"/>
      <c r="T2234" s="154"/>
      <c r="U2234" s="41"/>
      <c r="W2234" s="362"/>
      <c r="X2234" s="364"/>
      <c r="Y2234" s="294" t="s">
        <v>183</v>
      </c>
      <c r="Z2234" s="303"/>
      <c r="AA2234" s="303"/>
      <c r="AB2234" s="303"/>
    </row>
    <row r="2235" spans="1:28" ht="20.100000000000001" customHeight="1" x14ac:dyDescent="0.25">
      <c r="A2235" s="9">
        <v>22</v>
      </c>
      <c r="B2235" s="361" t="s">
        <v>177</v>
      </c>
      <c r="C2235" s="363" t="s">
        <v>162</v>
      </c>
      <c r="D2235" s="35" t="s">
        <v>182</v>
      </c>
      <c r="E2235" s="41"/>
      <c r="F2235" s="41"/>
      <c r="G2235" s="41"/>
      <c r="I2235" s="361" t="s">
        <v>177</v>
      </c>
      <c r="J2235" s="363" t="s">
        <v>162</v>
      </c>
      <c r="K2235" s="35" t="s">
        <v>182</v>
      </c>
      <c r="L2235" s="41"/>
      <c r="M2235" s="41"/>
      <c r="N2235" s="41"/>
      <c r="P2235" s="361" t="s">
        <v>177</v>
      </c>
      <c r="Q2235" s="363" t="s">
        <v>162</v>
      </c>
      <c r="R2235" s="35" t="s">
        <v>182</v>
      </c>
      <c r="S2235" s="41"/>
      <c r="T2235" s="154"/>
      <c r="U2235" s="41"/>
      <c r="W2235" s="361" t="s">
        <v>177</v>
      </c>
      <c r="X2235" s="363" t="s">
        <v>162</v>
      </c>
      <c r="Y2235" s="294" t="s">
        <v>182</v>
      </c>
      <c r="Z2235" s="303"/>
      <c r="AA2235" s="303"/>
      <c r="AB2235" s="303"/>
    </row>
    <row r="2236" spans="1:28" ht="20.100000000000001" customHeight="1" x14ac:dyDescent="0.25">
      <c r="A2236" s="9">
        <v>22</v>
      </c>
      <c r="B2236" s="362"/>
      <c r="C2236" s="364"/>
      <c r="D2236" s="35" t="s">
        <v>183</v>
      </c>
      <c r="E2236" s="41"/>
      <c r="F2236" s="41"/>
      <c r="G2236" s="41"/>
      <c r="I2236" s="362"/>
      <c r="J2236" s="364"/>
      <c r="K2236" s="35" t="s">
        <v>183</v>
      </c>
      <c r="L2236" s="41"/>
      <c r="M2236" s="41"/>
      <c r="N2236" s="41"/>
      <c r="P2236" s="362"/>
      <c r="Q2236" s="364"/>
      <c r="R2236" s="35" t="s">
        <v>183</v>
      </c>
      <c r="S2236" s="41"/>
      <c r="T2236" s="154"/>
      <c r="U2236" s="41"/>
      <c r="W2236" s="362"/>
      <c r="X2236" s="364"/>
      <c r="Y2236" s="294" t="s">
        <v>183</v>
      </c>
      <c r="Z2236" s="303"/>
      <c r="AA2236" s="303"/>
      <c r="AB2236" s="303"/>
    </row>
    <row r="2237" spans="1:28" ht="20.100000000000001" customHeight="1" x14ac:dyDescent="0.25">
      <c r="A2237" s="9">
        <v>22</v>
      </c>
      <c r="B2237" s="361" t="s">
        <v>180</v>
      </c>
      <c r="C2237" s="363" t="s">
        <v>534</v>
      </c>
      <c r="D2237" s="35" t="s">
        <v>182</v>
      </c>
      <c r="E2237" s="41"/>
      <c r="F2237" s="41"/>
      <c r="G2237" s="41"/>
      <c r="I2237" s="361" t="s">
        <v>180</v>
      </c>
      <c r="J2237" s="363" t="s">
        <v>534</v>
      </c>
      <c r="K2237" s="35" t="s">
        <v>182</v>
      </c>
      <c r="L2237" s="41"/>
      <c r="M2237" s="41"/>
      <c r="N2237" s="41"/>
      <c r="P2237" s="361" t="s">
        <v>180</v>
      </c>
      <c r="Q2237" s="363" t="s">
        <v>534</v>
      </c>
      <c r="R2237" s="35" t="s">
        <v>182</v>
      </c>
      <c r="S2237" s="41"/>
      <c r="T2237" s="154"/>
      <c r="U2237" s="41"/>
      <c r="W2237" s="361" t="s">
        <v>180</v>
      </c>
      <c r="X2237" s="363" t="s">
        <v>534</v>
      </c>
      <c r="Y2237" s="294" t="s">
        <v>182</v>
      </c>
      <c r="Z2237" s="303"/>
      <c r="AA2237" s="303"/>
      <c r="AB2237" s="303"/>
    </row>
    <row r="2238" spans="1:28" ht="20.100000000000001" customHeight="1" x14ac:dyDescent="0.25">
      <c r="A2238" s="9">
        <v>22</v>
      </c>
      <c r="B2238" s="362"/>
      <c r="C2238" s="364"/>
      <c r="D2238" s="35" t="s">
        <v>183</v>
      </c>
      <c r="E2238" s="41"/>
      <c r="F2238" s="41"/>
      <c r="G2238" s="41"/>
      <c r="I2238" s="362"/>
      <c r="J2238" s="364"/>
      <c r="K2238" s="35" t="s">
        <v>183</v>
      </c>
      <c r="L2238" s="41"/>
      <c r="M2238" s="41"/>
      <c r="N2238" s="41"/>
      <c r="P2238" s="362"/>
      <c r="Q2238" s="364"/>
      <c r="R2238" s="35" t="s">
        <v>183</v>
      </c>
      <c r="S2238" s="41"/>
      <c r="T2238" s="154"/>
      <c r="U2238" s="41"/>
      <c r="W2238" s="362"/>
      <c r="X2238" s="364"/>
      <c r="Y2238" s="294" t="s">
        <v>183</v>
      </c>
      <c r="Z2238" s="303"/>
      <c r="AA2238" s="303"/>
      <c r="AB2238" s="303"/>
    </row>
    <row r="2239" spans="1:28" ht="20.100000000000001" customHeight="1" x14ac:dyDescent="0.25">
      <c r="A2239" s="9">
        <v>22</v>
      </c>
      <c r="B2239" s="361" t="s">
        <v>185</v>
      </c>
      <c r="C2239" s="363" t="s">
        <v>535</v>
      </c>
      <c r="D2239" s="35" t="s">
        <v>182</v>
      </c>
      <c r="E2239" s="41"/>
      <c r="F2239" s="41"/>
      <c r="G2239" s="41"/>
      <c r="I2239" s="361" t="s">
        <v>185</v>
      </c>
      <c r="J2239" s="363" t="s">
        <v>535</v>
      </c>
      <c r="K2239" s="35" t="s">
        <v>182</v>
      </c>
      <c r="L2239" s="41"/>
      <c r="M2239" s="41"/>
      <c r="N2239" s="41"/>
      <c r="P2239" s="361" t="s">
        <v>185</v>
      </c>
      <c r="Q2239" s="363" t="s">
        <v>535</v>
      </c>
      <c r="R2239" s="35" t="s">
        <v>182</v>
      </c>
      <c r="S2239" s="41"/>
      <c r="T2239" s="154"/>
      <c r="U2239" s="41"/>
      <c r="W2239" s="361" t="s">
        <v>185</v>
      </c>
      <c r="X2239" s="363" t="s">
        <v>535</v>
      </c>
      <c r="Y2239" s="294" t="s">
        <v>182</v>
      </c>
      <c r="Z2239" s="303"/>
      <c r="AA2239" s="303"/>
      <c r="AB2239" s="303"/>
    </row>
    <row r="2240" spans="1:28" ht="20.100000000000001" customHeight="1" x14ac:dyDescent="0.25">
      <c r="A2240" s="9">
        <v>22</v>
      </c>
      <c r="B2240" s="362"/>
      <c r="C2240" s="364"/>
      <c r="D2240" s="35" t="s">
        <v>183</v>
      </c>
      <c r="E2240" s="41"/>
      <c r="F2240" s="41"/>
      <c r="G2240" s="41"/>
      <c r="I2240" s="362"/>
      <c r="J2240" s="364"/>
      <c r="K2240" s="35" t="s">
        <v>183</v>
      </c>
      <c r="L2240" s="41"/>
      <c r="M2240" s="41"/>
      <c r="N2240" s="41"/>
      <c r="P2240" s="362"/>
      <c r="Q2240" s="364"/>
      <c r="R2240" s="35" t="s">
        <v>183</v>
      </c>
      <c r="S2240" s="41"/>
      <c r="T2240" s="154"/>
      <c r="U2240" s="41"/>
      <c r="W2240" s="362"/>
      <c r="X2240" s="364"/>
      <c r="Y2240" s="294" t="s">
        <v>183</v>
      </c>
      <c r="Z2240" s="303"/>
      <c r="AA2240" s="303"/>
      <c r="AB2240" s="303"/>
    </row>
    <row r="2241" spans="1:28" ht="20.100000000000001" customHeight="1" x14ac:dyDescent="0.25">
      <c r="A2241" s="9">
        <v>22</v>
      </c>
      <c r="B2241" s="361" t="s">
        <v>179</v>
      </c>
      <c r="C2241" s="365" t="s">
        <v>184</v>
      </c>
      <c r="D2241" s="42" t="s">
        <v>182</v>
      </c>
      <c r="E2241" s="43">
        <f>E2209+E2211+E2214+E2216+E2218+E2220+E2222+E2225+E2227+E2229+E2231+E2233+E2235+E2237+E2239</f>
        <v>220.2</v>
      </c>
      <c r="F2241" s="43">
        <f>F2209+F2211+F2214+F2216+F2218+F2220+F2222+F2225+F2227+F2229+F2231+F2233+F2235+F2237+F2239</f>
        <v>0</v>
      </c>
      <c r="G2241" s="44"/>
      <c r="I2241" s="361" t="s">
        <v>179</v>
      </c>
      <c r="J2241" s="365" t="s">
        <v>184</v>
      </c>
      <c r="K2241" s="42" t="s">
        <v>182</v>
      </c>
      <c r="L2241" s="43">
        <f>L2209+L2211+L2214+L2216+L2218+L2220+L2222+L2225+L2227+L2229+L2231+L2233+L2235+L2237+L2239</f>
        <v>220.2</v>
      </c>
      <c r="M2241" s="43">
        <f>M2209+M2211+M2214+M2216+M2218+M2220+M2222+M2225+M2227+M2229+M2231+M2233+M2235+M2237+M2239</f>
        <v>220.2</v>
      </c>
      <c r="N2241" s="44"/>
      <c r="P2241" s="361" t="s">
        <v>179</v>
      </c>
      <c r="Q2241" s="365" t="s">
        <v>184</v>
      </c>
      <c r="R2241" s="42" t="s">
        <v>182</v>
      </c>
      <c r="S2241" s="43">
        <f>S2209+S2211+S2214+S2216+S2218+S2220+S2222+S2225+S2227+S2229+S2231+S2233+S2235+S2237+S2239</f>
        <v>220.2</v>
      </c>
      <c r="T2241" s="43">
        <f>T2209+T2211+T2214+T2216+T2218+T2220+T2222+T2225+T2227+T2229+T2231+T2233+T2235+T2237+T2239</f>
        <v>220.2</v>
      </c>
      <c r="U2241" s="44"/>
      <c r="W2241" s="361" t="s">
        <v>179</v>
      </c>
      <c r="X2241" s="365" t="s">
        <v>184</v>
      </c>
      <c r="Y2241" s="298" t="s">
        <v>182</v>
      </c>
      <c r="Z2241" s="304">
        <f>Z2209+Z2211+Z2214+Z2216+Z2218+Z2220+Z2222+Z2225+Z2227+Z2229+Z2231+Z2233+Z2235+Z2237+Z2239</f>
        <v>220.2</v>
      </c>
      <c r="AA2241" s="304">
        <f>AA2209+AA2211+AA2214+AA2216+AA2218+AA2220+AA2222+AA2225+AA2227+AA2229+AA2231+AA2233+AA2235+AA2237+AA2239</f>
        <v>220.2</v>
      </c>
      <c r="AB2241" s="305"/>
    </row>
    <row r="2242" spans="1:28" ht="20.100000000000001" customHeight="1" x14ac:dyDescent="0.25">
      <c r="A2242" s="9">
        <v>22</v>
      </c>
      <c r="B2242" s="362"/>
      <c r="C2242" s="366"/>
      <c r="D2242" s="42" t="s">
        <v>183</v>
      </c>
      <c r="E2242" s="43">
        <f>E2210+E2212+E2215+E2217+E2219+E2221+E2223+E2226+E2228+E2230+E2232+E2234+E2236+E2238+E2240</f>
        <v>0</v>
      </c>
      <c r="F2242" s="43">
        <f>F2210+F2212+F2215+F2217+F2219+F2221+F2223+F2226+F2228+F2230+F2232+F2234+F2236+F2238+F2240</f>
        <v>0</v>
      </c>
      <c r="G2242" s="44"/>
      <c r="I2242" s="362"/>
      <c r="J2242" s="366"/>
      <c r="K2242" s="42" t="s">
        <v>183</v>
      </c>
      <c r="L2242" s="43">
        <f>L2210+L2212+L2215+L2217+L2219+L2221+L2223+L2226+L2228+L2230+L2232+L2234+L2236+L2238+L2240</f>
        <v>0</v>
      </c>
      <c r="M2242" s="43">
        <f>M2210+M2212+M2215+M2217+M2219+M2221+M2223+M2226+M2228+M2230+M2232+M2234+M2236+M2238+M2240</f>
        <v>0</v>
      </c>
      <c r="N2242" s="44"/>
      <c r="P2242" s="362"/>
      <c r="Q2242" s="366"/>
      <c r="R2242" s="42" t="s">
        <v>183</v>
      </c>
      <c r="S2242" s="43">
        <f>S2210+S2212+S2215+S2217+S2219+S2221+S2223+S2226+S2228+S2230+S2232+S2234+S2236+S2238+S2240</f>
        <v>0</v>
      </c>
      <c r="T2242" s="43">
        <f>T2210+T2212+T2215+T2217+T2219+T2221+T2223+T2226+T2228+T2230+T2232+T2234+T2236+T2238+T2240</f>
        <v>0</v>
      </c>
      <c r="U2242" s="44"/>
      <c r="W2242" s="362"/>
      <c r="X2242" s="366"/>
      <c r="Y2242" s="298" t="s">
        <v>183</v>
      </c>
      <c r="Z2242" s="304">
        <f>Z2210+Z2212+Z2215+Z2217+Z2219+Z2221+Z2223+Z2226+Z2228+Z2230+Z2232+Z2234+Z2236+Z2238+Z2240</f>
        <v>0</v>
      </c>
      <c r="AA2242" s="304">
        <f>AA2210+AA2212+AA2215+AA2217+AA2219+AA2221+AA2223+AA2226+AA2228+AA2230+AA2232+AA2234+AA2236+AA2238+AA2240</f>
        <v>0</v>
      </c>
      <c r="AB2242" s="305"/>
    </row>
    <row r="2243" spans="1:28" ht="15" customHeight="1" x14ac:dyDescent="0.25">
      <c r="A2243" s="9">
        <v>22</v>
      </c>
      <c r="B2243" s="367" t="s">
        <v>536</v>
      </c>
      <c r="C2243" s="367"/>
      <c r="D2243" s="367"/>
      <c r="E2243" s="7"/>
      <c r="F2243" s="2"/>
      <c r="G2243" s="2"/>
      <c r="I2243" s="367" t="s">
        <v>536</v>
      </c>
      <c r="J2243" s="367"/>
      <c r="K2243" s="367"/>
      <c r="L2243" s="7"/>
      <c r="M2243" s="2"/>
      <c r="N2243" s="2"/>
      <c r="P2243" s="367" t="s">
        <v>536</v>
      </c>
      <c r="Q2243" s="367"/>
      <c r="R2243" s="367"/>
      <c r="S2243" s="7"/>
      <c r="T2243" s="2"/>
      <c r="U2243" s="2"/>
      <c r="W2243" s="367" t="s">
        <v>536</v>
      </c>
      <c r="X2243" s="367"/>
      <c r="Y2243" s="367"/>
      <c r="Z2243" s="272"/>
      <c r="AA2243" s="267"/>
      <c r="AB2243" s="267"/>
    </row>
    <row r="2244" spans="1:28" ht="15.75" customHeight="1" x14ac:dyDescent="0.25">
      <c r="A2244" s="9">
        <v>22</v>
      </c>
      <c r="B2244" s="3"/>
      <c r="C2244" s="3"/>
      <c r="D2244" s="3"/>
      <c r="E2244" s="8"/>
      <c r="F2244" s="2"/>
      <c r="G2244" s="2"/>
      <c r="I2244" s="3"/>
      <c r="J2244" s="3"/>
      <c r="K2244" s="3"/>
      <c r="L2244" s="8"/>
      <c r="M2244" s="2"/>
      <c r="N2244" s="2"/>
      <c r="P2244" s="103"/>
      <c r="Q2244" s="103"/>
      <c r="R2244" s="103"/>
      <c r="S2244" s="8"/>
      <c r="T2244" s="2"/>
      <c r="U2244" s="2"/>
      <c r="W2244" s="268"/>
      <c r="X2244" s="268"/>
      <c r="Y2244" s="268"/>
      <c r="Z2244" s="273"/>
      <c r="AA2244" s="267"/>
      <c r="AB2244" s="267"/>
    </row>
    <row r="2245" spans="1:28" ht="15.75" customHeight="1" x14ac:dyDescent="0.25">
      <c r="A2245" s="9">
        <v>22</v>
      </c>
      <c r="B2245" s="368" t="s">
        <v>537</v>
      </c>
      <c r="C2245" s="368"/>
      <c r="D2245" s="368"/>
      <c r="E2245" s="8"/>
      <c r="F2245" s="8"/>
      <c r="G2245" s="8"/>
      <c r="I2245" s="368" t="s">
        <v>537</v>
      </c>
      <c r="J2245" s="368"/>
      <c r="K2245" s="368"/>
      <c r="L2245" s="8"/>
      <c r="M2245" s="8"/>
      <c r="N2245" s="8"/>
      <c r="P2245" s="368" t="s">
        <v>537</v>
      </c>
      <c r="Q2245" s="368"/>
      <c r="R2245" s="368"/>
      <c r="S2245" s="8"/>
      <c r="T2245" s="8"/>
      <c r="U2245" s="8"/>
      <c r="W2245" s="368" t="s">
        <v>537</v>
      </c>
      <c r="X2245" s="368"/>
      <c r="Y2245" s="368"/>
      <c r="Z2245" s="273"/>
      <c r="AA2245" s="273"/>
      <c r="AB2245" s="273"/>
    </row>
    <row r="2246" spans="1:28" x14ac:dyDescent="0.25">
      <c r="A2246" s="9">
        <v>22</v>
      </c>
      <c r="B2246" s="39"/>
      <c r="C2246" s="39"/>
      <c r="D2246" s="39"/>
      <c r="E2246" s="8"/>
      <c r="F2246" s="8"/>
      <c r="G2246" s="8"/>
      <c r="I2246" s="39"/>
      <c r="J2246" s="39"/>
      <c r="K2246" s="39"/>
      <c r="L2246" s="8"/>
      <c r="M2246" s="8"/>
      <c r="N2246" s="8"/>
      <c r="P2246" s="39"/>
      <c r="Q2246" s="39"/>
      <c r="R2246" s="39"/>
      <c r="S2246" s="8"/>
      <c r="T2246" s="8"/>
      <c r="U2246" s="8"/>
      <c r="W2246" s="301"/>
      <c r="X2246" s="301"/>
      <c r="Y2246" s="301"/>
      <c r="Z2246" s="273"/>
      <c r="AA2246" s="273"/>
      <c r="AB2246" s="273"/>
    </row>
    <row r="2247" spans="1:28" ht="15.75" customHeight="1" x14ac:dyDescent="0.25">
      <c r="A2247" s="9">
        <v>22</v>
      </c>
      <c r="B2247" s="369" t="s">
        <v>248</v>
      </c>
      <c r="C2247" s="369"/>
      <c r="D2247" s="369"/>
      <c r="E2247" s="8"/>
      <c r="F2247" s="8"/>
      <c r="G2247" s="8"/>
      <c r="I2247" s="369" t="s">
        <v>248</v>
      </c>
      <c r="J2247" s="369"/>
      <c r="K2247" s="369"/>
      <c r="L2247" s="8"/>
      <c r="M2247" s="8"/>
      <c r="N2247" s="8"/>
      <c r="P2247" s="369" t="s">
        <v>248</v>
      </c>
      <c r="Q2247" s="369"/>
      <c r="R2247" s="369"/>
      <c r="S2247" s="8"/>
      <c r="T2247" s="8"/>
      <c r="U2247" s="8"/>
      <c r="W2247" s="369" t="s">
        <v>248</v>
      </c>
      <c r="X2247" s="369"/>
      <c r="Y2247" s="369"/>
      <c r="Z2247" s="273"/>
      <c r="AA2247" s="273"/>
      <c r="AB2247" s="273"/>
    </row>
    <row r="2248" spans="1:28" x14ac:dyDescent="0.25">
      <c r="A2248" s="9">
        <v>22</v>
      </c>
      <c r="B2248" s="369"/>
      <c r="C2248" s="369"/>
      <c r="D2248" s="369"/>
      <c r="E2248" s="8"/>
      <c r="F2248" s="8"/>
      <c r="G2248" s="8"/>
      <c r="I2248" s="369"/>
      <c r="J2248" s="369"/>
      <c r="K2248" s="369"/>
      <c r="L2248" s="8"/>
      <c r="M2248" s="8"/>
      <c r="N2248" s="8"/>
      <c r="P2248" s="369"/>
      <c r="Q2248" s="369"/>
      <c r="R2248" s="369"/>
      <c r="S2248" s="8"/>
      <c r="T2248" s="8"/>
      <c r="U2248" s="8"/>
      <c r="W2248" s="369"/>
      <c r="X2248" s="369"/>
      <c r="Y2248" s="369"/>
      <c r="Z2248" s="273"/>
      <c r="AA2248" s="273"/>
      <c r="AB2248" s="273"/>
    </row>
    <row r="2249" spans="1:28" ht="15.75" customHeight="1" thickBot="1" x14ac:dyDescent="0.3">
      <c r="A2249" s="9">
        <v>22</v>
      </c>
      <c r="B2249" s="370" t="s">
        <v>249</v>
      </c>
      <c r="C2249" s="370"/>
      <c r="D2249" s="370"/>
      <c r="E2249" s="8"/>
      <c r="F2249" s="8"/>
      <c r="G2249" s="8"/>
      <c r="I2249" s="370" t="s">
        <v>249</v>
      </c>
      <c r="J2249" s="370"/>
      <c r="K2249" s="370"/>
      <c r="L2249" s="8"/>
      <c r="M2249" s="8"/>
      <c r="N2249" s="8"/>
      <c r="P2249" s="370" t="s">
        <v>249</v>
      </c>
      <c r="Q2249" s="370"/>
      <c r="R2249" s="370"/>
      <c r="S2249" s="8"/>
      <c r="T2249" s="8"/>
      <c r="U2249" s="8"/>
      <c r="W2249" s="370" t="s">
        <v>249</v>
      </c>
      <c r="X2249" s="370"/>
      <c r="Y2249" s="370"/>
      <c r="Z2249" s="273"/>
      <c r="AA2249" s="273"/>
      <c r="AB2249" s="273"/>
    </row>
    <row r="2250" spans="1:28" ht="45" customHeight="1" x14ac:dyDescent="0.25">
      <c r="A2250" s="9">
        <v>22</v>
      </c>
      <c r="B2250" s="371" t="s">
        <v>520</v>
      </c>
      <c r="C2250" s="372"/>
      <c r="D2250" s="373"/>
      <c r="E2250" s="8"/>
      <c r="F2250" s="8"/>
      <c r="G2250" s="8"/>
      <c r="I2250" s="371" t="s">
        <v>520</v>
      </c>
      <c r="J2250" s="372"/>
      <c r="K2250" s="373"/>
      <c r="L2250" s="8"/>
      <c r="M2250" s="8"/>
      <c r="N2250" s="8"/>
      <c r="P2250" s="371" t="s">
        <v>520</v>
      </c>
      <c r="Q2250" s="372"/>
      <c r="R2250" s="373"/>
      <c r="S2250" s="8"/>
      <c r="T2250" s="8"/>
      <c r="U2250" s="8"/>
      <c r="W2250" s="371" t="s">
        <v>520</v>
      </c>
      <c r="X2250" s="372"/>
      <c r="Y2250" s="373"/>
      <c r="Z2250" s="273"/>
      <c r="AA2250" s="273"/>
      <c r="AB2250" s="273"/>
    </row>
    <row r="2251" spans="1:28" ht="45" customHeight="1" thickBot="1" x14ac:dyDescent="0.3">
      <c r="A2251" s="9">
        <v>22</v>
      </c>
      <c r="B2251" s="374" t="s">
        <v>521</v>
      </c>
      <c r="C2251" s="375"/>
      <c r="D2251" s="376"/>
      <c r="E2251" s="8"/>
      <c r="F2251" s="8"/>
      <c r="G2251" s="8"/>
      <c r="I2251" s="374" t="s">
        <v>521</v>
      </c>
      <c r="J2251" s="375"/>
      <c r="K2251" s="376"/>
      <c r="L2251" s="8"/>
      <c r="M2251" s="8"/>
      <c r="N2251" s="8"/>
      <c r="P2251" s="374" t="s">
        <v>521</v>
      </c>
      <c r="Q2251" s="375"/>
      <c r="R2251" s="376"/>
      <c r="S2251" s="8"/>
      <c r="T2251" s="8"/>
      <c r="U2251" s="8"/>
      <c r="W2251" s="374" t="s">
        <v>521</v>
      </c>
      <c r="X2251" s="375"/>
      <c r="Y2251" s="376"/>
      <c r="Z2251" s="273"/>
      <c r="AA2251" s="273"/>
      <c r="AB2251" s="273"/>
    </row>
    <row r="2252" spans="1:28" ht="45" customHeight="1" x14ac:dyDescent="0.25">
      <c r="A2252" s="9">
        <v>22</v>
      </c>
      <c r="B2252" s="371" t="s">
        <v>522</v>
      </c>
      <c r="C2252" s="372"/>
      <c r="D2252" s="373"/>
      <c r="E2252" s="8"/>
      <c r="F2252" s="8"/>
      <c r="G2252" s="8"/>
      <c r="I2252" s="371" t="s">
        <v>522</v>
      </c>
      <c r="J2252" s="372"/>
      <c r="K2252" s="373"/>
      <c r="L2252" s="8"/>
      <c r="M2252" s="8"/>
      <c r="N2252" s="8"/>
      <c r="P2252" s="371" t="s">
        <v>522</v>
      </c>
      <c r="Q2252" s="372"/>
      <c r="R2252" s="373"/>
      <c r="S2252" s="8"/>
      <c r="T2252" s="8"/>
      <c r="U2252" s="8"/>
      <c r="W2252" s="371" t="s">
        <v>522</v>
      </c>
      <c r="X2252" s="372"/>
      <c r="Y2252" s="373"/>
      <c r="Z2252" s="273"/>
      <c r="AA2252" s="273"/>
      <c r="AB2252" s="273"/>
    </row>
    <row r="2253" spans="1:28" ht="45" customHeight="1" thickBot="1" x14ac:dyDescent="0.3">
      <c r="A2253" s="9">
        <v>22</v>
      </c>
      <c r="B2253" s="374" t="s">
        <v>523</v>
      </c>
      <c r="C2253" s="375"/>
      <c r="D2253" s="376"/>
      <c r="E2253" s="8"/>
      <c r="F2253" s="8"/>
      <c r="G2253" s="8"/>
      <c r="I2253" s="374" t="s">
        <v>523</v>
      </c>
      <c r="J2253" s="375"/>
      <c r="K2253" s="376"/>
      <c r="L2253" s="8"/>
      <c r="M2253" s="8"/>
      <c r="N2253" s="8"/>
      <c r="P2253" s="374" t="s">
        <v>523</v>
      </c>
      <c r="Q2253" s="375"/>
      <c r="R2253" s="376"/>
      <c r="S2253" s="8"/>
      <c r="T2253" s="8"/>
      <c r="U2253" s="8"/>
      <c r="W2253" s="374" t="s">
        <v>523</v>
      </c>
      <c r="X2253" s="375"/>
      <c r="Y2253" s="376"/>
      <c r="Z2253" s="273"/>
      <c r="AA2253" s="273"/>
      <c r="AB2253" s="273"/>
    </row>
    <row r="2254" spans="1:28" ht="45" customHeight="1" x14ac:dyDescent="0.25">
      <c r="A2254" s="9">
        <v>22</v>
      </c>
      <c r="B2254" s="371" t="s">
        <v>372</v>
      </c>
      <c r="C2254" s="372"/>
      <c r="D2254" s="373"/>
      <c r="E2254" s="8"/>
      <c r="F2254" s="8"/>
      <c r="G2254" s="8"/>
      <c r="I2254" s="371" t="s">
        <v>372</v>
      </c>
      <c r="J2254" s="372"/>
      <c r="K2254" s="373"/>
      <c r="L2254" s="8"/>
      <c r="M2254" s="8"/>
      <c r="N2254" s="8"/>
      <c r="P2254" s="371" t="s">
        <v>823</v>
      </c>
      <c r="Q2254" s="372"/>
      <c r="R2254" s="373"/>
      <c r="S2254" s="8"/>
      <c r="T2254" s="8"/>
      <c r="U2254" s="8"/>
      <c r="W2254" s="371" t="s">
        <v>823</v>
      </c>
      <c r="X2254" s="372"/>
      <c r="Y2254" s="373"/>
      <c r="Z2254" s="273"/>
      <c r="AA2254" s="273"/>
      <c r="AB2254" s="273"/>
    </row>
    <row r="2255" spans="1:28" ht="45" customHeight="1" thickBot="1" x14ac:dyDescent="0.3">
      <c r="A2255" s="9">
        <v>22</v>
      </c>
      <c r="B2255" s="374" t="s">
        <v>525</v>
      </c>
      <c r="C2255" s="375"/>
      <c r="D2255" s="376"/>
      <c r="E2255" s="8"/>
      <c r="F2255" s="8"/>
      <c r="G2255" s="8"/>
      <c r="I2255" s="374" t="s">
        <v>6</v>
      </c>
      <c r="J2255" s="375"/>
      <c r="K2255" s="376"/>
      <c r="L2255" s="8"/>
      <c r="M2255" s="8"/>
      <c r="N2255" s="8"/>
      <c r="P2255" s="374" t="s">
        <v>824</v>
      </c>
      <c r="Q2255" s="375"/>
      <c r="R2255" s="376"/>
      <c r="S2255" s="8"/>
      <c r="T2255" s="8"/>
      <c r="U2255" s="8"/>
      <c r="W2255" s="374" t="s">
        <v>824</v>
      </c>
      <c r="X2255" s="375"/>
      <c r="Y2255" s="376"/>
      <c r="Z2255" s="273"/>
      <c r="AA2255" s="273"/>
      <c r="AB2255" s="273"/>
    </row>
    <row r="2256" spans="1:28" ht="45" customHeight="1" x14ac:dyDescent="0.25">
      <c r="A2256" s="9">
        <v>22</v>
      </c>
      <c r="B2256" s="371" t="s">
        <v>526</v>
      </c>
      <c r="C2256" s="372"/>
      <c r="D2256" s="373"/>
      <c r="E2256" s="8"/>
      <c r="F2256" s="8"/>
      <c r="G2256" s="8"/>
      <c r="I2256" s="371" t="s">
        <v>526</v>
      </c>
      <c r="J2256" s="372"/>
      <c r="K2256" s="373"/>
      <c r="L2256" s="8"/>
      <c r="M2256" s="8"/>
      <c r="N2256" s="8"/>
      <c r="P2256" s="371" t="s">
        <v>526</v>
      </c>
      <c r="Q2256" s="372"/>
      <c r="R2256" s="373"/>
      <c r="S2256" s="8"/>
      <c r="T2256" s="8"/>
      <c r="U2256" s="8"/>
      <c r="W2256" s="371" t="s">
        <v>526</v>
      </c>
      <c r="X2256" s="372"/>
      <c r="Y2256" s="373"/>
      <c r="Z2256" s="273"/>
      <c r="AA2256" s="273"/>
      <c r="AB2256" s="273"/>
    </row>
    <row r="2257" spans="1:28" ht="45" customHeight="1" thickBot="1" x14ac:dyDescent="0.3">
      <c r="A2257" s="9">
        <v>22</v>
      </c>
      <c r="B2257" s="374" t="s">
        <v>527</v>
      </c>
      <c r="C2257" s="375"/>
      <c r="D2257" s="376"/>
      <c r="E2257" s="8"/>
      <c r="F2257" s="8"/>
      <c r="G2257" s="8"/>
      <c r="I2257" s="374" t="s">
        <v>527</v>
      </c>
      <c r="J2257" s="375"/>
      <c r="K2257" s="376"/>
      <c r="L2257" s="8"/>
      <c r="M2257" s="8"/>
      <c r="N2257" s="8"/>
      <c r="P2257" s="374" t="s">
        <v>527</v>
      </c>
      <c r="Q2257" s="375"/>
      <c r="R2257" s="376"/>
      <c r="S2257" s="8"/>
      <c r="T2257" s="8"/>
      <c r="U2257" s="8"/>
      <c r="W2257" s="374" t="s">
        <v>527</v>
      </c>
      <c r="X2257" s="375"/>
      <c r="Y2257" s="376"/>
      <c r="Z2257" s="273"/>
      <c r="AA2257" s="273"/>
      <c r="AB2257" s="273"/>
    </row>
    <row r="2258" spans="1:28" ht="45" customHeight="1" x14ac:dyDescent="0.25">
      <c r="A2258" s="9">
        <v>22</v>
      </c>
      <c r="B2258" s="371" t="s">
        <v>373</v>
      </c>
      <c r="C2258" s="372"/>
      <c r="D2258" s="373"/>
      <c r="E2258" s="8"/>
      <c r="F2258" s="8"/>
      <c r="G2258" s="8"/>
      <c r="I2258" s="371" t="s">
        <v>373</v>
      </c>
      <c r="J2258" s="372"/>
      <c r="K2258" s="373"/>
      <c r="L2258" s="8"/>
      <c r="M2258" s="8"/>
      <c r="N2258" s="8"/>
      <c r="P2258" s="371" t="s">
        <v>373</v>
      </c>
      <c r="Q2258" s="372"/>
      <c r="R2258" s="373"/>
      <c r="S2258" s="8"/>
      <c r="T2258" s="8"/>
      <c r="U2258" s="8"/>
      <c r="W2258" s="371" t="s">
        <v>373</v>
      </c>
      <c r="X2258" s="372"/>
      <c r="Y2258" s="373"/>
      <c r="Z2258" s="273"/>
      <c r="AA2258" s="273"/>
      <c r="AB2258" s="273"/>
    </row>
    <row r="2259" spans="1:28" ht="45" customHeight="1" thickBot="1" x14ac:dyDescent="0.3">
      <c r="A2259" s="9">
        <v>22</v>
      </c>
      <c r="B2259" s="374" t="s">
        <v>528</v>
      </c>
      <c r="C2259" s="375"/>
      <c r="D2259" s="376"/>
      <c r="E2259" s="8"/>
      <c r="F2259" s="8"/>
      <c r="G2259" s="8"/>
      <c r="I2259" s="374" t="s">
        <v>7</v>
      </c>
      <c r="J2259" s="375"/>
      <c r="K2259" s="376"/>
      <c r="L2259" s="8"/>
      <c r="M2259" s="8"/>
      <c r="N2259" s="8"/>
      <c r="P2259" s="374" t="s">
        <v>825</v>
      </c>
      <c r="Q2259" s="375"/>
      <c r="R2259" s="376"/>
      <c r="S2259" s="8"/>
      <c r="T2259" s="8"/>
      <c r="U2259" s="8"/>
      <c r="W2259" s="374" t="s">
        <v>825</v>
      </c>
      <c r="X2259" s="375"/>
      <c r="Y2259" s="376"/>
      <c r="Z2259" s="273"/>
      <c r="AA2259" s="273"/>
      <c r="AB2259" s="273"/>
    </row>
    <row r="2260" spans="1:28" ht="45" customHeight="1" thickBot="1" x14ac:dyDescent="0.3">
      <c r="A2260" s="9">
        <v>22</v>
      </c>
      <c r="B2260" s="5"/>
      <c r="C2260" s="4"/>
      <c r="D2260" s="4"/>
      <c r="E2260" s="8"/>
      <c r="F2260" s="8"/>
      <c r="G2260" s="8"/>
      <c r="I2260" s="5"/>
      <c r="J2260" s="4"/>
      <c r="K2260" s="4"/>
      <c r="L2260" s="8"/>
      <c r="M2260" s="8"/>
      <c r="N2260" s="8"/>
      <c r="P2260" s="146"/>
      <c r="Q2260" s="145"/>
      <c r="R2260" s="145"/>
      <c r="S2260" s="8"/>
      <c r="T2260" s="8"/>
      <c r="U2260" s="8"/>
      <c r="W2260" s="270"/>
      <c r="X2260" s="269"/>
      <c r="Y2260" s="269"/>
      <c r="Z2260" s="273"/>
      <c r="AA2260" s="273"/>
      <c r="AB2260" s="273"/>
    </row>
    <row r="2261" spans="1:28" ht="45" customHeight="1" thickBot="1" x14ac:dyDescent="0.3">
      <c r="A2261" s="9">
        <v>22</v>
      </c>
      <c r="B2261" s="370" t="s">
        <v>538</v>
      </c>
      <c r="C2261" s="370"/>
      <c r="D2261" s="370"/>
      <c r="E2261" s="8"/>
      <c r="F2261" s="8"/>
      <c r="G2261" s="8"/>
      <c r="I2261" s="370" t="s">
        <v>538</v>
      </c>
      <c r="J2261" s="370"/>
      <c r="K2261" s="370"/>
      <c r="L2261" s="8"/>
      <c r="M2261" s="8"/>
      <c r="N2261" s="8"/>
      <c r="P2261" s="370" t="s">
        <v>538</v>
      </c>
      <c r="Q2261" s="370"/>
      <c r="R2261" s="370"/>
      <c r="S2261" s="8"/>
      <c r="T2261" s="8"/>
      <c r="U2261" s="8"/>
      <c r="W2261" s="370" t="s">
        <v>538</v>
      </c>
      <c r="X2261" s="370"/>
      <c r="Y2261" s="370"/>
      <c r="Z2261" s="273"/>
      <c r="AA2261" s="273"/>
      <c r="AB2261" s="273"/>
    </row>
    <row r="2262" spans="1:28" ht="45" customHeight="1" x14ac:dyDescent="0.25">
      <c r="A2262" s="9">
        <v>22</v>
      </c>
      <c r="B2262" s="377" t="s">
        <v>529</v>
      </c>
      <c r="C2262" s="378"/>
      <c r="D2262" s="379"/>
      <c r="E2262" s="8"/>
      <c r="F2262" s="8"/>
      <c r="G2262" s="8"/>
      <c r="I2262" s="377" t="s">
        <v>529</v>
      </c>
      <c r="J2262" s="378"/>
      <c r="K2262" s="379"/>
      <c r="L2262" s="8"/>
      <c r="M2262" s="8"/>
      <c r="N2262" s="8"/>
      <c r="P2262" s="377" t="s">
        <v>529</v>
      </c>
      <c r="Q2262" s="378"/>
      <c r="R2262" s="379"/>
      <c r="S2262" s="8"/>
      <c r="T2262" s="8"/>
      <c r="U2262" s="8"/>
      <c r="W2262" s="377" t="s">
        <v>529</v>
      </c>
      <c r="X2262" s="378"/>
      <c r="Y2262" s="379"/>
      <c r="Z2262" s="273"/>
      <c r="AA2262" s="273"/>
      <c r="AB2262" s="273"/>
    </row>
    <row r="2263" spans="1:28" ht="45" customHeight="1" thickBot="1" x14ac:dyDescent="0.3">
      <c r="A2263" s="9">
        <v>22</v>
      </c>
      <c r="B2263" s="374" t="s">
        <v>530</v>
      </c>
      <c r="C2263" s="375"/>
      <c r="D2263" s="376"/>
      <c r="E2263" s="8"/>
      <c r="F2263" s="8"/>
      <c r="G2263" s="8"/>
      <c r="I2263" s="374" t="s">
        <v>530</v>
      </c>
      <c r="J2263" s="375"/>
      <c r="K2263" s="376"/>
      <c r="L2263" s="8"/>
      <c r="M2263" s="8"/>
      <c r="N2263" s="8"/>
      <c r="P2263" s="374" t="s">
        <v>530</v>
      </c>
      <c r="Q2263" s="375"/>
      <c r="R2263" s="376"/>
      <c r="S2263" s="8"/>
      <c r="T2263" s="8"/>
      <c r="U2263" s="8"/>
      <c r="W2263" s="374" t="s">
        <v>530</v>
      </c>
      <c r="X2263" s="375"/>
      <c r="Y2263" s="376"/>
      <c r="Z2263" s="273"/>
      <c r="AA2263" s="273"/>
      <c r="AB2263" s="273"/>
    </row>
    <row r="2264" spans="1:28" ht="45" customHeight="1" thickBot="1" x14ac:dyDescent="0.3">
      <c r="A2264" s="9">
        <v>22</v>
      </c>
      <c r="B2264" s="6"/>
      <c r="C2264" s="6"/>
      <c r="D2264" s="6"/>
      <c r="E2264" s="8"/>
      <c r="F2264" s="8"/>
      <c r="G2264" s="8"/>
      <c r="I2264" s="6"/>
      <c r="J2264" s="6"/>
      <c r="K2264" s="6"/>
      <c r="L2264" s="8"/>
      <c r="M2264" s="8"/>
      <c r="N2264" s="8"/>
      <c r="P2264" s="147"/>
      <c r="Q2264" s="147"/>
      <c r="R2264" s="147"/>
      <c r="S2264" s="8"/>
      <c r="T2264" s="8"/>
      <c r="U2264" s="8"/>
      <c r="W2264" s="271"/>
      <c r="X2264" s="271"/>
      <c r="Y2264" s="271"/>
      <c r="Z2264" s="273"/>
      <c r="AA2264" s="273"/>
      <c r="AB2264" s="273"/>
    </row>
    <row r="2265" spans="1:28" ht="45" customHeight="1" thickBot="1" x14ac:dyDescent="0.3">
      <c r="A2265" s="9">
        <v>22</v>
      </c>
      <c r="B2265" s="370" t="s">
        <v>250</v>
      </c>
      <c r="C2265" s="370"/>
      <c r="D2265" s="370"/>
      <c r="E2265" s="8"/>
      <c r="F2265" s="8"/>
      <c r="G2265" s="8"/>
      <c r="I2265" s="370" t="s">
        <v>250</v>
      </c>
      <c r="J2265" s="370"/>
      <c r="K2265" s="370"/>
      <c r="L2265" s="8"/>
      <c r="M2265" s="8"/>
      <c r="N2265" s="8"/>
      <c r="P2265" s="370" t="s">
        <v>250</v>
      </c>
      <c r="Q2265" s="370"/>
      <c r="R2265" s="370"/>
      <c r="S2265" s="8"/>
      <c r="T2265" s="8"/>
      <c r="U2265" s="8"/>
      <c r="W2265" s="370" t="s">
        <v>250</v>
      </c>
      <c r="X2265" s="370"/>
      <c r="Y2265" s="370"/>
      <c r="Z2265" s="273"/>
      <c r="AA2265" s="273"/>
      <c r="AB2265" s="273"/>
    </row>
    <row r="2266" spans="1:28" ht="45" customHeight="1" x14ac:dyDescent="0.25">
      <c r="A2266" s="9">
        <v>22</v>
      </c>
      <c r="B2266" s="377" t="s">
        <v>531</v>
      </c>
      <c r="C2266" s="378"/>
      <c r="D2266" s="379"/>
      <c r="E2266" s="8"/>
      <c r="F2266" s="8"/>
      <c r="G2266" s="8"/>
      <c r="I2266" s="377" t="s">
        <v>531</v>
      </c>
      <c r="J2266" s="378"/>
      <c r="K2266" s="379"/>
      <c r="L2266" s="8"/>
      <c r="M2266" s="8"/>
      <c r="N2266" s="8"/>
      <c r="P2266" s="377" t="s">
        <v>531</v>
      </c>
      <c r="Q2266" s="378"/>
      <c r="R2266" s="379"/>
      <c r="S2266" s="8"/>
      <c r="T2266" s="8"/>
      <c r="U2266" s="8"/>
      <c r="W2266" s="377" t="s">
        <v>531</v>
      </c>
      <c r="X2266" s="378"/>
      <c r="Y2266" s="379"/>
      <c r="Z2266" s="273"/>
      <c r="AA2266" s="273"/>
      <c r="AB2266" s="273"/>
    </row>
    <row r="2267" spans="1:28" ht="45" customHeight="1" thickBot="1" x14ac:dyDescent="0.3">
      <c r="A2267" s="9">
        <v>22</v>
      </c>
      <c r="B2267" s="374" t="s">
        <v>532</v>
      </c>
      <c r="C2267" s="375"/>
      <c r="D2267" s="376"/>
      <c r="E2267" s="8"/>
      <c r="F2267" s="8"/>
      <c r="G2267" s="8"/>
      <c r="I2267" s="374" t="s">
        <v>532</v>
      </c>
      <c r="J2267" s="375"/>
      <c r="K2267" s="376"/>
      <c r="L2267" s="8"/>
      <c r="M2267" s="8"/>
      <c r="N2267" s="8"/>
      <c r="P2267" s="374" t="s">
        <v>532</v>
      </c>
      <c r="Q2267" s="375"/>
      <c r="R2267" s="376"/>
      <c r="S2267" s="8"/>
      <c r="T2267" s="8"/>
      <c r="U2267" s="8"/>
      <c r="W2267" s="374" t="s">
        <v>532</v>
      </c>
      <c r="X2267" s="375"/>
      <c r="Y2267" s="376"/>
      <c r="Z2267" s="273"/>
      <c r="AA2267" s="273"/>
      <c r="AB2267" s="273"/>
    </row>
    <row r="2268" spans="1:28" x14ac:dyDescent="0.25">
      <c r="A2268" s="9">
        <v>22</v>
      </c>
      <c r="C2268" s="45"/>
      <c r="J2268" s="45"/>
      <c r="Q2268" s="45"/>
      <c r="X2268" s="306"/>
    </row>
    <row r="2269" spans="1:28" x14ac:dyDescent="0.25">
      <c r="A2269" s="9">
        <v>22</v>
      </c>
      <c r="C2269" s="45"/>
      <c r="J2269" s="45"/>
      <c r="Q2269" s="45"/>
      <c r="X2269" s="306"/>
    </row>
    <row r="2270" spans="1:28" x14ac:dyDescent="0.25">
      <c r="A2270" s="9">
        <v>22</v>
      </c>
      <c r="C2270" s="24" t="s">
        <v>284</v>
      </c>
      <c r="G2270" s="24" t="s">
        <v>374</v>
      </c>
      <c r="J2270" s="24" t="s">
        <v>284</v>
      </c>
      <c r="N2270" s="24" t="s">
        <v>374</v>
      </c>
      <c r="Q2270" s="119" t="s">
        <v>284</v>
      </c>
      <c r="U2270" s="119" t="s">
        <v>374</v>
      </c>
      <c r="X2270" s="288" t="s">
        <v>284</v>
      </c>
      <c r="AB2270" s="288" t="s">
        <v>374</v>
      </c>
    </row>
    <row r="2271" spans="1:28" x14ac:dyDescent="0.25">
      <c r="A2271" s="9">
        <v>22</v>
      </c>
      <c r="D2271" s="46" t="s">
        <v>286</v>
      </c>
      <c r="K2271" s="46" t="s">
        <v>286</v>
      </c>
      <c r="R2271" s="46" t="s">
        <v>286</v>
      </c>
      <c r="Y2271" s="307" t="s">
        <v>286</v>
      </c>
    </row>
    <row r="2272" spans="1:28" x14ac:dyDescent="0.25">
      <c r="A2272" s="9">
        <v>22</v>
      </c>
    </row>
    <row r="2273" spans="1:28" x14ac:dyDescent="0.25">
      <c r="A2273" s="9">
        <v>22</v>
      </c>
    </row>
    <row r="2274" spans="1:28" ht="99.95" customHeight="1" x14ac:dyDescent="0.25">
      <c r="A2274" s="9">
        <v>22</v>
      </c>
      <c r="C2274" s="45" t="s">
        <v>287</v>
      </c>
      <c r="D2274" s="24" t="s">
        <v>277</v>
      </c>
      <c r="G2274" s="24" t="s">
        <v>375</v>
      </c>
      <c r="J2274" s="45" t="s">
        <v>287</v>
      </c>
      <c r="K2274" s="24" t="s">
        <v>277</v>
      </c>
      <c r="N2274" s="24" t="s">
        <v>375</v>
      </c>
      <c r="Q2274" s="45" t="s">
        <v>287</v>
      </c>
      <c r="R2274" s="119" t="s">
        <v>277</v>
      </c>
      <c r="U2274" s="119" t="s">
        <v>375</v>
      </c>
      <c r="X2274" s="306" t="s">
        <v>287</v>
      </c>
      <c r="Y2274" s="288" t="s">
        <v>277</v>
      </c>
      <c r="AB2274" s="288" t="s">
        <v>375</v>
      </c>
    </row>
    <row r="2275" spans="1:28" x14ac:dyDescent="0.25">
      <c r="A2275" s="9">
        <v>22</v>
      </c>
      <c r="C2275" s="45"/>
      <c r="D2275" s="46" t="s">
        <v>286</v>
      </c>
      <c r="J2275" s="45"/>
      <c r="K2275" s="46" t="s">
        <v>286</v>
      </c>
      <c r="Q2275" s="45"/>
      <c r="R2275" s="46" t="s">
        <v>286</v>
      </c>
      <c r="X2275" s="306"/>
      <c r="Y2275" s="307" t="s">
        <v>286</v>
      </c>
    </row>
    <row r="2276" spans="1:28" x14ac:dyDescent="0.25">
      <c r="A2276" s="9">
        <v>22</v>
      </c>
    </row>
    <row r="2277" spans="1:28" x14ac:dyDescent="0.25">
      <c r="A2277" s="9">
        <v>22</v>
      </c>
    </row>
    <row r="2278" spans="1:28" x14ac:dyDescent="0.25">
      <c r="A2278" s="9">
        <v>22</v>
      </c>
    </row>
    <row r="2279" spans="1:28" x14ac:dyDescent="0.25">
      <c r="A2279" s="9">
        <v>22</v>
      </c>
    </row>
    <row r="2280" spans="1:28" x14ac:dyDescent="0.25">
      <c r="A2280" s="9">
        <v>22</v>
      </c>
    </row>
    <row r="2281" spans="1:28" x14ac:dyDescent="0.25">
      <c r="A2281" s="9">
        <v>22</v>
      </c>
      <c r="C2281" s="45"/>
      <c r="D2281" s="47"/>
      <c r="J2281" s="45"/>
      <c r="K2281" s="47"/>
      <c r="Q2281" s="45"/>
      <c r="R2281" s="47"/>
      <c r="X2281" s="306"/>
      <c r="Y2281" s="308"/>
    </row>
    <row r="2282" spans="1:28" x14ac:dyDescent="0.25">
      <c r="A2282" s="9">
        <v>22</v>
      </c>
      <c r="C2282" s="45"/>
      <c r="D2282" s="47"/>
      <c r="J2282" s="45"/>
      <c r="K2282" s="47"/>
      <c r="Q2282" s="45"/>
      <c r="R2282" s="47"/>
      <c r="X2282" s="306"/>
      <c r="Y2282" s="308"/>
    </row>
    <row r="2283" spans="1:28" x14ac:dyDescent="0.25">
      <c r="A2283" s="9">
        <v>22</v>
      </c>
      <c r="C2283" s="45"/>
      <c r="D2283" s="47"/>
      <c r="J2283" s="45"/>
      <c r="K2283" s="47"/>
      <c r="Q2283" s="45"/>
      <c r="R2283" s="47"/>
      <c r="X2283" s="306"/>
      <c r="Y2283" s="308"/>
    </row>
    <row r="2284" spans="1:28" x14ac:dyDescent="0.25">
      <c r="A2284" s="9">
        <v>22</v>
      </c>
      <c r="C2284" s="45"/>
      <c r="D2284" s="47"/>
      <c r="J2284" s="45"/>
      <c r="K2284" s="47"/>
      <c r="Q2284" s="45"/>
      <c r="R2284" s="47"/>
      <c r="X2284" s="306"/>
      <c r="Y2284" s="308"/>
    </row>
    <row r="2285" spans="1:28" x14ac:dyDescent="0.25">
      <c r="A2285" s="9">
        <v>22</v>
      </c>
      <c r="C2285" s="45"/>
      <c r="D2285" s="47"/>
      <c r="J2285" s="45"/>
      <c r="K2285" s="47"/>
      <c r="Q2285" s="45"/>
      <c r="R2285" s="47"/>
      <c r="X2285" s="306"/>
      <c r="Y2285" s="308"/>
    </row>
    <row r="2286" spans="1:28" x14ac:dyDescent="0.25">
      <c r="A2286" s="9">
        <v>22</v>
      </c>
      <c r="C2286" s="45"/>
      <c r="D2286" s="47"/>
      <c r="J2286" s="45"/>
      <c r="K2286" s="47"/>
      <c r="Q2286" s="45"/>
      <c r="R2286" s="47"/>
      <c r="X2286" s="306"/>
      <c r="Y2286" s="308"/>
    </row>
    <row r="2287" spans="1:28" x14ac:dyDescent="0.25">
      <c r="A2287" s="9">
        <v>22</v>
      </c>
      <c r="C2287" s="45"/>
      <c r="D2287" s="47"/>
      <c r="J2287" s="45"/>
      <c r="K2287" s="47"/>
      <c r="Q2287" s="45"/>
      <c r="R2287" s="47"/>
      <c r="X2287" s="306"/>
      <c r="Y2287" s="308"/>
    </row>
    <row r="2288" spans="1:28" x14ac:dyDescent="0.25">
      <c r="A2288" s="9">
        <v>22</v>
      </c>
      <c r="C2288" s="45"/>
      <c r="D2288" s="47"/>
      <c r="J2288" s="45"/>
      <c r="K2288" s="47"/>
      <c r="Q2288" s="45"/>
      <c r="R2288" s="47"/>
      <c r="X2288" s="306"/>
      <c r="Y2288" s="308"/>
    </row>
    <row r="2289" spans="1:28" x14ac:dyDescent="0.25">
      <c r="A2289" s="9">
        <v>22</v>
      </c>
      <c r="C2289" s="45"/>
      <c r="D2289" s="47"/>
      <c r="J2289" s="45"/>
      <c r="K2289" s="47"/>
      <c r="Q2289" s="45"/>
      <c r="R2289" s="47"/>
      <c r="X2289" s="306"/>
      <c r="Y2289" s="308"/>
    </row>
    <row r="2290" spans="1:28" x14ac:dyDescent="0.25">
      <c r="A2290" s="9">
        <v>22</v>
      </c>
      <c r="C2290" s="45"/>
      <c r="D2290" s="47"/>
      <c r="J2290" s="45"/>
      <c r="K2290" s="47"/>
      <c r="Q2290" s="45"/>
      <c r="R2290" s="47"/>
      <c r="X2290" s="306"/>
      <c r="Y2290" s="308"/>
    </row>
    <row r="2291" spans="1:28" x14ac:dyDescent="0.25">
      <c r="A2291" s="9">
        <v>22</v>
      </c>
      <c r="C2291" s="45"/>
      <c r="D2291" s="47"/>
      <c r="J2291" s="45"/>
      <c r="K2291" s="47"/>
      <c r="Q2291" s="45"/>
      <c r="R2291" s="47"/>
      <c r="X2291" s="306"/>
      <c r="Y2291" s="308"/>
    </row>
    <row r="2292" spans="1:28" x14ac:dyDescent="0.25">
      <c r="A2292" s="9">
        <v>22</v>
      </c>
      <c r="C2292" s="45"/>
      <c r="D2292" s="47"/>
      <c r="J2292" s="45"/>
      <c r="K2292" s="47"/>
      <c r="Q2292" s="45"/>
      <c r="R2292" s="47"/>
      <c r="X2292" s="306"/>
      <c r="Y2292" s="308"/>
    </row>
    <row r="2293" spans="1:28" x14ac:dyDescent="0.25">
      <c r="A2293" s="9">
        <v>22</v>
      </c>
      <c r="C2293" s="45"/>
      <c r="D2293" s="47"/>
      <c r="J2293" s="45"/>
      <c r="K2293" s="47"/>
      <c r="Q2293" s="45"/>
      <c r="R2293" s="47"/>
      <c r="X2293" s="306"/>
      <c r="Y2293" s="308"/>
    </row>
    <row r="2294" spans="1:28" x14ac:dyDescent="0.25">
      <c r="A2294" s="9">
        <v>22</v>
      </c>
      <c r="C2294" s="45"/>
      <c r="D2294" s="47"/>
      <c r="J2294" s="45"/>
      <c r="K2294" s="47"/>
      <c r="Q2294" s="45"/>
      <c r="R2294" s="47"/>
      <c r="X2294" s="306"/>
      <c r="Y2294" s="308"/>
    </row>
    <row r="2295" spans="1:28" x14ac:dyDescent="0.25">
      <c r="A2295" s="9">
        <v>22</v>
      </c>
      <c r="C2295" s="45"/>
      <c r="D2295" s="47"/>
      <c r="J2295" s="45"/>
      <c r="K2295" s="47"/>
      <c r="Q2295" s="45"/>
      <c r="R2295" s="47"/>
      <c r="X2295" s="306"/>
      <c r="Y2295" s="308"/>
    </row>
    <row r="2296" spans="1:28" x14ac:dyDescent="0.25">
      <c r="A2296" s="9">
        <v>22</v>
      </c>
      <c r="C2296" s="45"/>
      <c r="D2296" s="47"/>
      <c r="J2296" s="45"/>
      <c r="K2296" s="47"/>
      <c r="Q2296" s="45"/>
      <c r="R2296" s="47"/>
      <c r="X2296" s="306"/>
      <c r="Y2296" s="308"/>
    </row>
    <row r="2297" spans="1:28" x14ac:dyDescent="0.25">
      <c r="A2297" s="9">
        <v>22</v>
      </c>
      <c r="C2297" s="45"/>
      <c r="D2297" s="47"/>
      <c r="J2297" s="45"/>
      <c r="K2297" s="47"/>
      <c r="Q2297" s="45"/>
      <c r="R2297" s="47"/>
      <c r="X2297" s="306"/>
      <c r="Y2297" s="308"/>
    </row>
    <row r="2298" spans="1:28" x14ac:dyDescent="0.25">
      <c r="A2298" s="9">
        <v>22</v>
      </c>
      <c r="C2298" s="45"/>
      <c r="D2298" s="47"/>
      <c r="J2298" s="45"/>
      <c r="K2298" s="47"/>
      <c r="Q2298" s="45"/>
      <c r="R2298" s="47"/>
      <c r="X2298" s="306"/>
      <c r="Y2298" s="308"/>
    </row>
    <row r="2299" spans="1:28" x14ac:dyDescent="0.25">
      <c r="A2299" s="9">
        <v>22</v>
      </c>
      <c r="C2299" s="45"/>
      <c r="D2299" s="47"/>
      <c r="J2299" s="45"/>
      <c r="K2299" s="47"/>
      <c r="Q2299" s="45"/>
      <c r="R2299" s="47"/>
      <c r="X2299" s="306"/>
      <c r="Y2299" s="308"/>
    </row>
    <row r="2300" spans="1:28" x14ac:dyDescent="0.25">
      <c r="A2300" s="9">
        <v>22</v>
      </c>
      <c r="C2300" s="45"/>
      <c r="D2300" s="47"/>
      <c r="J2300" s="45"/>
      <c r="K2300" s="47"/>
      <c r="Q2300" s="45"/>
      <c r="R2300" s="47"/>
      <c r="X2300" s="306"/>
      <c r="Y2300" s="308"/>
    </row>
    <row r="2301" spans="1:28" ht="45" customHeight="1" x14ac:dyDescent="0.25">
      <c r="A2301" s="9">
        <v>23</v>
      </c>
      <c r="B2301" s="23" t="s">
        <v>202</v>
      </c>
      <c r="E2301" s="391" t="s">
        <v>281</v>
      </c>
      <c r="F2301" s="391"/>
      <c r="G2301" s="40"/>
      <c r="H2301" s="8"/>
      <c r="I2301" s="23" t="s">
        <v>202</v>
      </c>
      <c r="L2301" s="391" t="s">
        <v>281</v>
      </c>
      <c r="M2301" s="391"/>
      <c r="N2301" s="40"/>
      <c r="P2301" s="23" t="s">
        <v>202</v>
      </c>
      <c r="S2301" s="391" t="s">
        <v>281</v>
      </c>
      <c r="T2301" s="391"/>
      <c r="U2301" s="108"/>
      <c r="W2301" s="287" t="s">
        <v>202</v>
      </c>
      <c r="Z2301" s="391" t="s">
        <v>281</v>
      </c>
      <c r="AA2301" s="391"/>
      <c r="AB2301" s="302"/>
    </row>
    <row r="2302" spans="1:28" ht="32.25" customHeight="1" x14ac:dyDescent="0.25">
      <c r="A2302" s="9">
        <v>23</v>
      </c>
      <c r="B2302" s="381" t="s">
        <v>280</v>
      </c>
      <c r="C2302" s="381"/>
      <c r="D2302" s="381"/>
      <c r="E2302" s="381"/>
      <c r="F2302" s="381"/>
      <c r="G2302" s="26"/>
      <c r="I2302" s="381" t="s">
        <v>280</v>
      </c>
      <c r="J2302" s="381"/>
      <c r="K2302" s="381"/>
      <c r="L2302" s="381"/>
      <c r="M2302" s="381"/>
      <c r="N2302" s="26"/>
      <c r="P2302" s="381" t="s">
        <v>280</v>
      </c>
      <c r="Q2302" s="381"/>
      <c r="R2302" s="381"/>
      <c r="S2302" s="381"/>
      <c r="T2302" s="381"/>
      <c r="U2302" s="104"/>
      <c r="W2302" s="381" t="s">
        <v>280</v>
      </c>
      <c r="X2302" s="381"/>
      <c r="Y2302" s="381"/>
      <c r="Z2302" s="381"/>
      <c r="AA2302" s="381"/>
      <c r="AB2302" s="289"/>
    </row>
    <row r="2303" spans="1:28" ht="54" customHeight="1" x14ac:dyDescent="0.25">
      <c r="A2303" s="9">
        <v>23</v>
      </c>
      <c r="B2303" s="380" t="s">
        <v>592</v>
      </c>
      <c r="C2303" s="381"/>
      <c r="D2303" s="381"/>
      <c r="E2303" s="381"/>
      <c r="F2303" s="381"/>
      <c r="G2303" s="26"/>
      <c r="I2303" s="380" t="s">
        <v>592</v>
      </c>
      <c r="J2303" s="381"/>
      <c r="K2303" s="381"/>
      <c r="L2303" s="381"/>
      <c r="M2303" s="381"/>
      <c r="N2303" s="26"/>
      <c r="P2303" s="380" t="s">
        <v>592</v>
      </c>
      <c r="Q2303" s="381"/>
      <c r="R2303" s="381"/>
      <c r="S2303" s="381"/>
      <c r="T2303" s="381"/>
      <c r="U2303" s="104"/>
      <c r="W2303" s="380" t="s">
        <v>592</v>
      </c>
      <c r="X2303" s="381"/>
      <c r="Y2303" s="381"/>
      <c r="Z2303" s="381"/>
      <c r="AA2303" s="381"/>
      <c r="AB2303" s="289"/>
    </row>
    <row r="2304" spans="1:28" ht="36.75" customHeight="1" x14ac:dyDescent="0.25">
      <c r="A2304" s="9">
        <v>23</v>
      </c>
      <c r="B2304" s="382">
        <v>43546</v>
      </c>
      <c r="C2304" s="381"/>
      <c r="D2304" s="381"/>
      <c r="E2304" s="381"/>
      <c r="F2304" s="381"/>
      <c r="G2304" s="26"/>
      <c r="I2304" s="382">
        <v>43636</v>
      </c>
      <c r="J2304" s="383"/>
      <c r="K2304" s="383"/>
      <c r="L2304" s="383"/>
      <c r="M2304" s="383"/>
      <c r="N2304" s="25"/>
      <c r="P2304" s="382">
        <v>43733</v>
      </c>
      <c r="Q2304" s="383"/>
      <c r="R2304" s="383"/>
      <c r="S2304" s="383"/>
      <c r="T2304" s="383"/>
      <c r="U2304" s="105"/>
      <c r="W2304" s="382">
        <v>43815</v>
      </c>
      <c r="X2304" s="383"/>
      <c r="Y2304" s="383"/>
      <c r="Z2304" s="383"/>
      <c r="AA2304" s="383"/>
      <c r="AB2304" s="264"/>
    </row>
    <row r="2305" spans="1:28" x14ac:dyDescent="0.25">
      <c r="A2305" s="9">
        <v>23</v>
      </c>
      <c r="F2305" s="27" t="s">
        <v>178</v>
      </c>
      <c r="G2305" s="27"/>
      <c r="M2305" s="27" t="s">
        <v>178</v>
      </c>
      <c r="N2305" s="27"/>
      <c r="T2305" s="27" t="s">
        <v>178</v>
      </c>
      <c r="U2305" s="27"/>
      <c r="AA2305" s="290" t="s">
        <v>178</v>
      </c>
      <c r="AB2305" s="290"/>
    </row>
    <row r="2306" spans="1:28" ht="41.25" customHeight="1" x14ac:dyDescent="0.25">
      <c r="A2306" s="9">
        <v>23</v>
      </c>
      <c r="B2306" s="384" t="s">
        <v>151</v>
      </c>
      <c r="C2306" s="365" t="s">
        <v>152</v>
      </c>
      <c r="D2306" s="365" t="s">
        <v>181</v>
      </c>
      <c r="E2306" s="386" t="s">
        <v>519</v>
      </c>
      <c r="F2306" s="386"/>
      <c r="G2306" s="365" t="s">
        <v>539</v>
      </c>
      <c r="I2306" s="384" t="s">
        <v>151</v>
      </c>
      <c r="J2306" s="365" t="s">
        <v>152</v>
      </c>
      <c r="K2306" s="365" t="s">
        <v>181</v>
      </c>
      <c r="L2306" s="386" t="s">
        <v>332</v>
      </c>
      <c r="M2306" s="386"/>
      <c r="N2306" s="365" t="s">
        <v>539</v>
      </c>
      <c r="P2306" s="384" t="s">
        <v>151</v>
      </c>
      <c r="Q2306" s="365" t="s">
        <v>152</v>
      </c>
      <c r="R2306" s="365" t="s">
        <v>181</v>
      </c>
      <c r="S2306" s="386" t="s">
        <v>792</v>
      </c>
      <c r="T2306" s="386"/>
      <c r="U2306" s="365" t="s">
        <v>539</v>
      </c>
      <c r="W2306" s="384" t="s">
        <v>151</v>
      </c>
      <c r="X2306" s="365" t="s">
        <v>152</v>
      </c>
      <c r="Y2306" s="365" t="s">
        <v>181</v>
      </c>
      <c r="Z2306" s="386" t="s">
        <v>920</v>
      </c>
      <c r="AA2306" s="386"/>
      <c r="AB2306" s="365" t="s">
        <v>539</v>
      </c>
    </row>
    <row r="2307" spans="1:28" ht="47.25" customHeight="1" x14ac:dyDescent="0.25">
      <c r="A2307" s="9">
        <v>23</v>
      </c>
      <c r="B2307" s="385"/>
      <c r="C2307" s="366"/>
      <c r="D2307" s="366"/>
      <c r="E2307" s="28" t="s">
        <v>582</v>
      </c>
      <c r="F2307" s="28" t="s">
        <v>581</v>
      </c>
      <c r="G2307" s="366"/>
      <c r="I2307" s="385"/>
      <c r="J2307" s="366"/>
      <c r="K2307" s="366"/>
      <c r="L2307" s="28" t="s">
        <v>582</v>
      </c>
      <c r="M2307" s="28" t="s">
        <v>581</v>
      </c>
      <c r="N2307" s="366"/>
      <c r="P2307" s="385"/>
      <c r="Q2307" s="366"/>
      <c r="R2307" s="366"/>
      <c r="S2307" s="106" t="s">
        <v>582</v>
      </c>
      <c r="T2307" s="106" t="s">
        <v>581</v>
      </c>
      <c r="U2307" s="366"/>
      <c r="W2307" s="385"/>
      <c r="X2307" s="366"/>
      <c r="Y2307" s="366"/>
      <c r="Z2307" s="291" t="s">
        <v>582</v>
      </c>
      <c r="AA2307" s="291" t="s">
        <v>581</v>
      </c>
      <c r="AB2307" s="366"/>
    </row>
    <row r="2308" spans="1:28" ht="12.75" customHeight="1" x14ac:dyDescent="0.25">
      <c r="A2308" s="9">
        <v>23</v>
      </c>
      <c r="B2308" s="29" t="s">
        <v>163</v>
      </c>
      <c r="C2308" s="30">
        <v>2</v>
      </c>
      <c r="D2308" s="29" t="s">
        <v>165</v>
      </c>
      <c r="E2308" s="29" t="s">
        <v>166</v>
      </c>
      <c r="F2308" s="29" t="s">
        <v>180</v>
      </c>
      <c r="G2308" s="29" t="s">
        <v>185</v>
      </c>
      <c r="I2308" s="29" t="s">
        <v>163</v>
      </c>
      <c r="J2308" s="30">
        <v>2</v>
      </c>
      <c r="K2308" s="29" t="s">
        <v>165</v>
      </c>
      <c r="L2308" s="29" t="s">
        <v>166</v>
      </c>
      <c r="M2308" s="29" t="s">
        <v>180</v>
      </c>
      <c r="N2308" s="29" t="s">
        <v>185</v>
      </c>
      <c r="P2308" s="29" t="s">
        <v>163</v>
      </c>
      <c r="Q2308" s="30">
        <v>2</v>
      </c>
      <c r="R2308" s="29" t="s">
        <v>165</v>
      </c>
      <c r="S2308" s="29" t="s">
        <v>166</v>
      </c>
      <c r="T2308" s="29" t="s">
        <v>180</v>
      </c>
      <c r="U2308" s="29" t="s">
        <v>185</v>
      </c>
      <c r="W2308" s="292" t="s">
        <v>163</v>
      </c>
      <c r="X2308" s="293">
        <v>2</v>
      </c>
      <c r="Y2308" s="292" t="s">
        <v>165</v>
      </c>
      <c r="Z2308" s="292" t="s">
        <v>166</v>
      </c>
      <c r="AA2308" s="292" t="s">
        <v>180</v>
      </c>
      <c r="AB2308" s="292" t="s">
        <v>185</v>
      </c>
    </row>
    <row r="2309" spans="1:28" ht="20.100000000000001" customHeight="1" x14ac:dyDescent="0.25">
      <c r="A2309" s="9">
        <v>23</v>
      </c>
      <c r="B2309" s="361" t="s">
        <v>163</v>
      </c>
      <c r="C2309" s="363" t="s">
        <v>153</v>
      </c>
      <c r="D2309" s="35" t="s">
        <v>182</v>
      </c>
      <c r="E2309" s="41">
        <v>0</v>
      </c>
      <c r="F2309" s="41">
        <v>0</v>
      </c>
      <c r="G2309" s="41"/>
      <c r="I2309" s="361" t="s">
        <v>163</v>
      </c>
      <c r="J2309" s="363" t="s">
        <v>153</v>
      </c>
      <c r="K2309" s="35" t="s">
        <v>182</v>
      </c>
      <c r="L2309" s="41">
        <v>0</v>
      </c>
      <c r="M2309" s="41">
        <v>0</v>
      </c>
      <c r="N2309" s="41"/>
      <c r="P2309" s="361" t="s">
        <v>163</v>
      </c>
      <c r="Q2309" s="363" t="s">
        <v>153</v>
      </c>
      <c r="R2309" s="35" t="s">
        <v>182</v>
      </c>
      <c r="S2309" s="41">
        <v>0</v>
      </c>
      <c r="T2309" s="167">
        <v>0</v>
      </c>
      <c r="U2309" s="41"/>
      <c r="W2309" s="361" t="s">
        <v>163</v>
      </c>
      <c r="X2309" s="363" t="s">
        <v>153</v>
      </c>
      <c r="Y2309" s="294" t="s">
        <v>182</v>
      </c>
      <c r="Z2309" s="303">
        <v>0</v>
      </c>
      <c r="AA2309" s="303">
        <v>0</v>
      </c>
      <c r="AB2309" s="303"/>
    </row>
    <row r="2310" spans="1:28" ht="20.100000000000001" customHeight="1" x14ac:dyDescent="0.25">
      <c r="A2310" s="9">
        <v>23</v>
      </c>
      <c r="B2310" s="362"/>
      <c r="C2310" s="364"/>
      <c r="D2310" s="35" t="s">
        <v>183</v>
      </c>
      <c r="E2310" s="41"/>
      <c r="F2310" s="41"/>
      <c r="G2310" s="41"/>
      <c r="I2310" s="362"/>
      <c r="J2310" s="364"/>
      <c r="K2310" s="35" t="s">
        <v>183</v>
      </c>
      <c r="L2310" s="41"/>
      <c r="M2310" s="41"/>
      <c r="N2310" s="41"/>
      <c r="P2310" s="362"/>
      <c r="Q2310" s="364"/>
      <c r="R2310" s="35" t="s">
        <v>183</v>
      </c>
      <c r="S2310" s="41"/>
      <c r="T2310" s="167"/>
      <c r="U2310" s="41"/>
      <c r="W2310" s="362"/>
      <c r="X2310" s="364"/>
      <c r="Y2310" s="294" t="s">
        <v>183</v>
      </c>
      <c r="Z2310" s="303"/>
      <c r="AA2310" s="303"/>
      <c r="AB2310" s="303"/>
    </row>
    <row r="2311" spans="1:28" ht="20.100000000000001" customHeight="1" x14ac:dyDescent="0.25">
      <c r="A2311" s="9">
        <v>23</v>
      </c>
      <c r="B2311" s="361" t="s">
        <v>164</v>
      </c>
      <c r="C2311" s="363" t="s">
        <v>154</v>
      </c>
      <c r="D2311" s="35" t="s">
        <v>182</v>
      </c>
      <c r="E2311" s="41">
        <v>0</v>
      </c>
      <c r="F2311" s="41">
        <v>0</v>
      </c>
      <c r="G2311" s="41"/>
      <c r="I2311" s="361" t="s">
        <v>164</v>
      </c>
      <c r="J2311" s="363" t="s">
        <v>154</v>
      </c>
      <c r="K2311" s="35" t="s">
        <v>182</v>
      </c>
      <c r="L2311" s="41">
        <v>0</v>
      </c>
      <c r="M2311" s="41">
        <v>0</v>
      </c>
      <c r="N2311" s="41"/>
      <c r="P2311" s="361" t="s">
        <v>164</v>
      </c>
      <c r="Q2311" s="363" t="s">
        <v>154</v>
      </c>
      <c r="R2311" s="35" t="s">
        <v>182</v>
      </c>
      <c r="S2311" s="41">
        <v>0</v>
      </c>
      <c r="T2311" s="167">
        <v>0</v>
      </c>
      <c r="U2311" s="41"/>
      <c r="W2311" s="361" t="s">
        <v>164</v>
      </c>
      <c r="X2311" s="363" t="s">
        <v>154</v>
      </c>
      <c r="Y2311" s="294" t="s">
        <v>182</v>
      </c>
      <c r="Z2311" s="303">
        <v>0</v>
      </c>
      <c r="AA2311" s="303">
        <v>0</v>
      </c>
      <c r="AB2311" s="303"/>
    </row>
    <row r="2312" spans="1:28" ht="20.100000000000001" customHeight="1" x14ac:dyDescent="0.25">
      <c r="A2312" s="9">
        <v>23</v>
      </c>
      <c r="B2312" s="362"/>
      <c r="C2312" s="364"/>
      <c r="D2312" s="35" t="s">
        <v>183</v>
      </c>
      <c r="E2312" s="41"/>
      <c r="F2312" s="41"/>
      <c r="G2312" s="41"/>
      <c r="I2312" s="362"/>
      <c r="J2312" s="364"/>
      <c r="K2312" s="35" t="s">
        <v>183</v>
      </c>
      <c r="L2312" s="41"/>
      <c r="M2312" s="41"/>
      <c r="N2312" s="41"/>
      <c r="P2312" s="362"/>
      <c r="Q2312" s="364"/>
      <c r="R2312" s="35" t="s">
        <v>183</v>
      </c>
      <c r="S2312" s="41"/>
      <c r="T2312" s="167"/>
      <c r="U2312" s="41"/>
      <c r="W2312" s="362"/>
      <c r="X2312" s="364"/>
      <c r="Y2312" s="294" t="s">
        <v>183</v>
      </c>
      <c r="Z2312" s="303"/>
      <c r="AA2312" s="303"/>
      <c r="AB2312" s="303"/>
    </row>
    <row r="2313" spans="1:28" ht="20.100000000000001" customHeight="1" x14ac:dyDescent="0.25">
      <c r="A2313" s="9">
        <v>23</v>
      </c>
      <c r="B2313" s="34" t="s">
        <v>165</v>
      </c>
      <c r="C2313" s="35" t="s">
        <v>155</v>
      </c>
      <c r="D2313" s="35"/>
      <c r="E2313" s="41"/>
      <c r="F2313" s="41"/>
      <c r="G2313" s="41"/>
      <c r="I2313" s="34" t="s">
        <v>165</v>
      </c>
      <c r="J2313" s="35" t="s">
        <v>155</v>
      </c>
      <c r="K2313" s="35"/>
      <c r="L2313" s="41"/>
      <c r="M2313" s="41"/>
      <c r="N2313" s="41"/>
      <c r="P2313" s="34" t="s">
        <v>165</v>
      </c>
      <c r="Q2313" s="35" t="s">
        <v>155</v>
      </c>
      <c r="R2313" s="35"/>
      <c r="S2313" s="41"/>
      <c r="T2313" s="167"/>
      <c r="U2313" s="41"/>
      <c r="W2313" s="297" t="s">
        <v>165</v>
      </c>
      <c r="X2313" s="294" t="s">
        <v>155</v>
      </c>
      <c r="Y2313" s="294"/>
      <c r="Z2313" s="303"/>
      <c r="AA2313" s="303"/>
      <c r="AB2313" s="303"/>
    </row>
    <row r="2314" spans="1:28" ht="20.100000000000001" customHeight="1" x14ac:dyDescent="0.25">
      <c r="A2314" s="9">
        <v>23</v>
      </c>
      <c r="B2314" s="361" t="s">
        <v>167</v>
      </c>
      <c r="C2314" s="363" t="s">
        <v>251</v>
      </c>
      <c r="D2314" s="35" t="s">
        <v>182</v>
      </c>
      <c r="E2314" s="41">
        <v>0</v>
      </c>
      <c r="F2314" s="41">
        <v>0</v>
      </c>
      <c r="G2314" s="41"/>
      <c r="I2314" s="361" t="s">
        <v>167</v>
      </c>
      <c r="J2314" s="363" t="s">
        <v>251</v>
      </c>
      <c r="K2314" s="35" t="s">
        <v>182</v>
      </c>
      <c r="L2314" s="41">
        <v>0</v>
      </c>
      <c r="M2314" s="41">
        <v>0</v>
      </c>
      <c r="N2314" s="41"/>
      <c r="P2314" s="361" t="s">
        <v>167</v>
      </c>
      <c r="Q2314" s="363" t="s">
        <v>251</v>
      </c>
      <c r="R2314" s="35" t="s">
        <v>182</v>
      </c>
      <c r="S2314" s="41">
        <v>0</v>
      </c>
      <c r="T2314" s="167">
        <v>0</v>
      </c>
      <c r="U2314" s="41"/>
      <c r="W2314" s="361" t="s">
        <v>167</v>
      </c>
      <c r="X2314" s="363" t="s">
        <v>251</v>
      </c>
      <c r="Y2314" s="294" t="s">
        <v>182</v>
      </c>
      <c r="Z2314" s="303">
        <v>0</v>
      </c>
      <c r="AA2314" s="303">
        <v>0</v>
      </c>
      <c r="AB2314" s="303"/>
    </row>
    <row r="2315" spans="1:28" ht="20.100000000000001" customHeight="1" x14ac:dyDescent="0.25">
      <c r="A2315" s="9">
        <v>23</v>
      </c>
      <c r="B2315" s="362"/>
      <c r="C2315" s="364"/>
      <c r="D2315" s="35" t="s">
        <v>183</v>
      </c>
      <c r="E2315" s="41"/>
      <c r="F2315" s="41"/>
      <c r="G2315" s="41"/>
      <c r="I2315" s="362"/>
      <c r="J2315" s="364"/>
      <c r="K2315" s="35" t="s">
        <v>183</v>
      </c>
      <c r="L2315" s="41"/>
      <c r="M2315" s="41"/>
      <c r="N2315" s="41"/>
      <c r="P2315" s="362"/>
      <c r="Q2315" s="364"/>
      <c r="R2315" s="35" t="s">
        <v>183</v>
      </c>
      <c r="S2315" s="41"/>
      <c r="T2315" s="167"/>
      <c r="U2315" s="41"/>
      <c r="W2315" s="362"/>
      <c r="X2315" s="364"/>
      <c r="Y2315" s="294" t="s">
        <v>183</v>
      </c>
      <c r="Z2315" s="303"/>
      <c r="AA2315" s="303"/>
      <c r="AB2315" s="303"/>
    </row>
    <row r="2316" spans="1:28" ht="20.100000000000001" customHeight="1" x14ac:dyDescent="0.25">
      <c r="A2316" s="9">
        <v>23</v>
      </c>
      <c r="B2316" s="361" t="s">
        <v>168</v>
      </c>
      <c r="C2316" s="363" t="s">
        <v>252</v>
      </c>
      <c r="D2316" s="35" t="s">
        <v>182</v>
      </c>
      <c r="E2316" s="41">
        <v>0</v>
      </c>
      <c r="F2316" s="41">
        <v>0</v>
      </c>
      <c r="G2316" s="41"/>
      <c r="I2316" s="361" t="s">
        <v>168</v>
      </c>
      <c r="J2316" s="363" t="s">
        <v>252</v>
      </c>
      <c r="K2316" s="35" t="s">
        <v>182</v>
      </c>
      <c r="L2316" s="41">
        <v>0</v>
      </c>
      <c r="M2316" s="41">
        <v>0</v>
      </c>
      <c r="N2316" s="41"/>
      <c r="P2316" s="361" t="s">
        <v>168</v>
      </c>
      <c r="Q2316" s="363" t="s">
        <v>252</v>
      </c>
      <c r="R2316" s="35" t="s">
        <v>182</v>
      </c>
      <c r="S2316" s="41">
        <v>0</v>
      </c>
      <c r="T2316" s="167">
        <v>0</v>
      </c>
      <c r="U2316" s="41"/>
      <c r="W2316" s="361" t="s">
        <v>168</v>
      </c>
      <c r="X2316" s="363" t="s">
        <v>252</v>
      </c>
      <c r="Y2316" s="294" t="s">
        <v>182</v>
      </c>
      <c r="Z2316" s="303">
        <v>0</v>
      </c>
      <c r="AA2316" s="303">
        <v>0</v>
      </c>
      <c r="AB2316" s="303"/>
    </row>
    <row r="2317" spans="1:28" ht="20.100000000000001" customHeight="1" x14ac:dyDescent="0.25">
      <c r="A2317" s="9">
        <v>23</v>
      </c>
      <c r="B2317" s="362"/>
      <c r="C2317" s="364"/>
      <c r="D2317" s="35" t="s">
        <v>183</v>
      </c>
      <c r="E2317" s="41"/>
      <c r="F2317" s="41"/>
      <c r="G2317" s="41"/>
      <c r="I2317" s="362"/>
      <c r="J2317" s="364"/>
      <c r="K2317" s="35" t="s">
        <v>183</v>
      </c>
      <c r="L2317" s="41"/>
      <c r="M2317" s="41"/>
      <c r="N2317" s="41"/>
      <c r="P2317" s="362"/>
      <c r="Q2317" s="364"/>
      <c r="R2317" s="35" t="s">
        <v>183</v>
      </c>
      <c r="S2317" s="41"/>
      <c r="T2317" s="167"/>
      <c r="U2317" s="41"/>
      <c r="W2317" s="362"/>
      <c r="X2317" s="364"/>
      <c r="Y2317" s="294" t="s">
        <v>183</v>
      </c>
      <c r="Z2317" s="303"/>
      <c r="AA2317" s="303"/>
      <c r="AB2317" s="303"/>
    </row>
    <row r="2318" spans="1:28" ht="20.100000000000001" customHeight="1" x14ac:dyDescent="0.25">
      <c r="A2318" s="9">
        <v>23</v>
      </c>
      <c r="B2318" s="361" t="s">
        <v>169</v>
      </c>
      <c r="C2318" s="363" t="s">
        <v>253</v>
      </c>
      <c r="D2318" s="35" t="s">
        <v>182</v>
      </c>
      <c r="E2318" s="41">
        <v>150</v>
      </c>
      <c r="F2318" s="41">
        <v>37.5</v>
      </c>
      <c r="G2318" s="41"/>
      <c r="I2318" s="361" t="s">
        <v>169</v>
      </c>
      <c r="J2318" s="363" t="s">
        <v>253</v>
      </c>
      <c r="K2318" s="35" t="s">
        <v>182</v>
      </c>
      <c r="L2318" s="41">
        <v>150</v>
      </c>
      <c r="M2318" s="41">
        <v>75</v>
      </c>
      <c r="N2318" s="41"/>
      <c r="P2318" s="361" t="s">
        <v>169</v>
      </c>
      <c r="Q2318" s="363" t="s">
        <v>253</v>
      </c>
      <c r="R2318" s="35" t="s">
        <v>182</v>
      </c>
      <c r="S2318" s="41">
        <v>150</v>
      </c>
      <c r="T2318" s="167">
        <v>112.5</v>
      </c>
      <c r="U2318" s="41"/>
      <c r="W2318" s="361" t="s">
        <v>169</v>
      </c>
      <c r="X2318" s="363" t="s">
        <v>253</v>
      </c>
      <c r="Y2318" s="294" t="s">
        <v>182</v>
      </c>
      <c r="Z2318" s="303">
        <v>150</v>
      </c>
      <c r="AA2318" s="303">
        <v>112.5</v>
      </c>
      <c r="AB2318" s="303"/>
    </row>
    <row r="2319" spans="1:28" ht="20.100000000000001" customHeight="1" x14ac:dyDescent="0.25">
      <c r="A2319" s="9">
        <v>23</v>
      </c>
      <c r="B2319" s="362"/>
      <c r="C2319" s="364"/>
      <c r="D2319" s="35" t="s">
        <v>183</v>
      </c>
      <c r="E2319" s="41"/>
      <c r="F2319" s="41"/>
      <c r="G2319" s="41"/>
      <c r="I2319" s="362"/>
      <c r="J2319" s="364"/>
      <c r="K2319" s="35" t="s">
        <v>183</v>
      </c>
      <c r="L2319" s="41"/>
      <c r="M2319" s="41"/>
      <c r="N2319" s="41"/>
      <c r="P2319" s="362"/>
      <c r="Q2319" s="364"/>
      <c r="R2319" s="35" t="s">
        <v>183</v>
      </c>
      <c r="S2319" s="41"/>
      <c r="T2319" s="167"/>
      <c r="U2319" s="41"/>
      <c r="W2319" s="362"/>
      <c r="X2319" s="364"/>
      <c r="Y2319" s="294" t="s">
        <v>183</v>
      </c>
      <c r="Z2319" s="303"/>
      <c r="AA2319" s="303"/>
      <c r="AB2319" s="303"/>
    </row>
    <row r="2320" spans="1:28" ht="20.100000000000001" customHeight="1" x14ac:dyDescent="0.25">
      <c r="A2320" s="9">
        <v>23</v>
      </c>
      <c r="B2320" s="361" t="s">
        <v>170</v>
      </c>
      <c r="C2320" s="363" t="s">
        <v>254</v>
      </c>
      <c r="D2320" s="35" t="s">
        <v>182</v>
      </c>
      <c r="E2320" s="41">
        <v>0</v>
      </c>
      <c r="F2320" s="41">
        <v>0</v>
      </c>
      <c r="G2320" s="41"/>
      <c r="I2320" s="361" t="s">
        <v>170</v>
      </c>
      <c r="J2320" s="363" t="s">
        <v>254</v>
      </c>
      <c r="K2320" s="35" t="s">
        <v>182</v>
      </c>
      <c r="L2320" s="41">
        <v>0</v>
      </c>
      <c r="M2320" s="41">
        <v>0</v>
      </c>
      <c r="N2320" s="41"/>
      <c r="P2320" s="361" t="s">
        <v>170</v>
      </c>
      <c r="Q2320" s="363" t="s">
        <v>254</v>
      </c>
      <c r="R2320" s="35" t="s">
        <v>182</v>
      </c>
      <c r="S2320" s="41">
        <v>0</v>
      </c>
      <c r="T2320" s="167">
        <v>0</v>
      </c>
      <c r="U2320" s="41"/>
      <c r="W2320" s="361" t="s">
        <v>170</v>
      </c>
      <c r="X2320" s="363" t="s">
        <v>254</v>
      </c>
      <c r="Y2320" s="294" t="s">
        <v>182</v>
      </c>
      <c r="Z2320" s="303">
        <v>0</v>
      </c>
      <c r="AA2320" s="303">
        <v>0</v>
      </c>
      <c r="AB2320" s="303"/>
    </row>
    <row r="2321" spans="1:28" ht="20.100000000000001" customHeight="1" x14ac:dyDescent="0.25">
      <c r="A2321" s="9">
        <v>23</v>
      </c>
      <c r="B2321" s="362"/>
      <c r="C2321" s="364"/>
      <c r="D2321" s="35" t="s">
        <v>183</v>
      </c>
      <c r="E2321" s="41"/>
      <c r="F2321" s="41"/>
      <c r="G2321" s="41"/>
      <c r="I2321" s="362"/>
      <c r="J2321" s="364"/>
      <c r="K2321" s="35" t="s">
        <v>183</v>
      </c>
      <c r="L2321" s="41"/>
      <c r="M2321" s="41"/>
      <c r="N2321" s="41"/>
      <c r="P2321" s="362"/>
      <c r="Q2321" s="364"/>
      <c r="R2321" s="35" t="s">
        <v>183</v>
      </c>
      <c r="S2321" s="41"/>
      <c r="T2321" s="167"/>
      <c r="U2321" s="41"/>
      <c r="W2321" s="362"/>
      <c r="X2321" s="364"/>
      <c r="Y2321" s="294" t="s">
        <v>183</v>
      </c>
      <c r="Z2321" s="303"/>
      <c r="AA2321" s="303"/>
      <c r="AB2321" s="303"/>
    </row>
    <row r="2322" spans="1:28" ht="20.100000000000001" customHeight="1" x14ac:dyDescent="0.25">
      <c r="A2322" s="9">
        <v>23</v>
      </c>
      <c r="B2322" s="361" t="s">
        <v>171</v>
      </c>
      <c r="C2322" s="363" t="s">
        <v>533</v>
      </c>
      <c r="D2322" s="35" t="s">
        <v>182</v>
      </c>
      <c r="E2322" s="41">
        <v>0</v>
      </c>
      <c r="F2322" s="41">
        <v>0</v>
      </c>
      <c r="G2322" s="41"/>
      <c r="I2322" s="361" t="s">
        <v>171</v>
      </c>
      <c r="J2322" s="363" t="s">
        <v>533</v>
      </c>
      <c r="K2322" s="35" t="s">
        <v>182</v>
      </c>
      <c r="L2322" s="41">
        <v>0</v>
      </c>
      <c r="M2322" s="41">
        <v>0</v>
      </c>
      <c r="N2322" s="41"/>
      <c r="P2322" s="361" t="s">
        <v>171</v>
      </c>
      <c r="Q2322" s="363" t="s">
        <v>533</v>
      </c>
      <c r="R2322" s="35" t="s">
        <v>182</v>
      </c>
      <c r="S2322" s="41">
        <v>0</v>
      </c>
      <c r="T2322" s="167">
        <v>197.5</v>
      </c>
      <c r="U2322" s="41"/>
      <c r="W2322" s="361" t="s">
        <v>171</v>
      </c>
      <c r="X2322" s="363" t="s">
        <v>533</v>
      </c>
      <c r="Y2322" s="294" t="s">
        <v>182</v>
      </c>
      <c r="Z2322" s="303">
        <v>0</v>
      </c>
      <c r="AA2322" s="303">
        <v>197.5</v>
      </c>
      <c r="AB2322" s="303"/>
    </row>
    <row r="2323" spans="1:28" ht="20.100000000000001" customHeight="1" x14ac:dyDescent="0.25">
      <c r="A2323" s="9">
        <v>23</v>
      </c>
      <c r="B2323" s="362"/>
      <c r="C2323" s="364"/>
      <c r="D2323" s="35" t="s">
        <v>183</v>
      </c>
      <c r="E2323" s="41"/>
      <c r="F2323" s="41"/>
      <c r="G2323" s="41"/>
      <c r="I2323" s="362"/>
      <c r="J2323" s="364"/>
      <c r="K2323" s="35" t="s">
        <v>183</v>
      </c>
      <c r="L2323" s="41"/>
      <c r="M2323" s="41"/>
      <c r="N2323" s="41"/>
      <c r="P2323" s="362"/>
      <c r="Q2323" s="364"/>
      <c r="R2323" s="35" t="s">
        <v>183</v>
      </c>
      <c r="S2323" s="41"/>
      <c r="T2323" s="167"/>
      <c r="U2323" s="41"/>
      <c r="W2323" s="362"/>
      <c r="X2323" s="364"/>
      <c r="Y2323" s="294" t="s">
        <v>183</v>
      </c>
      <c r="Z2323" s="303"/>
      <c r="AA2323" s="303"/>
      <c r="AB2323" s="303"/>
    </row>
    <row r="2324" spans="1:28" ht="20.100000000000001" customHeight="1" x14ac:dyDescent="0.25">
      <c r="A2324" s="9">
        <v>23</v>
      </c>
      <c r="B2324" s="34" t="s">
        <v>166</v>
      </c>
      <c r="C2324" s="35" t="s">
        <v>156</v>
      </c>
      <c r="D2324" s="35"/>
      <c r="E2324" s="41"/>
      <c r="F2324" s="41"/>
      <c r="G2324" s="41"/>
      <c r="I2324" s="34" t="s">
        <v>166</v>
      </c>
      <c r="J2324" s="35" t="s">
        <v>156</v>
      </c>
      <c r="K2324" s="35"/>
      <c r="L2324" s="41"/>
      <c r="M2324" s="41"/>
      <c r="N2324" s="41"/>
      <c r="P2324" s="34" t="s">
        <v>166</v>
      </c>
      <c r="Q2324" s="35" t="s">
        <v>156</v>
      </c>
      <c r="R2324" s="35"/>
      <c r="S2324" s="41"/>
      <c r="T2324" s="167"/>
      <c r="U2324" s="41"/>
      <c r="W2324" s="297" t="s">
        <v>166</v>
      </c>
      <c r="X2324" s="294" t="s">
        <v>156</v>
      </c>
      <c r="Y2324" s="294"/>
      <c r="Z2324" s="303"/>
      <c r="AA2324" s="303"/>
      <c r="AB2324" s="303"/>
    </row>
    <row r="2325" spans="1:28" ht="20.100000000000001" customHeight="1" x14ac:dyDescent="0.25">
      <c r="A2325" s="9">
        <v>23</v>
      </c>
      <c r="B2325" s="361" t="s">
        <v>172</v>
      </c>
      <c r="C2325" s="363" t="s">
        <v>157</v>
      </c>
      <c r="D2325" s="35" t="s">
        <v>182</v>
      </c>
      <c r="E2325" s="41">
        <v>200</v>
      </c>
      <c r="F2325" s="41">
        <v>0</v>
      </c>
      <c r="G2325" s="41"/>
      <c r="I2325" s="361" t="s">
        <v>172</v>
      </c>
      <c r="J2325" s="363" t="s">
        <v>157</v>
      </c>
      <c r="K2325" s="35" t="s">
        <v>182</v>
      </c>
      <c r="L2325" s="41">
        <v>200</v>
      </c>
      <c r="M2325" s="41">
        <v>0</v>
      </c>
      <c r="N2325" s="41"/>
      <c r="P2325" s="361" t="s">
        <v>172</v>
      </c>
      <c r="Q2325" s="363" t="s">
        <v>157</v>
      </c>
      <c r="R2325" s="35" t="s">
        <v>182</v>
      </c>
      <c r="S2325" s="41">
        <v>200</v>
      </c>
      <c r="T2325" s="167">
        <v>288</v>
      </c>
      <c r="U2325" s="41"/>
      <c r="W2325" s="361" t="s">
        <v>172</v>
      </c>
      <c r="X2325" s="363" t="s">
        <v>157</v>
      </c>
      <c r="Y2325" s="294" t="s">
        <v>182</v>
      </c>
      <c r="Z2325" s="303">
        <v>200</v>
      </c>
      <c r="AA2325" s="303">
        <v>288</v>
      </c>
      <c r="AB2325" s="303"/>
    </row>
    <row r="2326" spans="1:28" ht="20.100000000000001" customHeight="1" x14ac:dyDescent="0.25">
      <c r="A2326" s="9">
        <v>23</v>
      </c>
      <c r="B2326" s="362"/>
      <c r="C2326" s="364"/>
      <c r="D2326" s="35" t="s">
        <v>183</v>
      </c>
      <c r="E2326" s="41"/>
      <c r="F2326" s="41"/>
      <c r="G2326" s="41"/>
      <c r="I2326" s="362"/>
      <c r="J2326" s="364"/>
      <c r="K2326" s="35" t="s">
        <v>183</v>
      </c>
      <c r="L2326" s="41"/>
      <c r="M2326" s="41"/>
      <c r="N2326" s="41"/>
      <c r="P2326" s="362"/>
      <c r="Q2326" s="364"/>
      <c r="R2326" s="35" t="s">
        <v>183</v>
      </c>
      <c r="S2326" s="41"/>
      <c r="T2326" s="167"/>
      <c r="U2326" s="41"/>
      <c r="W2326" s="362"/>
      <c r="X2326" s="364"/>
      <c r="Y2326" s="294" t="s">
        <v>183</v>
      </c>
      <c r="Z2326" s="303"/>
      <c r="AA2326" s="303"/>
      <c r="AB2326" s="303"/>
    </row>
    <row r="2327" spans="1:28" ht="20.100000000000001" customHeight="1" x14ac:dyDescent="0.25">
      <c r="A2327" s="9">
        <v>23</v>
      </c>
      <c r="B2327" s="361" t="s">
        <v>173</v>
      </c>
      <c r="C2327" s="363" t="s">
        <v>158</v>
      </c>
      <c r="D2327" s="35" t="s">
        <v>182</v>
      </c>
      <c r="E2327" s="41">
        <v>0</v>
      </c>
      <c r="F2327" s="41">
        <v>0</v>
      </c>
      <c r="G2327" s="41"/>
      <c r="I2327" s="361" t="s">
        <v>173</v>
      </c>
      <c r="J2327" s="363" t="s">
        <v>158</v>
      </c>
      <c r="K2327" s="35" t="s">
        <v>182</v>
      </c>
      <c r="L2327" s="41">
        <v>0</v>
      </c>
      <c r="M2327" s="41">
        <v>0</v>
      </c>
      <c r="N2327" s="41"/>
      <c r="P2327" s="361" t="s">
        <v>173</v>
      </c>
      <c r="Q2327" s="363" t="s">
        <v>158</v>
      </c>
      <c r="R2327" s="35" t="s">
        <v>182</v>
      </c>
      <c r="S2327" s="41">
        <v>0</v>
      </c>
      <c r="T2327" s="167">
        <v>0</v>
      </c>
      <c r="U2327" s="41"/>
      <c r="W2327" s="361" t="s">
        <v>173</v>
      </c>
      <c r="X2327" s="363" t="s">
        <v>158</v>
      </c>
      <c r="Y2327" s="294" t="s">
        <v>182</v>
      </c>
      <c r="Z2327" s="303">
        <v>0</v>
      </c>
      <c r="AA2327" s="303">
        <v>0</v>
      </c>
      <c r="AB2327" s="303"/>
    </row>
    <row r="2328" spans="1:28" ht="20.100000000000001" customHeight="1" x14ac:dyDescent="0.25">
      <c r="A2328" s="9">
        <v>23</v>
      </c>
      <c r="B2328" s="362"/>
      <c r="C2328" s="364"/>
      <c r="D2328" s="35" t="s">
        <v>183</v>
      </c>
      <c r="E2328" s="41"/>
      <c r="F2328" s="41"/>
      <c r="G2328" s="41"/>
      <c r="I2328" s="362"/>
      <c r="J2328" s="364"/>
      <c r="K2328" s="35" t="s">
        <v>183</v>
      </c>
      <c r="L2328" s="41"/>
      <c r="M2328" s="41"/>
      <c r="N2328" s="41"/>
      <c r="P2328" s="362"/>
      <c r="Q2328" s="364"/>
      <c r="R2328" s="35" t="s">
        <v>183</v>
      </c>
      <c r="S2328" s="41"/>
      <c r="T2328" s="167"/>
      <c r="U2328" s="41"/>
      <c r="W2328" s="362"/>
      <c r="X2328" s="364"/>
      <c r="Y2328" s="294" t="s">
        <v>183</v>
      </c>
      <c r="Z2328" s="303"/>
      <c r="AA2328" s="303"/>
      <c r="AB2328" s="303"/>
    </row>
    <row r="2329" spans="1:28" ht="20.100000000000001" customHeight="1" x14ac:dyDescent="0.25">
      <c r="A2329" s="9">
        <v>23</v>
      </c>
      <c r="B2329" s="361" t="s">
        <v>174</v>
      </c>
      <c r="C2329" s="363" t="s">
        <v>159</v>
      </c>
      <c r="D2329" s="35" t="s">
        <v>182</v>
      </c>
      <c r="E2329" s="41">
        <v>0</v>
      </c>
      <c r="F2329" s="41">
        <v>0</v>
      </c>
      <c r="G2329" s="41"/>
      <c r="I2329" s="361" t="s">
        <v>174</v>
      </c>
      <c r="J2329" s="363" t="s">
        <v>159</v>
      </c>
      <c r="K2329" s="35" t="s">
        <v>182</v>
      </c>
      <c r="L2329" s="41">
        <v>0</v>
      </c>
      <c r="M2329" s="41">
        <v>0</v>
      </c>
      <c r="N2329" s="41"/>
      <c r="P2329" s="361" t="s">
        <v>174</v>
      </c>
      <c r="Q2329" s="363" t="s">
        <v>159</v>
      </c>
      <c r="R2329" s="35" t="s">
        <v>182</v>
      </c>
      <c r="S2329" s="41">
        <v>0</v>
      </c>
      <c r="T2329" s="167">
        <v>0</v>
      </c>
      <c r="U2329" s="41"/>
      <c r="W2329" s="361" t="s">
        <v>174</v>
      </c>
      <c r="X2329" s="363" t="s">
        <v>159</v>
      </c>
      <c r="Y2329" s="294" t="s">
        <v>182</v>
      </c>
      <c r="Z2329" s="303">
        <v>0</v>
      </c>
      <c r="AA2329" s="303">
        <v>0</v>
      </c>
      <c r="AB2329" s="303"/>
    </row>
    <row r="2330" spans="1:28" ht="20.100000000000001" customHeight="1" x14ac:dyDescent="0.25">
      <c r="A2330" s="9">
        <v>23</v>
      </c>
      <c r="B2330" s="362"/>
      <c r="C2330" s="364"/>
      <c r="D2330" s="35" t="s">
        <v>183</v>
      </c>
      <c r="E2330" s="41"/>
      <c r="F2330" s="41"/>
      <c r="G2330" s="41"/>
      <c r="I2330" s="362"/>
      <c r="J2330" s="364"/>
      <c r="K2330" s="35" t="s">
        <v>183</v>
      </c>
      <c r="L2330" s="41"/>
      <c r="M2330" s="41"/>
      <c r="N2330" s="41"/>
      <c r="P2330" s="362"/>
      <c r="Q2330" s="364"/>
      <c r="R2330" s="35" t="s">
        <v>183</v>
      </c>
      <c r="S2330" s="41"/>
      <c r="T2330" s="167"/>
      <c r="U2330" s="41"/>
      <c r="W2330" s="362"/>
      <c r="X2330" s="364"/>
      <c r="Y2330" s="294" t="s">
        <v>183</v>
      </c>
      <c r="Z2330" s="303"/>
      <c r="AA2330" s="303"/>
      <c r="AB2330" s="303"/>
    </row>
    <row r="2331" spans="1:28" ht="20.100000000000001" customHeight="1" x14ac:dyDescent="0.25">
      <c r="A2331" s="9">
        <v>23</v>
      </c>
      <c r="B2331" s="361" t="s">
        <v>175</v>
      </c>
      <c r="C2331" s="363" t="s">
        <v>160</v>
      </c>
      <c r="D2331" s="35" t="s">
        <v>182</v>
      </c>
      <c r="E2331" s="41">
        <v>0</v>
      </c>
      <c r="F2331" s="41">
        <v>0</v>
      </c>
      <c r="G2331" s="41"/>
      <c r="I2331" s="361" t="s">
        <v>175</v>
      </c>
      <c r="J2331" s="363" t="s">
        <v>160</v>
      </c>
      <c r="K2331" s="35" t="s">
        <v>182</v>
      </c>
      <c r="L2331" s="41">
        <v>0</v>
      </c>
      <c r="M2331" s="41">
        <v>0</v>
      </c>
      <c r="N2331" s="41"/>
      <c r="P2331" s="361" t="s">
        <v>175</v>
      </c>
      <c r="Q2331" s="363" t="s">
        <v>160</v>
      </c>
      <c r="R2331" s="35" t="s">
        <v>182</v>
      </c>
      <c r="S2331" s="41">
        <v>0</v>
      </c>
      <c r="T2331" s="167">
        <v>0</v>
      </c>
      <c r="U2331" s="41"/>
      <c r="W2331" s="361" t="s">
        <v>175</v>
      </c>
      <c r="X2331" s="363" t="s">
        <v>160</v>
      </c>
      <c r="Y2331" s="294" t="s">
        <v>182</v>
      </c>
      <c r="Z2331" s="303">
        <v>0</v>
      </c>
      <c r="AA2331" s="303">
        <v>0</v>
      </c>
      <c r="AB2331" s="303"/>
    </row>
    <row r="2332" spans="1:28" ht="20.100000000000001" customHeight="1" x14ac:dyDescent="0.25">
      <c r="A2332" s="9">
        <v>23</v>
      </c>
      <c r="B2332" s="362"/>
      <c r="C2332" s="364"/>
      <c r="D2332" s="35" t="s">
        <v>183</v>
      </c>
      <c r="E2332" s="41"/>
      <c r="F2332" s="41"/>
      <c r="G2332" s="41"/>
      <c r="I2332" s="362"/>
      <c r="J2332" s="364"/>
      <c r="K2332" s="35" t="s">
        <v>183</v>
      </c>
      <c r="L2332" s="41"/>
      <c r="M2332" s="41"/>
      <c r="N2332" s="41"/>
      <c r="P2332" s="362"/>
      <c r="Q2332" s="364"/>
      <c r="R2332" s="35" t="s">
        <v>183</v>
      </c>
      <c r="S2332" s="41"/>
      <c r="T2332" s="167"/>
      <c r="U2332" s="41"/>
      <c r="W2332" s="362"/>
      <c r="X2332" s="364"/>
      <c r="Y2332" s="294" t="s">
        <v>183</v>
      </c>
      <c r="Z2332" s="303"/>
      <c r="AA2332" s="303"/>
      <c r="AB2332" s="303"/>
    </row>
    <row r="2333" spans="1:28" ht="20.100000000000001" customHeight="1" x14ac:dyDescent="0.25">
      <c r="A2333" s="9">
        <v>23</v>
      </c>
      <c r="B2333" s="361" t="s">
        <v>176</v>
      </c>
      <c r="C2333" s="363" t="s">
        <v>161</v>
      </c>
      <c r="D2333" s="35" t="s">
        <v>182</v>
      </c>
      <c r="E2333" s="41">
        <v>0</v>
      </c>
      <c r="F2333" s="41">
        <v>0</v>
      </c>
      <c r="G2333" s="41"/>
      <c r="I2333" s="361" t="s">
        <v>176</v>
      </c>
      <c r="J2333" s="363" t="s">
        <v>161</v>
      </c>
      <c r="K2333" s="35" t="s">
        <v>182</v>
      </c>
      <c r="L2333" s="41">
        <v>0</v>
      </c>
      <c r="M2333" s="41">
        <v>0</v>
      </c>
      <c r="N2333" s="41"/>
      <c r="P2333" s="361" t="s">
        <v>176</v>
      </c>
      <c r="Q2333" s="363" t="s">
        <v>161</v>
      </c>
      <c r="R2333" s="35" t="s">
        <v>182</v>
      </c>
      <c r="S2333" s="41">
        <v>0</v>
      </c>
      <c r="T2333" s="167">
        <v>0</v>
      </c>
      <c r="U2333" s="41"/>
      <c r="W2333" s="361" t="s">
        <v>176</v>
      </c>
      <c r="X2333" s="363" t="s">
        <v>161</v>
      </c>
      <c r="Y2333" s="294" t="s">
        <v>182</v>
      </c>
      <c r="Z2333" s="303">
        <v>0</v>
      </c>
      <c r="AA2333" s="303">
        <v>0</v>
      </c>
      <c r="AB2333" s="303"/>
    </row>
    <row r="2334" spans="1:28" ht="20.100000000000001" customHeight="1" x14ac:dyDescent="0.25">
      <c r="A2334" s="9">
        <v>23</v>
      </c>
      <c r="B2334" s="362"/>
      <c r="C2334" s="364"/>
      <c r="D2334" s="35" t="s">
        <v>183</v>
      </c>
      <c r="E2334" s="41"/>
      <c r="F2334" s="41"/>
      <c r="G2334" s="41"/>
      <c r="I2334" s="362"/>
      <c r="J2334" s="364"/>
      <c r="K2334" s="35" t="s">
        <v>183</v>
      </c>
      <c r="L2334" s="41"/>
      <c r="M2334" s="41"/>
      <c r="N2334" s="41"/>
      <c r="P2334" s="362"/>
      <c r="Q2334" s="364"/>
      <c r="R2334" s="35" t="s">
        <v>183</v>
      </c>
      <c r="S2334" s="41"/>
      <c r="T2334" s="167"/>
      <c r="U2334" s="41"/>
      <c r="W2334" s="362"/>
      <c r="X2334" s="364"/>
      <c r="Y2334" s="294" t="s">
        <v>183</v>
      </c>
      <c r="Z2334" s="303"/>
      <c r="AA2334" s="303"/>
      <c r="AB2334" s="303"/>
    </row>
    <row r="2335" spans="1:28" ht="20.100000000000001" customHeight="1" x14ac:dyDescent="0.25">
      <c r="A2335" s="9">
        <v>23</v>
      </c>
      <c r="B2335" s="361" t="s">
        <v>177</v>
      </c>
      <c r="C2335" s="363" t="s">
        <v>162</v>
      </c>
      <c r="D2335" s="35" t="s">
        <v>182</v>
      </c>
      <c r="E2335" s="41">
        <v>0</v>
      </c>
      <c r="F2335" s="41">
        <v>0</v>
      </c>
      <c r="G2335" s="41"/>
      <c r="I2335" s="361" t="s">
        <v>177</v>
      </c>
      <c r="J2335" s="363" t="s">
        <v>162</v>
      </c>
      <c r="K2335" s="35" t="s">
        <v>182</v>
      </c>
      <c r="L2335" s="41">
        <v>0</v>
      </c>
      <c r="M2335" s="41">
        <v>0</v>
      </c>
      <c r="N2335" s="41"/>
      <c r="P2335" s="361" t="s">
        <v>177</v>
      </c>
      <c r="Q2335" s="363" t="s">
        <v>162</v>
      </c>
      <c r="R2335" s="35" t="s">
        <v>182</v>
      </c>
      <c r="S2335" s="41">
        <v>0</v>
      </c>
      <c r="T2335" s="167">
        <v>0</v>
      </c>
      <c r="U2335" s="41"/>
      <c r="W2335" s="361" t="s">
        <v>177</v>
      </c>
      <c r="X2335" s="363" t="s">
        <v>162</v>
      </c>
      <c r="Y2335" s="294" t="s">
        <v>182</v>
      </c>
      <c r="Z2335" s="303">
        <v>0</v>
      </c>
      <c r="AA2335" s="303">
        <v>0</v>
      </c>
      <c r="AB2335" s="303"/>
    </row>
    <row r="2336" spans="1:28" ht="20.100000000000001" customHeight="1" x14ac:dyDescent="0.25">
      <c r="A2336" s="9">
        <v>23</v>
      </c>
      <c r="B2336" s="362"/>
      <c r="C2336" s="364"/>
      <c r="D2336" s="35" t="s">
        <v>183</v>
      </c>
      <c r="E2336" s="41"/>
      <c r="F2336" s="41"/>
      <c r="G2336" s="41"/>
      <c r="I2336" s="362"/>
      <c r="J2336" s="364"/>
      <c r="K2336" s="35" t="s">
        <v>183</v>
      </c>
      <c r="L2336" s="41"/>
      <c r="M2336" s="41"/>
      <c r="N2336" s="41"/>
      <c r="P2336" s="362"/>
      <c r="Q2336" s="364"/>
      <c r="R2336" s="35" t="s">
        <v>183</v>
      </c>
      <c r="S2336" s="41"/>
      <c r="T2336" s="167"/>
      <c r="U2336" s="41"/>
      <c r="W2336" s="362"/>
      <c r="X2336" s="364"/>
      <c r="Y2336" s="294" t="s">
        <v>183</v>
      </c>
      <c r="Z2336" s="303"/>
      <c r="AA2336" s="303"/>
      <c r="AB2336" s="303"/>
    </row>
    <row r="2337" spans="1:28" ht="20.100000000000001" customHeight="1" x14ac:dyDescent="0.25">
      <c r="A2337" s="9">
        <v>23</v>
      </c>
      <c r="B2337" s="361" t="s">
        <v>180</v>
      </c>
      <c r="C2337" s="363" t="s">
        <v>534</v>
      </c>
      <c r="D2337" s="35" t="s">
        <v>182</v>
      </c>
      <c r="E2337" s="41">
        <v>0</v>
      </c>
      <c r="F2337" s="41">
        <v>0</v>
      </c>
      <c r="G2337" s="41"/>
      <c r="I2337" s="361" t="s">
        <v>180</v>
      </c>
      <c r="J2337" s="363" t="s">
        <v>534</v>
      </c>
      <c r="K2337" s="35" t="s">
        <v>182</v>
      </c>
      <c r="L2337" s="41">
        <v>0</v>
      </c>
      <c r="M2337" s="41">
        <v>0</v>
      </c>
      <c r="N2337" s="41"/>
      <c r="P2337" s="361" t="s">
        <v>180</v>
      </c>
      <c r="Q2337" s="363" t="s">
        <v>534</v>
      </c>
      <c r="R2337" s="35" t="s">
        <v>182</v>
      </c>
      <c r="S2337" s="41">
        <v>0</v>
      </c>
      <c r="T2337" s="167">
        <v>0</v>
      </c>
      <c r="U2337" s="41"/>
      <c r="W2337" s="361" t="s">
        <v>180</v>
      </c>
      <c r="X2337" s="363" t="s">
        <v>534</v>
      </c>
      <c r="Y2337" s="294" t="s">
        <v>182</v>
      </c>
      <c r="Z2337" s="303">
        <v>0</v>
      </c>
      <c r="AA2337" s="303">
        <v>0</v>
      </c>
      <c r="AB2337" s="303"/>
    </row>
    <row r="2338" spans="1:28" ht="20.100000000000001" customHeight="1" x14ac:dyDescent="0.25">
      <c r="A2338" s="9">
        <v>23</v>
      </c>
      <c r="B2338" s="362"/>
      <c r="C2338" s="364"/>
      <c r="D2338" s="35" t="s">
        <v>183</v>
      </c>
      <c r="E2338" s="41"/>
      <c r="F2338" s="41"/>
      <c r="G2338" s="41"/>
      <c r="I2338" s="362"/>
      <c r="J2338" s="364"/>
      <c r="K2338" s="35" t="s">
        <v>183</v>
      </c>
      <c r="L2338" s="41"/>
      <c r="M2338" s="41"/>
      <c r="N2338" s="41"/>
      <c r="P2338" s="362"/>
      <c r="Q2338" s="364"/>
      <c r="R2338" s="35" t="s">
        <v>183</v>
      </c>
      <c r="S2338" s="41"/>
      <c r="T2338" s="167"/>
      <c r="U2338" s="41"/>
      <c r="W2338" s="362"/>
      <c r="X2338" s="364"/>
      <c r="Y2338" s="294" t="s">
        <v>183</v>
      </c>
      <c r="Z2338" s="303"/>
      <c r="AA2338" s="303"/>
      <c r="AB2338" s="303"/>
    </row>
    <row r="2339" spans="1:28" ht="20.100000000000001" customHeight="1" x14ac:dyDescent="0.25">
      <c r="A2339" s="9">
        <v>23</v>
      </c>
      <c r="B2339" s="361" t="s">
        <v>185</v>
      </c>
      <c r="C2339" s="363" t="s">
        <v>535</v>
      </c>
      <c r="D2339" s="35" t="s">
        <v>182</v>
      </c>
      <c r="E2339" s="41">
        <v>0</v>
      </c>
      <c r="F2339" s="41">
        <v>0</v>
      </c>
      <c r="G2339" s="41"/>
      <c r="I2339" s="361" t="s">
        <v>185</v>
      </c>
      <c r="J2339" s="363" t="s">
        <v>535</v>
      </c>
      <c r="K2339" s="35" t="s">
        <v>182</v>
      </c>
      <c r="L2339" s="41">
        <v>0</v>
      </c>
      <c r="M2339" s="41">
        <v>0</v>
      </c>
      <c r="N2339" s="41"/>
      <c r="P2339" s="361" t="s">
        <v>185</v>
      </c>
      <c r="Q2339" s="363" t="s">
        <v>535</v>
      </c>
      <c r="R2339" s="35" t="s">
        <v>182</v>
      </c>
      <c r="S2339" s="41">
        <v>0</v>
      </c>
      <c r="T2339" s="167">
        <v>0</v>
      </c>
      <c r="U2339" s="41"/>
      <c r="W2339" s="361" t="s">
        <v>185</v>
      </c>
      <c r="X2339" s="363" t="s">
        <v>535</v>
      </c>
      <c r="Y2339" s="294" t="s">
        <v>182</v>
      </c>
      <c r="Z2339" s="303">
        <v>0</v>
      </c>
      <c r="AA2339" s="303">
        <v>0</v>
      </c>
      <c r="AB2339" s="303"/>
    </row>
    <row r="2340" spans="1:28" ht="20.100000000000001" customHeight="1" x14ac:dyDescent="0.25">
      <c r="A2340" s="9">
        <v>23</v>
      </c>
      <c r="B2340" s="362"/>
      <c r="C2340" s="364"/>
      <c r="D2340" s="35" t="s">
        <v>183</v>
      </c>
      <c r="E2340" s="41"/>
      <c r="F2340" s="41"/>
      <c r="G2340" s="41"/>
      <c r="I2340" s="362"/>
      <c r="J2340" s="364"/>
      <c r="K2340" s="35" t="s">
        <v>183</v>
      </c>
      <c r="L2340" s="41"/>
      <c r="M2340" s="41"/>
      <c r="N2340" s="41"/>
      <c r="P2340" s="362"/>
      <c r="Q2340" s="364"/>
      <c r="R2340" s="35" t="s">
        <v>183</v>
      </c>
      <c r="S2340" s="41"/>
      <c r="T2340" s="41"/>
      <c r="U2340" s="41"/>
      <c r="W2340" s="362"/>
      <c r="X2340" s="364"/>
      <c r="Y2340" s="294" t="s">
        <v>183</v>
      </c>
      <c r="Z2340" s="303"/>
      <c r="AA2340" s="303"/>
      <c r="AB2340" s="303"/>
    </row>
    <row r="2341" spans="1:28" ht="20.100000000000001" customHeight="1" x14ac:dyDescent="0.25">
      <c r="A2341" s="9">
        <v>23</v>
      </c>
      <c r="B2341" s="361" t="s">
        <v>179</v>
      </c>
      <c r="C2341" s="365" t="s">
        <v>184</v>
      </c>
      <c r="D2341" s="42" t="s">
        <v>182</v>
      </c>
      <c r="E2341" s="43">
        <f>E2309+E2311+E2314+E2316+E2318+E2320+E2322+E2325+E2327+E2329+E2331+E2333+E2335+E2337+E2339</f>
        <v>350</v>
      </c>
      <c r="F2341" s="43">
        <f>F2309+F2311+F2314+F2316+F2318+F2320+F2322+F2325+F2327+F2329+F2331+F2333+F2335+F2337+F2339</f>
        <v>37.5</v>
      </c>
      <c r="G2341" s="44"/>
      <c r="I2341" s="361" t="s">
        <v>179</v>
      </c>
      <c r="J2341" s="365" t="s">
        <v>184</v>
      </c>
      <c r="K2341" s="42" t="s">
        <v>182</v>
      </c>
      <c r="L2341" s="43">
        <f>L2309+L2311+L2314+L2316+L2318+L2320+L2322+L2325+L2327+L2329+L2331+L2333+L2335+L2337+L2339</f>
        <v>350</v>
      </c>
      <c r="M2341" s="43">
        <f>M2309+M2311+M2314+M2316+M2318+M2320+M2322+M2325+M2327+M2329+M2331+M2333+M2335+M2337+M2339</f>
        <v>75</v>
      </c>
      <c r="N2341" s="44"/>
      <c r="P2341" s="361" t="s">
        <v>179</v>
      </c>
      <c r="Q2341" s="365" t="s">
        <v>184</v>
      </c>
      <c r="R2341" s="42" t="s">
        <v>182</v>
      </c>
      <c r="S2341" s="43">
        <f>S2309+S2311+S2314+S2316+S2318+S2320+S2322+S2325+S2327+S2329+S2331+S2333+S2335+S2337+S2339</f>
        <v>350</v>
      </c>
      <c r="T2341" s="43">
        <f>T2309+T2311+T2314+T2316+T2318+T2320+T2322+T2325+T2327+T2329+T2331+T2333+T2335+T2337+T2339</f>
        <v>598</v>
      </c>
      <c r="U2341" s="44"/>
      <c r="W2341" s="361" t="s">
        <v>179</v>
      </c>
      <c r="X2341" s="365" t="s">
        <v>184</v>
      </c>
      <c r="Y2341" s="298" t="s">
        <v>182</v>
      </c>
      <c r="Z2341" s="304">
        <f>Z2309+Z2311+Z2314+Z2316+Z2318+Z2320+Z2322+Z2325+Z2327+Z2329+Z2331+Z2333+Z2335+Z2337+Z2339</f>
        <v>350</v>
      </c>
      <c r="AA2341" s="304">
        <f>AA2309+AA2311+AA2314+AA2316+AA2318+AA2320+AA2322+AA2325+AA2327+AA2329+AA2331+AA2333+AA2335+AA2337+AA2339</f>
        <v>598</v>
      </c>
      <c r="AB2341" s="305"/>
    </row>
    <row r="2342" spans="1:28" ht="20.100000000000001" customHeight="1" x14ac:dyDescent="0.25">
      <c r="A2342" s="9">
        <v>23</v>
      </c>
      <c r="B2342" s="362"/>
      <c r="C2342" s="366"/>
      <c r="D2342" s="42" t="s">
        <v>183</v>
      </c>
      <c r="E2342" s="43">
        <f>E2310+E2312+E2315+E2317+E2319+E2321+E2323+E2326+E2328+E2330+E2332+E2334+E2336+E2338+E2340</f>
        <v>0</v>
      </c>
      <c r="F2342" s="43">
        <f>F2310+F2312+F2315+F2317+F2319+F2321+F2323+F2326+F2328+F2330+F2332+F2334+F2336+F2338+F2340</f>
        <v>0</v>
      </c>
      <c r="G2342" s="44"/>
      <c r="I2342" s="362"/>
      <c r="J2342" s="366"/>
      <c r="K2342" s="42" t="s">
        <v>183</v>
      </c>
      <c r="L2342" s="43">
        <f>L2310+L2312+L2315+L2317+L2319+L2321+L2323+L2326+L2328+L2330+L2332+L2334+L2336+L2338+L2340</f>
        <v>0</v>
      </c>
      <c r="M2342" s="43">
        <f>M2310+M2312+M2315+M2317+M2319+M2321+M2323+M2326+M2328+M2330+M2332+M2334+M2336+M2338+M2340</f>
        <v>0</v>
      </c>
      <c r="N2342" s="44"/>
      <c r="P2342" s="362"/>
      <c r="Q2342" s="366"/>
      <c r="R2342" s="42" t="s">
        <v>183</v>
      </c>
      <c r="S2342" s="43">
        <f>S2310+S2312+S2315+S2317+S2319+S2321+S2323+S2326+S2328+S2330+S2332+S2334+S2336+S2338+S2340</f>
        <v>0</v>
      </c>
      <c r="T2342" s="43">
        <f>T2310+T2312+T2315+T2317+T2319+T2321+T2323+T2326+T2328+T2330+T2332+T2334+T2336+T2338+T2340</f>
        <v>0</v>
      </c>
      <c r="U2342" s="44"/>
      <c r="W2342" s="362"/>
      <c r="X2342" s="366"/>
      <c r="Y2342" s="298" t="s">
        <v>183</v>
      </c>
      <c r="Z2342" s="304">
        <f>Z2310+Z2312+Z2315+Z2317+Z2319+Z2321+Z2323+Z2326+Z2328+Z2330+Z2332+Z2334+Z2336+Z2338+Z2340</f>
        <v>0</v>
      </c>
      <c r="AA2342" s="304">
        <f>AA2310+AA2312+AA2315+AA2317+AA2319+AA2321+AA2323+AA2326+AA2328+AA2330+AA2332+AA2334+AA2336+AA2338+AA2340</f>
        <v>0</v>
      </c>
      <c r="AB2342" s="305"/>
    </row>
    <row r="2343" spans="1:28" ht="15" customHeight="1" x14ac:dyDescent="0.25">
      <c r="A2343" s="9">
        <v>23</v>
      </c>
      <c r="B2343" s="367" t="s">
        <v>536</v>
      </c>
      <c r="C2343" s="367"/>
      <c r="D2343" s="367"/>
      <c r="E2343" s="7"/>
      <c r="F2343" s="2"/>
      <c r="G2343" s="2"/>
      <c r="I2343" s="367" t="s">
        <v>536</v>
      </c>
      <c r="J2343" s="367"/>
      <c r="K2343" s="367"/>
      <c r="L2343" s="7"/>
      <c r="M2343" s="2"/>
      <c r="N2343" s="2"/>
      <c r="P2343" s="367" t="s">
        <v>536</v>
      </c>
      <c r="Q2343" s="367"/>
      <c r="R2343" s="367"/>
      <c r="S2343" s="7"/>
      <c r="T2343" s="2"/>
      <c r="U2343" s="2"/>
      <c r="W2343" s="367" t="s">
        <v>536</v>
      </c>
      <c r="X2343" s="367"/>
      <c r="Y2343" s="367"/>
      <c r="Z2343" s="272"/>
      <c r="AA2343" s="267"/>
      <c r="AB2343" s="267"/>
    </row>
    <row r="2344" spans="1:28" ht="15.75" customHeight="1" x14ac:dyDescent="0.25">
      <c r="A2344" s="9">
        <v>23</v>
      </c>
      <c r="B2344" s="3"/>
      <c r="C2344" s="3"/>
      <c r="D2344" s="3"/>
      <c r="E2344" s="8"/>
      <c r="F2344" s="2"/>
      <c r="G2344" s="2"/>
      <c r="I2344" s="3"/>
      <c r="J2344" s="3"/>
      <c r="K2344" s="3"/>
      <c r="L2344" s="8"/>
      <c r="M2344" s="2"/>
      <c r="N2344" s="2"/>
      <c r="P2344" s="103"/>
      <c r="Q2344" s="103"/>
      <c r="R2344" s="103"/>
      <c r="S2344" s="8"/>
      <c r="T2344" s="2"/>
      <c r="U2344" s="2"/>
      <c r="W2344" s="268"/>
      <c r="X2344" s="268"/>
      <c r="Y2344" s="268"/>
      <c r="Z2344" s="273"/>
      <c r="AA2344" s="267"/>
      <c r="AB2344" s="267"/>
    </row>
    <row r="2345" spans="1:28" ht="15.75" customHeight="1" x14ac:dyDescent="0.25">
      <c r="A2345" s="9">
        <v>23</v>
      </c>
      <c r="B2345" s="368" t="s">
        <v>537</v>
      </c>
      <c r="C2345" s="368"/>
      <c r="D2345" s="368"/>
      <c r="E2345" s="8"/>
      <c r="F2345" s="8"/>
      <c r="G2345" s="8"/>
      <c r="I2345" s="368" t="s">
        <v>537</v>
      </c>
      <c r="J2345" s="368"/>
      <c r="K2345" s="368"/>
      <c r="L2345" s="8"/>
      <c r="M2345" s="8"/>
      <c r="N2345" s="8"/>
      <c r="P2345" s="368" t="s">
        <v>537</v>
      </c>
      <c r="Q2345" s="368"/>
      <c r="R2345" s="368"/>
      <c r="S2345" s="8"/>
      <c r="T2345" s="8"/>
      <c r="U2345" s="8"/>
      <c r="W2345" s="368" t="s">
        <v>537</v>
      </c>
      <c r="X2345" s="368"/>
      <c r="Y2345" s="368"/>
      <c r="Z2345" s="273"/>
      <c r="AA2345" s="273"/>
      <c r="AB2345" s="273"/>
    </row>
    <row r="2346" spans="1:28" x14ac:dyDescent="0.25">
      <c r="A2346" s="9">
        <v>23</v>
      </c>
      <c r="B2346" s="39"/>
      <c r="C2346" s="39"/>
      <c r="D2346" s="39"/>
      <c r="E2346" s="8"/>
      <c r="F2346" s="8"/>
      <c r="G2346" s="8"/>
      <c r="I2346" s="39"/>
      <c r="J2346" s="39"/>
      <c r="K2346" s="39"/>
      <c r="L2346" s="8"/>
      <c r="M2346" s="8"/>
      <c r="N2346" s="8"/>
      <c r="P2346" s="39"/>
      <c r="Q2346" s="39"/>
      <c r="R2346" s="39"/>
      <c r="S2346" s="8"/>
      <c r="T2346" s="8"/>
      <c r="U2346" s="8"/>
      <c r="W2346" s="301"/>
      <c r="X2346" s="301"/>
      <c r="Y2346" s="301"/>
      <c r="Z2346" s="273"/>
      <c r="AA2346" s="273"/>
      <c r="AB2346" s="273"/>
    </row>
    <row r="2347" spans="1:28" ht="15.75" customHeight="1" x14ac:dyDescent="0.25">
      <c r="A2347" s="9">
        <v>23</v>
      </c>
      <c r="B2347" s="369" t="s">
        <v>248</v>
      </c>
      <c r="C2347" s="369"/>
      <c r="D2347" s="369"/>
      <c r="E2347" s="8"/>
      <c r="F2347" s="8"/>
      <c r="G2347" s="8"/>
      <c r="I2347" s="369" t="s">
        <v>248</v>
      </c>
      <c r="J2347" s="369"/>
      <c r="K2347" s="369"/>
      <c r="L2347" s="8"/>
      <c r="M2347" s="8"/>
      <c r="N2347" s="8"/>
      <c r="P2347" s="369" t="s">
        <v>248</v>
      </c>
      <c r="Q2347" s="369"/>
      <c r="R2347" s="369"/>
      <c r="S2347" s="8"/>
      <c r="T2347" s="8"/>
      <c r="U2347" s="8"/>
      <c r="W2347" s="369" t="s">
        <v>248</v>
      </c>
      <c r="X2347" s="369"/>
      <c r="Y2347" s="369"/>
      <c r="Z2347" s="273"/>
      <c r="AA2347" s="273"/>
      <c r="AB2347" s="273"/>
    </row>
    <row r="2348" spans="1:28" x14ac:dyDescent="0.25">
      <c r="A2348" s="9">
        <v>23</v>
      </c>
      <c r="B2348" s="369"/>
      <c r="C2348" s="369"/>
      <c r="D2348" s="369"/>
      <c r="E2348" s="8"/>
      <c r="F2348" s="8"/>
      <c r="G2348" s="8"/>
      <c r="I2348" s="369"/>
      <c r="J2348" s="369"/>
      <c r="K2348" s="369"/>
      <c r="L2348" s="8"/>
      <c r="M2348" s="8"/>
      <c r="N2348" s="8"/>
      <c r="P2348" s="369"/>
      <c r="Q2348" s="369"/>
      <c r="R2348" s="369"/>
      <c r="S2348" s="8"/>
      <c r="T2348" s="8"/>
      <c r="U2348" s="8"/>
      <c r="W2348" s="369"/>
      <c r="X2348" s="369"/>
      <c r="Y2348" s="369"/>
      <c r="Z2348" s="273"/>
      <c r="AA2348" s="273"/>
      <c r="AB2348" s="273"/>
    </row>
    <row r="2349" spans="1:28" ht="15.75" customHeight="1" thickBot="1" x14ac:dyDescent="0.3">
      <c r="A2349" s="9">
        <v>23</v>
      </c>
      <c r="B2349" s="370" t="s">
        <v>249</v>
      </c>
      <c r="C2349" s="370"/>
      <c r="D2349" s="370"/>
      <c r="E2349" s="8"/>
      <c r="F2349" s="8"/>
      <c r="G2349" s="8"/>
      <c r="I2349" s="370" t="s">
        <v>249</v>
      </c>
      <c r="J2349" s="370"/>
      <c r="K2349" s="370"/>
      <c r="L2349" s="8"/>
      <c r="M2349" s="8"/>
      <c r="N2349" s="8"/>
      <c r="P2349" s="370" t="s">
        <v>249</v>
      </c>
      <c r="Q2349" s="370"/>
      <c r="R2349" s="370"/>
      <c r="S2349" s="8"/>
      <c r="T2349" s="8"/>
      <c r="U2349" s="8"/>
      <c r="W2349" s="370" t="s">
        <v>249</v>
      </c>
      <c r="X2349" s="370"/>
      <c r="Y2349" s="370"/>
      <c r="Z2349" s="273"/>
      <c r="AA2349" s="273"/>
      <c r="AB2349" s="273"/>
    </row>
    <row r="2350" spans="1:28" ht="45" customHeight="1" x14ac:dyDescent="0.25">
      <c r="A2350" s="9">
        <v>23</v>
      </c>
      <c r="B2350" s="371" t="s">
        <v>376</v>
      </c>
      <c r="C2350" s="372"/>
      <c r="D2350" s="373"/>
      <c r="E2350" s="8"/>
      <c r="F2350" s="8"/>
      <c r="G2350" s="8"/>
      <c r="I2350" s="371" t="s">
        <v>376</v>
      </c>
      <c r="J2350" s="372"/>
      <c r="K2350" s="373"/>
      <c r="L2350" s="8"/>
      <c r="M2350" s="8"/>
      <c r="N2350" s="8"/>
      <c r="P2350" s="371" t="s">
        <v>376</v>
      </c>
      <c r="Q2350" s="372"/>
      <c r="R2350" s="373"/>
      <c r="S2350" s="8"/>
      <c r="T2350" s="8"/>
      <c r="U2350" s="8"/>
      <c r="W2350" s="371" t="s">
        <v>376</v>
      </c>
      <c r="X2350" s="372"/>
      <c r="Y2350" s="373"/>
      <c r="Z2350" s="273"/>
      <c r="AA2350" s="273"/>
      <c r="AB2350" s="273"/>
    </row>
    <row r="2351" spans="1:28" ht="45" customHeight="1" thickBot="1" x14ac:dyDescent="0.3">
      <c r="A2351" s="9">
        <v>23</v>
      </c>
      <c r="B2351" s="374" t="s">
        <v>521</v>
      </c>
      <c r="C2351" s="375"/>
      <c r="D2351" s="376"/>
      <c r="E2351" s="8"/>
      <c r="F2351" s="8"/>
      <c r="G2351" s="8"/>
      <c r="I2351" s="374" t="s">
        <v>521</v>
      </c>
      <c r="J2351" s="375"/>
      <c r="K2351" s="376"/>
      <c r="L2351" s="8"/>
      <c r="M2351" s="8"/>
      <c r="N2351" s="8"/>
      <c r="P2351" s="374" t="s">
        <v>521</v>
      </c>
      <c r="Q2351" s="375"/>
      <c r="R2351" s="376"/>
      <c r="S2351" s="8"/>
      <c r="T2351" s="8"/>
      <c r="U2351" s="8"/>
      <c r="W2351" s="374" t="s">
        <v>521</v>
      </c>
      <c r="X2351" s="375"/>
      <c r="Y2351" s="376"/>
      <c r="Z2351" s="273"/>
      <c r="AA2351" s="273"/>
      <c r="AB2351" s="273"/>
    </row>
    <row r="2352" spans="1:28" ht="45" customHeight="1" x14ac:dyDescent="0.25">
      <c r="A2352" s="9">
        <v>23</v>
      </c>
      <c r="B2352" s="371" t="s">
        <v>377</v>
      </c>
      <c r="C2352" s="372"/>
      <c r="D2352" s="373"/>
      <c r="E2352" s="8"/>
      <c r="F2352" s="8"/>
      <c r="G2352" s="8"/>
      <c r="I2352" s="371" t="s">
        <v>377</v>
      </c>
      <c r="J2352" s="372"/>
      <c r="K2352" s="373"/>
      <c r="L2352" s="8"/>
      <c r="M2352" s="8"/>
      <c r="N2352" s="8"/>
      <c r="P2352" s="371" t="s">
        <v>377</v>
      </c>
      <c r="Q2352" s="372"/>
      <c r="R2352" s="373"/>
      <c r="S2352" s="8"/>
      <c r="T2352" s="8"/>
      <c r="U2352" s="8"/>
      <c r="W2352" s="371" t="s">
        <v>377</v>
      </c>
      <c r="X2352" s="372"/>
      <c r="Y2352" s="373"/>
      <c r="Z2352" s="273"/>
      <c r="AA2352" s="273"/>
      <c r="AB2352" s="273"/>
    </row>
    <row r="2353" spans="1:28" ht="45" customHeight="1" thickBot="1" x14ac:dyDescent="0.3">
      <c r="A2353" s="9">
        <v>23</v>
      </c>
      <c r="B2353" s="374" t="s">
        <v>523</v>
      </c>
      <c r="C2353" s="375"/>
      <c r="D2353" s="376"/>
      <c r="E2353" s="8"/>
      <c r="F2353" s="8"/>
      <c r="G2353" s="8"/>
      <c r="I2353" s="374" t="s">
        <v>523</v>
      </c>
      <c r="J2353" s="375"/>
      <c r="K2353" s="376"/>
      <c r="L2353" s="8"/>
      <c r="M2353" s="8"/>
      <c r="N2353" s="8"/>
      <c r="P2353" s="374" t="s">
        <v>523</v>
      </c>
      <c r="Q2353" s="375"/>
      <c r="R2353" s="376"/>
      <c r="S2353" s="8"/>
      <c r="T2353" s="8"/>
      <c r="U2353" s="8"/>
      <c r="W2353" s="374" t="s">
        <v>523</v>
      </c>
      <c r="X2353" s="375"/>
      <c r="Y2353" s="376"/>
      <c r="Z2353" s="273"/>
      <c r="AA2353" s="273"/>
      <c r="AB2353" s="273"/>
    </row>
    <row r="2354" spans="1:28" ht="45" customHeight="1" x14ac:dyDescent="0.25">
      <c r="A2354" s="9">
        <v>23</v>
      </c>
      <c r="B2354" s="371" t="s">
        <v>378</v>
      </c>
      <c r="C2354" s="372"/>
      <c r="D2354" s="373"/>
      <c r="E2354" s="8"/>
      <c r="F2354" s="8"/>
      <c r="G2354" s="8"/>
      <c r="I2354" s="371" t="s">
        <v>378</v>
      </c>
      <c r="J2354" s="372"/>
      <c r="K2354" s="373"/>
      <c r="L2354" s="8"/>
      <c r="M2354" s="8"/>
      <c r="N2354" s="8"/>
      <c r="P2354" s="371" t="s">
        <v>378</v>
      </c>
      <c r="Q2354" s="372"/>
      <c r="R2354" s="373"/>
      <c r="S2354" s="8"/>
      <c r="T2354" s="8"/>
      <c r="U2354" s="8"/>
      <c r="W2354" s="371" t="s">
        <v>378</v>
      </c>
      <c r="X2354" s="372"/>
      <c r="Y2354" s="373"/>
      <c r="Z2354" s="273"/>
      <c r="AA2354" s="273"/>
      <c r="AB2354" s="273"/>
    </row>
    <row r="2355" spans="1:28" ht="45" customHeight="1" thickBot="1" x14ac:dyDescent="0.3">
      <c r="A2355" s="9">
        <v>23</v>
      </c>
      <c r="B2355" s="374" t="s">
        <v>379</v>
      </c>
      <c r="C2355" s="375"/>
      <c r="D2355" s="376"/>
      <c r="E2355" s="8"/>
      <c r="F2355" s="8"/>
      <c r="G2355" s="8"/>
      <c r="I2355" s="374" t="s">
        <v>8</v>
      </c>
      <c r="J2355" s="375"/>
      <c r="K2355" s="376"/>
      <c r="L2355" s="8"/>
      <c r="M2355" s="8"/>
      <c r="N2355" s="8"/>
      <c r="P2355" s="374" t="s">
        <v>826</v>
      </c>
      <c r="Q2355" s="375"/>
      <c r="R2355" s="376"/>
      <c r="S2355" s="8"/>
      <c r="T2355" s="8"/>
      <c r="U2355" s="8"/>
      <c r="W2355" s="374" t="s">
        <v>826</v>
      </c>
      <c r="X2355" s="375"/>
      <c r="Y2355" s="376"/>
      <c r="Z2355" s="273"/>
      <c r="AA2355" s="273"/>
      <c r="AB2355" s="273"/>
    </row>
    <row r="2356" spans="1:28" ht="45" customHeight="1" x14ac:dyDescent="0.25">
      <c r="A2356" s="9">
        <v>23</v>
      </c>
      <c r="B2356" s="371" t="s">
        <v>380</v>
      </c>
      <c r="C2356" s="372"/>
      <c r="D2356" s="373"/>
      <c r="E2356" s="8"/>
      <c r="F2356" s="8"/>
      <c r="G2356" s="8"/>
      <c r="I2356" s="371" t="s">
        <v>380</v>
      </c>
      <c r="J2356" s="372"/>
      <c r="K2356" s="373"/>
      <c r="L2356" s="8"/>
      <c r="M2356" s="8"/>
      <c r="N2356" s="8"/>
      <c r="P2356" s="371" t="s">
        <v>380</v>
      </c>
      <c r="Q2356" s="372"/>
      <c r="R2356" s="373"/>
      <c r="S2356" s="8"/>
      <c r="T2356" s="8"/>
      <c r="U2356" s="8"/>
      <c r="W2356" s="371" t="s">
        <v>380</v>
      </c>
      <c r="X2356" s="372"/>
      <c r="Y2356" s="373"/>
      <c r="Z2356" s="273"/>
      <c r="AA2356" s="273"/>
      <c r="AB2356" s="273"/>
    </row>
    <row r="2357" spans="1:28" ht="45" customHeight="1" thickBot="1" x14ac:dyDescent="0.3">
      <c r="A2357" s="9">
        <v>23</v>
      </c>
      <c r="B2357" s="374" t="s">
        <v>527</v>
      </c>
      <c r="C2357" s="375"/>
      <c r="D2357" s="376"/>
      <c r="E2357" s="8"/>
      <c r="F2357" s="8"/>
      <c r="G2357" s="8"/>
      <c r="I2357" s="374" t="s">
        <v>527</v>
      </c>
      <c r="J2357" s="375"/>
      <c r="K2357" s="376"/>
      <c r="L2357" s="8"/>
      <c r="M2357" s="8"/>
      <c r="N2357" s="8"/>
      <c r="P2357" s="374" t="s">
        <v>527</v>
      </c>
      <c r="Q2357" s="375"/>
      <c r="R2357" s="376"/>
      <c r="S2357" s="8"/>
      <c r="T2357" s="8"/>
      <c r="U2357" s="8"/>
      <c r="W2357" s="374" t="s">
        <v>527</v>
      </c>
      <c r="X2357" s="375"/>
      <c r="Y2357" s="376"/>
      <c r="Z2357" s="273"/>
      <c r="AA2357" s="273"/>
      <c r="AB2357" s="273"/>
    </row>
    <row r="2358" spans="1:28" ht="45" customHeight="1" x14ac:dyDescent="0.25">
      <c r="A2358" s="9">
        <v>23</v>
      </c>
      <c r="B2358" s="371" t="s">
        <v>381</v>
      </c>
      <c r="C2358" s="372"/>
      <c r="D2358" s="373"/>
      <c r="E2358" s="8"/>
      <c r="F2358" s="8"/>
      <c r="G2358" s="8"/>
      <c r="I2358" s="371" t="s">
        <v>381</v>
      </c>
      <c r="J2358" s="372"/>
      <c r="K2358" s="373"/>
      <c r="L2358" s="8"/>
      <c r="M2358" s="8"/>
      <c r="N2358" s="8"/>
      <c r="P2358" s="371" t="s">
        <v>381</v>
      </c>
      <c r="Q2358" s="372"/>
      <c r="R2358" s="373"/>
      <c r="S2358" s="8"/>
      <c r="T2358" s="8"/>
      <c r="U2358" s="8"/>
      <c r="W2358" s="371" t="s">
        <v>381</v>
      </c>
      <c r="X2358" s="372"/>
      <c r="Y2358" s="373"/>
      <c r="Z2358" s="273"/>
      <c r="AA2358" s="273"/>
      <c r="AB2358" s="273"/>
    </row>
    <row r="2359" spans="1:28" ht="45" customHeight="1" thickBot="1" x14ac:dyDescent="0.3">
      <c r="A2359" s="9">
        <v>23</v>
      </c>
      <c r="B2359" s="374" t="s">
        <v>528</v>
      </c>
      <c r="C2359" s="375"/>
      <c r="D2359" s="376"/>
      <c r="E2359" s="8"/>
      <c r="F2359" s="8"/>
      <c r="G2359" s="8"/>
      <c r="I2359" s="374" t="s">
        <v>528</v>
      </c>
      <c r="J2359" s="375"/>
      <c r="K2359" s="376"/>
      <c r="L2359" s="8"/>
      <c r="M2359" s="8"/>
      <c r="N2359" s="8"/>
      <c r="P2359" s="374" t="s">
        <v>827</v>
      </c>
      <c r="Q2359" s="375"/>
      <c r="R2359" s="376"/>
      <c r="S2359" s="8"/>
      <c r="T2359" s="8"/>
      <c r="U2359" s="8"/>
      <c r="W2359" s="374" t="s">
        <v>827</v>
      </c>
      <c r="X2359" s="375"/>
      <c r="Y2359" s="376"/>
      <c r="Z2359" s="273"/>
      <c r="AA2359" s="273"/>
      <c r="AB2359" s="273"/>
    </row>
    <row r="2360" spans="1:28" ht="45" customHeight="1" thickBot="1" x14ac:dyDescent="0.3">
      <c r="A2360" s="9">
        <v>23</v>
      </c>
      <c r="B2360" s="5"/>
      <c r="C2360" s="4"/>
      <c r="D2360" s="4"/>
      <c r="E2360" s="8"/>
      <c r="F2360" s="8"/>
      <c r="G2360" s="8"/>
      <c r="I2360" s="5"/>
      <c r="J2360" s="4"/>
      <c r="K2360" s="4"/>
      <c r="L2360" s="8"/>
      <c r="M2360" s="8"/>
      <c r="N2360" s="8"/>
      <c r="P2360" s="162"/>
      <c r="Q2360" s="161"/>
      <c r="R2360" s="161"/>
      <c r="S2360" s="8"/>
      <c r="T2360" s="8"/>
      <c r="U2360" s="8"/>
      <c r="W2360" s="270"/>
      <c r="X2360" s="269"/>
      <c r="Y2360" s="269"/>
      <c r="Z2360" s="273"/>
      <c r="AA2360" s="273"/>
      <c r="AB2360" s="273"/>
    </row>
    <row r="2361" spans="1:28" ht="45" customHeight="1" thickBot="1" x14ac:dyDescent="0.3">
      <c r="A2361" s="9">
        <v>23</v>
      </c>
      <c r="B2361" s="370" t="s">
        <v>538</v>
      </c>
      <c r="C2361" s="370"/>
      <c r="D2361" s="370"/>
      <c r="E2361" s="8"/>
      <c r="F2361" s="8"/>
      <c r="G2361" s="8"/>
      <c r="I2361" s="370" t="s">
        <v>538</v>
      </c>
      <c r="J2361" s="370"/>
      <c r="K2361" s="370"/>
      <c r="L2361" s="8"/>
      <c r="M2361" s="8"/>
      <c r="N2361" s="8"/>
      <c r="P2361" s="370" t="s">
        <v>538</v>
      </c>
      <c r="Q2361" s="370"/>
      <c r="R2361" s="370"/>
      <c r="S2361" s="8"/>
      <c r="T2361" s="8"/>
      <c r="U2361" s="8"/>
      <c r="W2361" s="370" t="s">
        <v>538</v>
      </c>
      <c r="X2361" s="370"/>
      <c r="Y2361" s="370"/>
      <c r="Z2361" s="273"/>
      <c r="AA2361" s="273"/>
      <c r="AB2361" s="273"/>
    </row>
    <row r="2362" spans="1:28" ht="45" customHeight="1" x14ac:dyDescent="0.25">
      <c r="A2362" s="9">
        <v>23</v>
      </c>
      <c r="B2362" s="377" t="s">
        <v>529</v>
      </c>
      <c r="C2362" s="378"/>
      <c r="D2362" s="379"/>
      <c r="E2362" s="8"/>
      <c r="F2362" s="8"/>
      <c r="G2362" s="8"/>
      <c r="I2362" s="377" t="s">
        <v>529</v>
      </c>
      <c r="J2362" s="378"/>
      <c r="K2362" s="379"/>
      <c r="L2362" s="8"/>
      <c r="M2362" s="8"/>
      <c r="N2362" s="8"/>
      <c r="P2362" s="377" t="s">
        <v>529</v>
      </c>
      <c r="Q2362" s="378"/>
      <c r="R2362" s="379"/>
      <c r="S2362" s="8"/>
      <c r="T2362" s="8"/>
      <c r="U2362" s="8"/>
      <c r="W2362" s="377" t="s">
        <v>529</v>
      </c>
      <c r="X2362" s="378"/>
      <c r="Y2362" s="379"/>
      <c r="Z2362" s="273"/>
      <c r="AA2362" s="273"/>
      <c r="AB2362" s="273"/>
    </row>
    <row r="2363" spans="1:28" ht="45" customHeight="1" thickBot="1" x14ac:dyDescent="0.3">
      <c r="A2363" s="9">
        <v>23</v>
      </c>
      <c r="B2363" s="374" t="s">
        <v>530</v>
      </c>
      <c r="C2363" s="375"/>
      <c r="D2363" s="376"/>
      <c r="E2363" s="8"/>
      <c r="F2363" s="8"/>
      <c r="G2363" s="8"/>
      <c r="I2363" s="374" t="s">
        <v>530</v>
      </c>
      <c r="J2363" s="375"/>
      <c r="K2363" s="376"/>
      <c r="L2363" s="8"/>
      <c r="M2363" s="8"/>
      <c r="N2363" s="8"/>
      <c r="P2363" s="374" t="s">
        <v>530</v>
      </c>
      <c r="Q2363" s="375"/>
      <c r="R2363" s="376"/>
      <c r="S2363" s="8"/>
      <c r="T2363" s="8"/>
      <c r="U2363" s="8"/>
      <c r="W2363" s="374" t="s">
        <v>530</v>
      </c>
      <c r="X2363" s="375"/>
      <c r="Y2363" s="376"/>
      <c r="Z2363" s="273"/>
      <c r="AA2363" s="273"/>
      <c r="AB2363" s="273"/>
    </row>
    <row r="2364" spans="1:28" ht="45" customHeight="1" thickBot="1" x14ac:dyDescent="0.3">
      <c r="A2364" s="9">
        <v>23</v>
      </c>
      <c r="B2364" s="6"/>
      <c r="C2364" s="6"/>
      <c r="D2364" s="6"/>
      <c r="E2364" s="8"/>
      <c r="F2364" s="8"/>
      <c r="G2364" s="8"/>
      <c r="I2364" s="6"/>
      <c r="J2364" s="6"/>
      <c r="K2364" s="6"/>
      <c r="L2364" s="8"/>
      <c r="M2364" s="8"/>
      <c r="N2364" s="8"/>
      <c r="P2364" s="163"/>
      <c r="Q2364" s="163"/>
      <c r="R2364" s="163"/>
      <c r="S2364" s="8"/>
      <c r="T2364" s="8"/>
      <c r="U2364" s="8"/>
      <c r="W2364" s="271"/>
      <c r="X2364" s="271"/>
      <c r="Y2364" s="271"/>
      <c r="Z2364" s="273"/>
      <c r="AA2364" s="273"/>
      <c r="AB2364" s="273"/>
    </row>
    <row r="2365" spans="1:28" ht="45" customHeight="1" thickBot="1" x14ac:dyDescent="0.3">
      <c r="A2365" s="9">
        <v>23</v>
      </c>
      <c r="B2365" s="370" t="s">
        <v>250</v>
      </c>
      <c r="C2365" s="370"/>
      <c r="D2365" s="370"/>
      <c r="E2365" s="8"/>
      <c r="F2365" s="8"/>
      <c r="G2365" s="8"/>
      <c r="I2365" s="370" t="s">
        <v>250</v>
      </c>
      <c r="J2365" s="370"/>
      <c r="K2365" s="370"/>
      <c r="L2365" s="8"/>
      <c r="M2365" s="8"/>
      <c r="N2365" s="8"/>
      <c r="P2365" s="370" t="s">
        <v>250</v>
      </c>
      <c r="Q2365" s="370"/>
      <c r="R2365" s="370"/>
      <c r="S2365" s="8"/>
      <c r="T2365" s="8"/>
      <c r="U2365" s="8"/>
      <c r="W2365" s="370" t="s">
        <v>250</v>
      </c>
      <c r="X2365" s="370"/>
      <c r="Y2365" s="370"/>
      <c r="Z2365" s="273"/>
      <c r="AA2365" s="273"/>
      <c r="AB2365" s="273"/>
    </row>
    <row r="2366" spans="1:28" ht="45" customHeight="1" x14ac:dyDescent="0.25">
      <c r="A2366" s="9">
        <v>23</v>
      </c>
      <c r="B2366" s="377" t="s">
        <v>382</v>
      </c>
      <c r="C2366" s="378"/>
      <c r="D2366" s="379"/>
      <c r="E2366" s="8"/>
      <c r="F2366" s="8"/>
      <c r="G2366" s="8"/>
      <c r="I2366" s="377" t="s">
        <v>382</v>
      </c>
      <c r="J2366" s="378"/>
      <c r="K2366" s="379"/>
      <c r="L2366" s="8"/>
      <c r="M2366" s="8"/>
      <c r="N2366" s="8"/>
      <c r="P2366" s="377" t="s">
        <v>382</v>
      </c>
      <c r="Q2366" s="378"/>
      <c r="R2366" s="379"/>
      <c r="S2366" s="8"/>
      <c r="T2366" s="8"/>
      <c r="U2366" s="8"/>
      <c r="W2366" s="377" t="s">
        <v>382</v>
      </c>
      <c r="X2366" s="378"/>
      <c r="Y2366" s="379"/>
      <c r="Z2366" s="273"/>
      <c r="AA2366" s="273"/>
      <c r="AB2366" s="273"/>
    </row>
    <row r="2367" spans="1:28" ht="45" customHeight="1" thickBot="1" x14ac:dyDescent="0.3">
      <c r="A2367" s="9">
        <v>23</v>
      </c>
      <c r="B2367" s="374" t="s">
        <v>532</v>
      </c>
      <c r="C2367" s="375"/>
      <c r="D2367" s="376"/>
      <c r="E2367" s="8"/>
      <c r="F2367" s="8"/>
      <c r="G2367" s="8"/>
      <c r="I2367" s="374" t="s">
        <v>532</v>
      </c>
      <c r="J2367" s="375"/>
      <c r="K2367" s="376"/>
      <c r="L2367" s="8"/>
      <c r="M2367" s="8"/>
      <c r="N2367" s="8"/>
      <c r="P2367" s="374" t="s">
        <v>532</v>
      </c>
      <c r="Q2367" s="375"/>
      <c r="R2367" s="376"/>
      <c r="S2367" s="8"/>
      <c r="T2367" s="8"/>
      <c r="U2367" s="8"/>
      <c r="W2367" s="374" t="s">
        <v>532</v>
      </c>
      <c r="X2367" s="375"/>
      <c r="Y2367" s="376"/>
      <c r="Z2367" s="273"/>
      <c r="AA2367" s="273"/>
      <c r="AB2367" s="273"/>
    </row>
    <row r="2368" spans="1:28" x14ac:dyDescent="0.25">
      <c r="A2368" s="9">
        <v>23</v>
      </c>
      <c r="C2368" s="45"/>
      <c r="J2368" s="45"/>
      <c r="Q2368" s="45"/>
      <c r="X2368" s="306"/>
    </row>
    <row r="2369" spans="1:28" x14ac:dyDescent="0.25">
      <c r="A2369" s="9">
        <v>23</v>
      </c>
      <c r="C2369" s="45"/>
      <c r="J2369" s="45"/>
      <c r="Q2369" s="45"/>
      <c r="X2369" s="306"/>
    </row>
    <row r="2370" spans="1:28" x14ac:dyDescent="0.25">
      <c r="A2370" s="9">
        <v>23</v>
      </c>
      <c r="C2370" s="24" t="s">
        <v>284</v>
      </c>
      <c r="D2370" s="24" t="s">
        <v>274</v>
      </c>
      <c r="G2370" s="24" t="s">
        <v>775</v>
      </c>
      <c r="J2370" s="24" t="s">
        <v>284</v>
      </c>
      <c r="K2370" s="24" t="s">
        <v>274</v>
      </c>
      <c r="N2370" s="24" t="s">
        <v>775</v>
      </c>
      <c r="Q2370" s="119" t="s">
        <v>284</v>
      </c>
      <c r="R2370" s="119" t="s">
        <v>274</v>
      </c>
      <c r="U2370" s="119" t="s">
        <v>775</v>
      </c>
      <c r="X2370" s="288" t="s">
        <v>284</v>
      </c>
      <c r="Y2370" s="288" t="s">
        <v>274</v>
      </c>
      <c r="AB2370" s="288" t="s">
        <v>775</v>
      </c>
    </row>
    <row r="2371" spans="1:28" x14ac:dyDescent="0.25">
      <c r="A2371" s="9">
        <v>23</v>
      </c>
      <c r="D2371" s="46" t="s">
        <v>286</v>
      </c>
      <c r="K2371" s="46" t="s">
        <v>286</v>
      </c>
      <c r="R2371" s="46" t="s">
        <v>286</v>
      </c>
      <c r="Y2371" s="307" t="s">
        <v>286</v>
      </c>
    </row>
    <row r="2372" spans="1:28" x14ac:dyDescent="0.25">
      <c r="A2372" s="9">
        <v>23</v>
      </c>
    </row>
    <row r="2373" spans="1:28" x14ac:dyDescent="0.25">
      <c r="A2373" s="9">
        <v>23</v>
      </c>
    </row>
    <row r="2374" spans="1:28" ht="99.95" customHeight="1" x14ac:dyDescent="0.25">
      <c r="A2374" s="9">
        <v>23</v>
      </c>
      <c r="C2374" s="45" t="s">
        <v>287</v>
      </c>
      <c r="D2374" s="24" t="s">
        <v>277</v>
      </c>
      <c r="G2374" s="24" t="s">
        <v>776</v>
      </c>
      <c r="J2374" s="45" t="s">
        <v>287</v>
      </c>
      <c r="K2374" s="24" t="s">
        <v>277</v>
      </c>
      <c r="N2374" s="24" t="s">
        <v>776</v>
      </c>
      <c r="Q2374" s="45" t="s">
        <v>287</v>
      </c>
      <c r="R2374" s="119" t="s">
        <v>277</v>
      </c>
      <c r="U2374" s="119" t="s">
        <v>776</v>
      </c>
      <c r="X2374" s="306" t="s">
        <v>287</v>
      </c>
      <c r="Y2374" s="288" t="s">
        <v>277</v>
      </c>
      <c r="AB2374" s="288" t="s">
        <v>776</v>
      </c>
    </row>
    <row r="2375" spans="1:28" x14ac:dyDescent="0.25">
      <c r="A2375" s="9">
        <v>23</v>
      </c>
      <c r="C2375" s="45"/>
      <c r="D2375" s="46" t="s">
        <v>286</v>
      </c>
      <c r="J2375" s="45"/>
      <c r="K2375" s="46" t="s">
        <v>286</v>
      </c>
      <c r="Q2375" s="45"/>
      <c r="R2375" s="46" t="s">
        <v>286</v>
      </c>
      <c r="X2375" s="306"/>
      <c r="Y2375" s="307" t="s">
        <v>286</v>
      </c>
    </row>
    <row r="2376" spans="1:28" x14ac:dyDescent="0.25">
      <c r="A2376" s="9">
        <v>23</v>
      </c>
    </row>
    <row r="2377" spans="1:28" x14ac:dyDescent="0.25">
      <c r="A2377" s="9">
        <v>23</v>
      </c>
    </row>
    <row r="2378" spans="1:28" x14ac:dyDescent="0.25">
      <c r="A2378" s="9">
        <v>23</v>
      </c>
    </row>
    <row r="2379" spans="1:28" x14ac:dyDescent="0.25">
      <c r="A2379" s="9">
        <v>23</v>
      </c>
    </row>
    <row r="2380" spans="1:28" x14ac:dyDescent="0.25">
      <c r="A2380" s="9">
        <v>23</v>
      </c>
    </row>
    <row r="2381" spans="1:28" x14ac:dyDescent="0.25">
      <c r="A2381" s="9">
        <v>23</v>
      </c>
      <c r="C2381" s="45"/>
      <c r="J2381" s="45"/>
      <c r="Q2381" s="45"/>
      <c r="X2381" s="306"/>
    </row>
    <row r="2382" spans="1:28" x14ac:dyDescent="0.25">
      <c r="A2382" s="9">
        <v>23</v>
      </c>
      <c r="C2382" s="45"/>
      <c r="J2382" s="45"/>
      <c r="Q2382" s="45"/>
      <c r="X2382" s="306"/>
    </row>
    <row r="2383" spans="1:28" x14ac:dyDescent="0.25">
      <c r="A2383" s="9">
        <v>23</v>
      </c>
      <c r="C2383" s="45"/>
      <c r="J2383" s="45"/>
      <c r="Q2383" s="45"/>
      <c r="X2383" s="306"/>
    </row>
    <row r="2384" spans="1:28" x14ac:dyDescent="0.25">
      <c r="A2384" s="9">
        <v>23</v>
      </c>
      <c r="C2384" s="45"/>
      <c r="J2384" s="45"/>
      <c r="Q2384" s="45"/>
      <c r="X2384" s="306"/>
    </row>
    <row r="2385" spans="1:24" x14ac:dyDescent="0.25">
      <c r="A2385" s="9">
        <v>23</v>
      </c>
      <c r="C2385" s="45"/>
      <c r="J2385" s="45"/>
      <c r="Q2385" s="45"/>
      <c r="X2385" s="306"/>
    </row>
    <row r="2386" spans="1:24" x14ac:dyDescent="0.25">
      <c r="A2386" s="9">
        <v>23</v>
      </c>
      <c r="C2386" s="45"/>
      <c r="J2386" s="45"/>
      <c r="Q2386" s="45"/>
      <c r="X2386" s="306"/>
    </row>
    <row r="2387" spans="1:24" x14ac:dyDescent="0.25">
      <c r="A2387" s="9">
        <v>23</v>
      </c>
      <c r="C2387" s="45"/>
      <c r="J2387" s="45"/>
      <c r="Q2387" s="45"/>
      <c r="X2387" s="306"/>
    </row>
    <row r="2388" spans="1:24" x14ac:dyDescent="0.25">
      <c r="A2388" s="9">
        <v>23</v>
      </c>
      <c r="C2388" s="45"/>
      <c r="J2388" s="45"/>
      <c r="Q2388" s="45"/>
      <c r="X2388" s="306"/>
    </row>
    <row r="2389" spans="1:24" x14ac:dyDescent="0.25">
      <c r="A2389" s="9">
        <v>23</v>
      </c>
      <c r="C2389" s="45"/>
      <c r="J2389" s="45"/>
      <c r="Q2389" s="45"/>
      <c r="X2389" s="306"/>
    </row>
    <row r="2390" spans="1:24" x14ac:dyDescent="0.25">
      <c r="A2390" s="9">
        <v>23</v>
      </c>
      <c r="C2390" s="45"/>
      <c r="J2390" s="45"/>
      <c r="Q2390" s="45"/>
      <c r="X2390" s="306"/>
    </row>
    <row r="2391" spans="1:24" x14ac:dyDescent="0.25">
      <c r="A2391" s="9">
        <v>23</v>
      </c>
      <c r="C2391" s="45"/>
      <c r="J2391" s="45"/>
      <c r="Q2391" s="45"/>
      <c r="X2391" s="306"/>
    </row>
    <row r="2392" spans="1:24" x14ac:dyDescent="0.25">
      <c r="A2392" s="9">
        <v>23</v>
      </c>
      <c r="C2392" s="45"/>
      <c r="J2392" s="45"/>
      <c r="Q2392" s="45"/>
      <c r="X2392" s="306"/>
    </row>
    <row r="2393" spans="1:24" x14ac:dyDescent="0.25">
      <c r="A2393" s="9">
        <v>23</v>
      </c>
      <c r="C2393" s="45"/>
      <c r="J2393" s="45"/>
      <c r="Q2393" s="45"/>
      <c r="X2393" s="306"/>
    </row>
    <row r="2394" spans="1:24" x14ac:dyDescent="0.25">
      <c r="A2394" s="9">
        <v>23</v>
      </c>
      <c r="C2394" s="45"/>
      <c r="J2394" s="45"/>
      <c r="Q2394" s="45"/>
      <c r="X2394" s="306"/>
    </row>
    <row r="2395" spans="1:24" x14ac:dyDescent="0.25">
      <c r="A2395" s="9">
        <v>23</v>
      </c>
      <c r="C2395" s="45"/>
      <c r="J2395" s="45"/>
      <c r="Q2395" s="45"/>
      <c r="X2395" s="306"/>
    </row>
    <row r="2396" spans="1:24" x14ac:dyDescent="0.25">
      <c r="A2396" s="9">
        <v>23</v>
      </c>
      <c r="C2396" s="45"/>
      <c r="J2396" s="45"/>
      <c r="Q2396" s="45"/>
      <c r="X2396" s="306"/>
    </row>
    <row r="2397" spans="1:24" x14ac:dyDescent="0.25">
      <c r="A2397" s="9">
        <v>23</v>
      </c>
      <c r="C2397" s="45"/>
      <c r="J2397" s="45"/>
      <c r="Q2397" s="45"/>
      <c r="X2397" s="306"/>
    </row>
    <row r="2398" spans="1:24" x14ac:dyDescent="0.25">
      <c r="A2398" s="9">
        <v>23</v>
      </c>
      <c r="C2398" s="45"/>
      <c r="J2398" s="45"/>
      <c r="Q2398" s="45"/>
      <c r="X2398" s="306"/>
    </row>
    <row r="2399" spans="1:24" x14ac:dyDescent="0.25">
      <c r="A2399" s="9">
        <v>23</v>
      </c>
      <c r="C2399" s="45"/>
      <c r="J2399" s="45"/>
      <c r="Q2399" s="45"/>
      <c r="X2399" s="306"/>
    </row>
    <row r="2400" spans="1:24" x14ac:dyDescent="0.25">
      <c r="A2400" s="9">
        <v>23</v>
      </c>
      <c r="C2400" s="45"/>
      <c r="J2400" s="45"/>
      <c r="Q2400" s="45"/>
      <c r="X2400" s="306"/>
    </row>
    <row r="2401" spans="1:28" ht="45" customHeight="1" x14ac:dyDescent="0.25">
      <c r="A2401" s="9">
        <v>24</v>
      </c>
      <c r="B2401" s="23" t="s">
        <v>203</v>
      </c>
      <c r="E2401" s="391" t="s">
        <v>281</v>
      </c>
      <c r="F2401" s="391"/>
      <c r="G2401" s="40"/>
      <c r="H2401" s="8"/>
      <c r="I2401" s="23" t="s">
        <v>203</v>
      </c>
      <c r="L2401" s="391" t="s">
        <v>281</v>
      </c>
      <c r="M2401" s="391"/>
      <c r="N2401" s="40"/>
      <c r="P2401" s="23" t="s">
        <v>203</v>
      </c>
      <c r="S2401" s="391" t="s">
        <v>281</v>
      </c>
      <c r="T2401" s="391"/>
      <c r="U2401" s="108"/>
      <c r="W2401" s="287" t="s">
        <v>203</v>
      </c>
      <c r="Z2401" s="391" t="s">
        <v>281</v>
      </c>
      <c r="AA2401" s="391"/>
      <c r="AB2401" s="302"/>
    </row>
    <row r="2402" spans="1:28" ht="32.25" customHeight="1" x14ac:dyDescent="0.25">
      <c r="A2402" s="9">
        <v>24</v>
      </c>
      <c r="B2402" s="381" t="s">
        <v>280</v>
      </c>
      <c r="C2402" s="381"/>
      <c r="D2402" s="381"/>
      <c r="E2402" s="381"/>
      <c r="F2402" s="381"/>
      <c r="G2402" s="26"/>
      <c r="I2402" s="381" t="s">
        <v>280</v>
      </c>
      <c r="J2402" s="381"/>
      <c r="K2402" s="381"/>
      <c r="L2402" s="381"/>
      <c r="M2402" s="381"/>
      <c r="N2402" s="26"/>
      <c r="P2402" s="381" t="s">
        <v>280</v>
      </c>
      <c r="Q2402" s="381"/>
      <c r="R2402" s="381"/>
      <c r="S2402" s="381"/>
      <c r="T2402" s="381"/>
      <c r="U2402" s="104"/>
      <c r="W2402" s="381" t="s">
        <v>280</v>
      </c>
      <c r="X2402" s="381"/>
      <c r="Y2402" s="381"/>
      <c r="Z2402" s="381"/>
      <c r="AA2402" s="381"/>
      <c r="AB2402" s="289"/>
    </row>
    <row r="2403" spans="1:28" ht="54" customHeight="1" x14ac:dyDescent="0.25">
      <c r="A2403" s="9">
        <v>24</v>
      </c>
      <c r="B2403" s="380" t="s">
        <v>294</v>
      </c>
      <c r="C2403" s="381"/>
      <c r="D2403" s="381"/>
      <c r="E2403" s="381"/>
      <c r="F2403" s="381"/>
      <c r="G2403" s="26"/>
      <c r="I2403" s="380" t="s">
        <v>294</v>
      </c>
      <c r="J2403" s="381"/>
      <c r="K2403" s="381"/>
      <c r="L2403" s="381"/>
      <c r="M2403" s="381"/>
      <c r="N2403" s="26"/>
      <c r="P2403" s="380" t="s">
        <v>294</v>
      </c>
      <c r="Q2403" s="381"/>
      <c r="R2403" s="381"/>
      <c r="S2403" s="381"/>
      <c r="T2403" s="381"/>
      <c r="U2403" s="104"/>
      <c r="W2403" s="380" t="s">
        <v>294</v>
      </c>
      <c r="X2403" s="381"/>
      <c r="Y2403" s="381"/>
      <c r="Z2403" s="381"/>
      <c r="AA2403" s="381"/>
      <c r="AB2403" s="289"/>
    </row>
    <row r="2404" spans="1:28" ht="36.75" customHeight="1" x14ac:dyDescent="0.25">
      <c r="A2404" s="9">
        <v>24</v>
      </c>
      <c r="B2404" s="382">
        <v>43546</v>
      </c>
      <c r="C2404" s="381"/>
      <c r="D2404" s="381"/>
      <c r="E2404" s="381"/>
      <c r="F2404" s="381"/>
      <c r="G2404" s="26"/>
      <c r="I2404" s="382">
        <v>43636</v>
      </c>
      <c r="J2404" s="383"/>
      <c r="K2404" s="383"/>
      <c r="L2404" s="383"/>
      <c r="M2404" s="383"/>
      <c r="N2404" s="25"/>
      <c r="P2404" s="382">
        <v>43733</v>
      </c>
      <c r="Q2404" s="383"/>
      <c r="R2404" s="383"/>
      <c r="S2404" s="383"/>
      <c r="T2404" s="383"/>
      <c r="U2404" s="105"/>
      <c r="W2404" s="382">
        <v>43815</v>
      </c>
      <c r="X2404" s="383"/>
      <c r="Y2404" s="383"/>
      <c r="Z2404" s="383"/>
      <c r="AA2404" s="383"/>
      <c r="AB2404" s="264"/>
    </row>
    <row r="2405" spans="1:28" x14ac:dyDescent="0.25">
      <c r="A2405" s="9">
        <v>24</v>
      </c>
      <c r="F2405" s="27" t="s">
        <v>178</v>
      </c>
      <c r="G2405" s="27"/>
      <c r="M2405" s="27" t="s">
        <v>178</v>
      </c>
      <c r="N2405" s="27"/>
      <c r="T2405" s="27" t="s">
        <v>178</v>
      </c>
      <c r="U2405" s="27"/>
      <c r="AA2405" s="290" t="s">
        <v>178</v>
      </c>
      <c r="AB2405" s="290"/>
    </row>
    <row r="2406" spans="1:28" ht="41.25" customHeight="1" x14ac:dyDescent="0.25">
      <c r="A2406" s="9">
        <v>24</v>
      </c>
      <c r="B2406" s="384" t="s">
        <v>151</v>
      </c>
      <c r="C2406" s="365" t="s">
        <v>152</v>
      </c>
      <c r="D2406" s="365" t="s">
        <v>181</v>
      </c>
      <c r="E2406" s="386" t="s">
        <v>519</v>
      </c>
      <c r="F2406" s="386"/>
      <c r="G2406" s="365" t="s">
        <v>539</v>
      </c>
      <c r="I2406" s="384" t="s">
        <v>151</v>
      </c>
      <c r="J2406" s="365" t="s">
        <v>152</v>
      </c>
      <c r="K2406" s="365" t="s">
        <v>181</v>
      </c>
      <c r="L2406" s="386" t="s">
        <v>332</v>
      </c>
      <c r="M2406" s="386"/>
      <c r="N2406" s="365" t="s">
        <v>539</v>
      </c>
      <c r="P2406" s="384" t="s">
        <v>151</v>
      </c>
      <c r="Q2406" s="365" t="s">
        <v>152</v>
      </c>
      <c r="R2406" s="365" t="s">
        <v>181</v>
      </c>
      <c r="S2406" s="386" t="s">
        <v>792</v>
      </c>
      <c r="T2406" s="386"/>
      <c r="U2406" s="365" t="s">
        <v>539</v>
      </c>
      <c r="W2406" s="384" t="s">
        <v>151</v>
      </c>
      <c r="X2406" s="365" t="s">
        <v>152</v>
      </c>
      <c r="Y2406" s="365" t="s">
        <v>181</v>
      </c>
      <c r="Z2406" s="386" t="s">
        <v>920</v>
      </c>
      <c r="AA2406" s="386"/>
      <c r="AB2406" s="365" t="s">
        <v>539</v>
      </c>
    </row>
    <row r="2407" spans="1:28" ht="47.25" customHeight="1" x14ac:dyDescent="0.25">
      <c r="A2407" s="9">
        <v>24</v>
      </c>
      <c r="B2407" s="385"/>
      <c r="C2407" s="366"/>
      <c r="D2407" s="366"/>
      <c r="E2407" s="28" t="s">
        <v>582</v>
      </c>
      <c r="F2407" s="28" t="s">
        <v>581</v>
      </c>
      <c r="G2407" s="366"/>
      <c r="I2407" s="385"/>
      <c r="J2407" s="366"/>
      <c r="K2407" s="366"/>
      <c r="L2407" s="28" t="s">
        <v>582</v>
      </c>
      <c r="M2407" s="28" t="s">
        <v>581</v>
      </c>
      <c r="N2407" s="366"/>
      <c r="P2407" s="385"/>
      <c r="Q2407" s="366"/>
      <c r="R2407" s="366"/>
      <c r="S2407" s="106" t="s">
        <v>582</v>
      </c>
      <c r="T2407" s="106" t="s">
        <v>581</v>
      </c>
      <c r="U2407" s="366"/>
      <c r="W2407" s="385"/>
      <c r="X2407" s="366"/>
      <c r="Y2407" s="366"/>
      <c r="Z2407" s="291" t="s">
        <v>582</v>
      </c>
      <c r="AA2407" s="291" t="s">
        <v>581</v>
      </c>
      <c r="AB2407" s="366"/>
    </row>
    <row r="2408" spans="1:28" ht="12.75" customHeight="1" x14ac:dyDescent="0.25">
      <c r="A2408" s="9">
        <v>24</v>
      </c>
      <c r="B2408" s="29" t="s">
        <v>163</v>
      </c>
      <c r="C2408" s="30">
        <v>2</v>
      </c>
      <c r="D2408" s="29" t="s">
        <v>165</v>
      </c>
      <c r="E2408" s="29" t="s">
        <v>166</v>
      </c>
      <c r="F2408" s="29" t="s">
        <v>180</v>
      </c>
      <c r="G2408" s="29" t="s">
        <v>185</v>
      </c>
      <c r="I2408" s="29" t="s">
        <v>163</v>
      </c>
      <c r="J2408" s="30">
        <v>2</v>
      </c>
      <c r="K2408" s="29" t="s">
        <v>165</v>
      </c>
      <c r="L2408" s="29" t="s">
        <v>166</v>
      </c>
      <c r="M2408" s="29" t="s">
        <v>180</v>
      </c>
      <c r="N2408" s="29" t="s">
        <v>185</v>
      </c>
      <c r="P2408" s="29" t="s">
        <v>163</v>
      </c>
      <c r="Q2408" s="30">
        <v>2</v>
      </c>
      <c r="R2408" s="29" t="s">
        <v>165</v>
      </c>
      <c r="S2408" s="29" t="s">
        <v>166</v>
      </c>
      <c r="T2408" s="29" t="s">
        <v>180</v>
      </c>
      <c r="U2408" s="29" t="s">
        <v>185</v>
      </c>
      <c r="W2408" s="292" t="s">
        <v>163</v>
      </c>
      <c r="X2408" s="293">
        <v>2</v>
      </c>
      <c r="Y2408" s="292" t="s">
        <v>165</v>
      </c>
      <c r="Z2408" s="292" t="s">
        <v>166</v>
      </c>
      <c r="AA2408" s="292" t="s">
        <v>180</v>
      </c>
      <c r="AB2408" s="292" t="s">
        <v>185</v>
      </c>
    </row>
    <row r="2409" spans="1:28" ht="20.100000000000001" customHeight="1" x14ac:dyDescent="0.25">
      <c r="A2409" s="9">
        <v>24</v>
      </c>
      <c r="B2409" s="361" t="s">
        <v>163</v>
      </c>
      <c r="C2409" s="363" t="s">
        <v>153</v>
      </c>
      <c r="D2409" s="35" t="s">
        <v>182</v>
      </c>
      <c r="E2409" s="41">
        <v>21.8</v>
      </c>
      <c r="F2409" s="41"/>
      <c r="G2409" s="41"/>
      <c r="I2409" s="361" t="s">
        <v>163</v>
      </c>
      <c r="J2409" s="363" t="s">
        <v>153</v>
      </c>
      <c r="K2409" s="35" t="s">
        <v>182</v>
      </c>
      <c r="L2409" s="41">
        <v>21.8</v>
      </c>
      <c r="M2409" s="41">
        <v>21.8</v>
      </c>
      <c r="N2409" s="41"/>
      <c r="P2409" s="361" t="s">
        <v>163</v>
      </c>
      <c r="Q2409" s="363" t="s">
        <v>153</v>
      </c>
      <c r="R2409" s="35" t="s">
        <v>182</v>
      </c>
      <c r="S2409" s="41">
        <v>21.8</v>
      </c>
      <c r="T2409" s="185">
        <v>21.8</v>
      </c>
      <c r="U2409" s="41"/>
      <c r="W2409" s="361" t="s">
        <v>163</v>
      </c>
      <c r="X2409" s="363" t="s">
        <v>153</v>
      </c>
      <c r="Y2409" s="294" t="s">
        <v>182</v>
      </c>
      <c r="Z2409" s="303">
        <v>21.8</v>
      </c>
      <c r="AA2409" s="303">
        <v>21.8</v>
      </c>
      <c r="AB2409" s="303"/>
    </row>
    <row r="2410" spans="1:28" ht="20.100000000000001" customHeight="1" x14ac:dyDescent="0.25">
      <c r="A2410" s="9">
        <v>24</v>
      </c>
      <c r="B2410" s="362"/>
      <c r="C2410" s="364"/>
      <c r="D2410" s="35" t="s">
        <v>183</v>
      </c>
      <c r="E2410" s="41"/>
      <c r="F2410" s="41"/>
      <c r="G2410" s="41"/>
      <c r="I2410" s="362"/>
      <c r="J2410" s="364"/>
      <c r="K2410" s="35" t="s">
        <v>183</v>
      </c>
      <c r="L2410" s="41"/>
      <c r="M2410" s="41"/>
      <c r="N2410" s="41"/>
      <c r="P2410" s="362"/>
      <c r="Q2410" s="364"/>
      <c r="R2410" s="35" t="s">
        <v>183</v>
      </c>
      <c r="S2410" s="41"/>
      <c r="T2410" s="185"/>
      <c r="U2410" s="41"/>
      <c r="W2410" s="362"/>
      <c r="X2410" s="364"/>
      <c r="Y2410" s="294" t="s">
        <v>183</v>
      </c>
      <c r="Z2410" s="303"/>
      <c r="AA2410" s="303"/>
      <c r="AB2410" s="303"/>
    </row>
    <row r="2411" spans="1:28" ht="20.100000000000001" customHeight="1" x14ac:dyDescent="0.25">
      <c r="A2411" s="9">
        <v>24</v>
      </c>
      <c r="B2411" s="361" t="s">
        <v>164</v>
      </c>
      <c r="C2411" s="363" t="s">
        <v>154</v>
      </c>
      <c r="D2411" s="35" t="s">
        <v>182</v>
      </c>
      <c r="E2411" s="41"/>
      <c r="F2411" s="41"/>
      <c r="G2411" s="41"/>
      <c r="I2411" s="361" t="s">
        <v>164</v>
      </c>
      <c r="J2411" s="363" t="s">
        <v>154</v>
      </c>
      <c r="K2411" s="35" t="s">
        <v>182</v>
      </c>
      <c r="L2411" s="41"/>
      <c r="M2411" s="41"/>
      <c r="N2411" s="41"/>
      <c r="P2411" s="361" t="s">
        <v>164</v>
      </c>
      <c r="Q2411" s="363" t="s">
        <v>154</v>
      </c>
      <c r="R2411" s="35" t="s">
        <v>182</v>
      </c>
      <c r="S2411" s="41"/>
      <c r="T2411" s="185"/>
      <c r="U2411" s="41"/>
      <c r="W2411" s="361" t="s">
        <v>164</v>
      </c>
      <c r="X2411" s="363" t="s">
        <v>154</v>
      </c>
      <c r="Y2411" s="294" t="s">
        <v>182</v>
      </c>
      <c r="Z2411" s="303"/>
      <c r="AA2411" s="303"/>
      <c r="AB2411" s="303"/>
    </row>
    <row r="2412" spans="1:28" ht="20.100000000000001" customHeight="1" x14ac:dyDescent="0.25">
      <c r="A2412" s="9">
        <v>24</v>
      </c>
      <c r="B2412" s="362"/>
      <c r="C2412" s="364"/>
      <c r="D2412" s="35" t="s">
        <v>183</v>
      </c>
      <c r="E2412" s="41"/>
      <c r="F2412" s="41"/>
      <c r="G2412" s="41"/>
      <c r="I2412" s="362"/>
      <c r="J2412" s="364"/>
      <c r="K2412" s="35" t="s">
        <v>183</v>
      </c>
      <c r="L2412" s="41"/>
      <c r="M2412" s="41"/>
      <c r="N2412" s="41"/>
      <c r="P2412" s="362"/>
      <c r="Q2412" s="364"/>
      <c r="R2412" s="35" t="s">
        <v>183</v>
      </c>
      <c r="S2412" s="41"/>
      <c r="T2412" s="185"/>
      <c r="U2412" s="41"/>
      <c r="W2412" s="362"/>
      <c r="X2412" s="364"/>
      <c r="Y2412" s="294" t="s">
        <v>183</v>
      </c>
      <c r="Z2412" s="303"/>
      <c r="AA2412" s="303"/>
      <c r="AB2412" s="303"/>
    </row>
    <row r="2413" spans="1:28" ht="20.100000000000001" customHeight="1" x14ac:dyDescent="0.25">
      <c r="A2413" s="9">
        <v>24</v>
      </c>
      <c r="B2413" s="34" t="s">
        <v>165</v>
      </c>
      <c r="C2413" s="35" t="s">
        <v>155</v>
      </c>
      <c r="D2413" s="35"/>
      <c r="E2413" s="41"/>
      <c r="F2413" s="41"/>
      <c r="G2413" s="41"/>
      <c r="I2413" s="34" t="s">
        <v>165</v>
      </c>
      <c r="J2413" s="35" t="s">
        <v>155</v>
      </c>
      <c r="K2413" s="35"/>
      <c r="L2413" s="41"/>
      <c r="M2413" s="41"/>
      <c r="N2413" s="41"/>
      <c r="P2413" s="34" t="s">
        <v>165</v>
      </c>
      <c r="Q2413" s="35" t="s">
        <v>155</v>
      </c>
      <c r="R2413" s="35"/>
      <c r="S2413" s="41"/>
      <c r="T2413" s="185"/>
      <c r="U2413" s="41"/>
      <c r="W2413" s="297" t="s">
        <v>165</v>
      </c>
      <c r="X2413" s="294" t="s">
        <v>155</v>
      </c>
      <c r="Y2413" s="294"/>
      <c r="Z2413" s="303"/>
      <c r="AA2413" s="303"/>
      <c r="AB2413" s="303"/>
    </row>
    <row r="2414" spans="1:28" ht="20.100000000000001" customHeight="1" x14ac:dyDescent="0.25">
      <c r="A2414" s="9">
        <v>24</v>
      </c>
      <c r="B2414" s="361" t="s">
        <v>167</v>
      </c>
      <c r="C2414" s="363" t="s">
        <v>251</v>
      </c>
      <c r="D2414" s="35" t="s">
        <v>182</v>
      </c>
      <c r="E2414" s="41"/>
      <c r="F2414" s="41"/>
      <c r="G2414" s="41"/>
      <c r="I2414" s="361" t="s">
        <v>167</v>
      </c>
      <c r="J2414" s="363" t="s">
        <v>251</v>
      </c>
      <c r="K2414" s="35" t="s">
        <v>182</v>
      </c>
      <c r="L2414" s="41"/>
      <c r="M2414" s="41"/>
      <c r="N2414" s="41"/>
      <c r="P2414" s="361" t="s">
        <v>167</v>
      </c>
      <c r="Q2414" s="363" t="s">
        <v>251</v>
      </c>
      <c r="R2414" s="35" t="s">
        <v>182</v>
      </c>
      <c r="S2414" s="41"/>
      <c r="T2414" s="185"/>
      <c r="U2414" s="41"/>
      <c r="W2414" s="361" t="s">
        <v>167</v>
      </c>
      <c r="X2414" s="363" t="s">
        <v>251</v>
      </c>
      <c r="Y2414" s="294" t="s">
        <v>182</v>
      </c>
      <c r="Z2414" s="303"/>
      <c r="AA2414" s="303"/>
      <c r="AB2414" s="303"/>
    </row>
    <row r="2415" spans="1:28" ht="20.100000000000001" customHeight="1" x14ac:dyDescent="0.25">
      <c r="A2415" s="9">
        <v>24</v>
      </c>
      <c r="B2415" s="362"/>
      <c r="C2415" s="364"/>
      <c r="D2415" s="35" t="s">
        <v>183</v>
      </c>
      <c r="E2415" s="41">
        <v>7.5</v>
      </c>
      <c r="F2415" s="41"/>
      <c r="G2415" s="41"/>
      <c r="I2415" s="362"/>
      <c r="J2415" s="364"/>
      <c r="K2415" s="35" t="s">
        <v>183</v>
      </c>
      <c r="L2415" s="41">
        <v>7.5</v>
      </c>
      <c r="M2415" s="41">
        <v>7.5</v>
      </c>
      <c r="N2415" s="41"/>
      <c r="P2415" s="362"/>
      <c r="Q2415" s="364"/>
      <c r="R2415" s="35" t="s">
        <v>183</v>
      </c>
      <c r="S2415" s="41">
        <v>7.5</v>
      </c>
      <c r="T2415" s="185">
        <v>7.5</v>
      </c>
      <c r="U2415" s="41"/>
      <c r="W2415" s="362"/>
      <c r="X2415" s="364"/>
      <c r="Y2415" s="294" t="s">
        <v>183</v>
      </c>
      <c r="Z2415" s="303">
        <v>7.5</v>
      </c>
      <c r="AA2415" s="303">
        <v>7.5</v>
      </c>
      <c r="AB2415" s="303"/>
    </row>
    <row r="2416" spans="1:28" ht="20.100000000000001" customHeight="1" x14ac:dyDescent="0.25">
      <c r="A2416" s="9">
        <v>24</v>
      </c>
      <c r="B2416" s="361" t="s">
        <v>168</v>
      </c>
      <c r="C2416" s="363" t="s">
        <v>252</v>
      </c>
      <c r="D2416" s="35" t="s">
        <v>182</v>
      </c>
      <c r="E2416" s="41">
        <v>2</v>
      </c>
      <c r="F2416" s="41"/>
      <c r="G2416" s="41"/>
      <c r="I2416" s="361" t="s">
        <v>168</v>
      </c>
      <c r="J2416" s="363" t="s">
        <v>252</v>
      </c>
      <c r="K2416" s="35" t="s">
        <v>182</v>
      </c>
      <c r="L2416" s="41">
        <v>2</v>
      </c>
      <c r="M2416" s="41">
        <v>2</v>
      </c>
      <c r="N2416" s="41"/>
      <c r="P2416" s="361" t="s">
        <v>168</v>
      </c>
      <c r="Q2416" s="363" t="s">
        <v>252</v>
      </c>
      <c r="R2416" s="35" t="s">
        <v>182</v>
      </c>
      <c r="S2416" s="41">
        <v>2</v>
      </c>
      <c r="T2416" s="185">
        <v>2</v>
      </c>
      <c r="U2416" s="41"/>
      <c r="W2416" s="361" t="s">
        <v>168</v>
      </c>
      <c r="X2416" s="363" t="s">
        <v>252</v>
      </c>
      <c r="Y2416" s="294" t="s">
        <v>182</v>
      </c>
      <c r="Z2416" s="303">
        <v>2</v>
      </c>
      <c r="AA2416" s="303">
        <v>2</v>
      </c>
      <c r="AB2416" s="303"/>
    </row>
    <row r="2417" spans="1:28" ht="20.100000000000001" customHeight="1" x14ac:dyDescent="0.25">
      <c r="A2417" s="9">
        <v>24</v>
      </c>
      <c r="B2417" s="362"/>
      <c r="C2417" s="364"/>
      <c r="D2417" s="35" t="s">
        <v>183</v>
      </c>
      <c r="E2417" s="41">
        <v>7.5</v>
      </c>
      <c r="F2417" s="41"/>
      <c r="G2417" s="41"/>
      <c r="I2417" s="362"/>
      <c r="J2417" s="364"/>
      <c r="K2417" s="35" t="s">
        <v>183</v>
      </c>
      <c r="L2417" s="41">
        <v>7.5</v>
      </c>
      <c r="M2417" s="41">
        <v>7.5</v>
      </c>
      <c r="N2417" s="41"/>
      <c r="P2417" s="362"/>
      <c r="Q2417" s="364"/>
      <c r="R2417" s="35" t="s">
        <v>183</v>
      </c>
      <c r="S2417" s="41">
        <v>7.5</v>
      </c>
      <c r="T2417" s="185">
        <v>7.5</v>
      </c>
      <c r="U2417" s="41"/>
      <c r="W2417" s="362"/>
      <c r="X2417" s="364"/>
      <c r="Y2417" s="294" t="s">
        <v>183</v>
      </c>
      <c r="Z2417" s="303">
        <v>7.5</v>
      </c>
      <c r="AA2417" s="303">
        <v>7.5</v>
      </c>
      <c r="AB2417" s="303"/>
    </row>
    <row r="2418" spans="1:28" ht="20.100000000000001" customHeight="1" x14ac:dyDescent="0.25">
      <c r="A2418" s="9">
        <v>24</v>
      </c>
      <c r="B2418" s="361" t="s">
        <v>169</v>
      </c>
      <c r="C2418" s="363" t="s">
        <v>253</v>
      </c>
      <c r="D2418" s="35" t="s">
        <v>182</v>
      </c>
      <c r="E2418" s="41">
        <v>843.2</v>
      </c>
      <c r="F2418" s="41"/>
      <c r="G2418" s="41"/>
      <c r="I2418" s="361" t="s">
        <v>169</v>
      </c>
      <c r="J2418" s="363" t="s">
        <v>253</v>
      </c>
      <c r="K2418" s="35" t="s">
        <v>182</v>
      </c>
      <c r="L2418" s="41">
        <v>843.2</v>
      </c>
      <c r="M2418" s="41"/>
      <c r="N2418" s="41"/>
      <c r="P2418" s="361" t="s">
        <v>169</v>
      </c>
      <c r="Q2418" s="363" t="s">
        <v>253</v>
      </c>
      <c r="R2418" s="35" t="s">
        <v>182</v>
      </c>
      <c r="S2418" s="41">
        <v>843.2</v>
      </c>
      <c r="T2418" s="185">
        <v>843.2</v>
      </c>
      <c r="U2418" s="41"/>
      <c r="W2418" s="361" t="s">
        <v>169</v>
      </c>
      <c r="X2418" s="363" t="s">
        <v>253</v>
      </c>
      <c r="Y2418" s="294" t="s">
        <v>182</v>
      </c>
      <c r="Z2418" s="303">
        <v>843.2</v>
      </c>
      <c r="AA2418" s="303">
        <v>843.2</v>
      </c>
      <c r="AB2418" s="303"/>
    </row>
    <row r="2419" spans="1:28" ht="20.100000000000001" customHeight="1" x14ac:dyDescent="0.25">
      <c r="A2419" s="9">
        <v>24</v>
      </c>
      <c r="B2419" s="362"/>
      <c r="C2419" s="364"/>
      <c r="D2419" s="35" t="s">
        <v>183</v>
      </c>
      <c r="E2419" s="41">
        <v>15</v>
      </c>
      <c r="F2419" s="41"/>
      <c r="G2419" s="41"/>
      <c r="I2419" s="362"/>
      <c r="J2419" s="364"/>
      <c r="K2419" s="35" t="s">
        <v>183</v>
      </c>
      <c r="L2419" s="41">
        <v>15</v>
      </c>
      <c r="M2419" s="41"/>
      <c r="N2419" s="41"/>
      <c r="P2419" s="362"/>
      <c r="Q2419" s="364"/>
      <c r="R2419" s="35" t="s">
        <v>183</v>
      </c>
      <c r="S2419" s="41">
        <v>15</v>
      </c>
      <c r="T2419" s="185">
        <v>15</v>
      </c>
      <c r="U2419" s="41"/>
      <c r="W2419" s="362"/>
      <c r="X2419" s="364"/>
      <c r="Y2419" s="294" t="s">
        <v>183</v>
      </c>
      <c r="Z2419" s="303">
        <v>15</v>
      </c>
      <c r="AA2419" s="303">
        <v>15</v>
      </c>
      <c r="AB2419" s="303"/>
    </row>
    <row r="2420" spans="1:28" ht="20.100000000000001" customHeight="1" x14ac:dyDescent="0.25">
      <c r="A2420" s="9">
        <v>24</v>
      </c>
      <c r="B2420" s="361" t="s">
        <v>170</v>
      </c>
      <c r="C2420" s="363" t="s">
        <v>254</v>
      </c>
      <c r="D2420" s="35" t="s">
        <v>182</v>
      </c>
      <c r="E2420" s="41"/>
      <c r="F2420" s="41"/>
      <c r="G2420" s="41"/>
      <c r="I2420" s="361" t="s">
        <v>170</v>
      </c>
      <c r="J2420" s="363" t="s">
        <v>254</v>
      </c>
      <c r="K2420" s="35" t="s">
        <v>182</v>
      </c>
      <c r="L2420" s="41"/>
      <c r="M2420" s="41"/>
      <c r="N2420" s="41"/>
      <c r="P2420" s="361" t="s">
        <v>170</v>
      </c>
      <c r="Q2420" s="363" t="s">
        <v>254</v>
      </c>
      <c r="R2420" s="35" t="s">
        <v>182</v>
      </c>
      <c r="S2420" s="41"/>
      <c r="T2420" s="185"/>
      <c r="U2420" s="41"/>
      <c r="W2420" s="361" t="s">
        <v>170</v>
      </c>
      <c r="X2420" s="363" t="s">
        <v>254</v>
      </c>
      <c r="Y2420" s="294" t="s">
        <v>182</v>
      </c>
      <c r="Z2420" s="303"/>
      <c r="AA2420" s="303"/>
      <c r="AB2420" s="303"/>
    </row>
    <row r="2421" spans="1:28" ht="20.100000000000001" customHeight="1" x14ac:dyDescent="0.25">
      <c r="A2421" s="9">
        <v>24</v>
      </c>
      <c r="B2421" s="362"/>
      <c r="C2421" s="364"/>
      <c r="D2421" s="35" t="s">
        <v>183</v>
      </c>
      <c r="E2421" s="41"/>
      <c r="F2421" s="41"/>
      <c r="G2421" s="41"/>
      <c r="I2421" s="362"/>
      <c r="J2421" s="364"/>
      <c r="K2421" s="35" t="s">
        <v>183</v>
      </c>
      <c r="L2421" s="41"/>
      <c r="M2421" s="41"/>
      <c r="N2421" s="41"/>
      <c r="P2421" s="362"/>
      <c r="Q2421" s="364"/>
      <c r="R2421" s="35" t="s">
        <v>183</v>
      </c>
      <c r="S2421" s="41"/>
      <c r="T2421" s="185"/>
      <c r="U2421" s="41"/>
      <c r="W2421" s="362"/>
      <c r="X2421" s="364"/>
      <c r="Y2421" s="294" t="s">
        <v>183</v>
      </c>
      <c r="Z2421" s="303"/>
      <c r="AA2421" s="303"/>
      <c r="AB2421" s="303"/>
    </row>
    <row r="2422" spans="1:28" ht="20.100000000000001" customHeight="1" x14ac:dyDescent="0.25">
      <c r="A2422" s="9">
        <v>24</v>
      </c>
      <c r="B2422" s="361" t="s">
        <v>171</v>
      </c>
      <c r="C2422" s="363" t="s">
        <v>533</v>
      </c>
      <c r="D2422" s="35" t="s">
        <v>182</v>
      </c>
      <c r="E2422" s="41">
        <v>26.4</v>
      </c>
      <c r="F2422" s="41"/>
      <c r="G2422" s="41"/>
      <c r="I2422" s="361" t="s">
        <v>171</v>
      </c>
      <c r="J2422" s="363" t="s">
        <v>533</v>
      </c>
      <c r="K2422" s="35" t="s">
        <v>182</v>
      </c>
      <c r="L2422" s="41">
        <v>26.4</v>
      </c>
      <c r="M2422" s="41">
        <v>26.4</v>
      </c>
      <c r="N2422" s="41"/>
      <c r="P2422" s="361" t="s">
        <v>171</v>
      </c>
      <c r="Q2422" s="363" t="s">
        <v>533</v>
      </c>
      <c r="R2422" s="35" t="s">
        <v>182</v>
      </c>
      <c r="S2422" s="41">
        <v>26.4</v>
      </c>
      <c r="T2422" s="185">
        <v>26.4</v>
      </c>
      <c r="U2422" s="41"/>
      <c r="W2422" s="361" t="s">
        <v>171</v>
      </c>
      <c r="X2422" s="363" t="s">
        <v>533</v>
      </c>
      <c r="Y2422" s="294" t="s">
        <v>182</v>
      </c>
      <c r="Z2422" s="303">
        <v>26.4</v>
      </c>
      <c r="AA2422" s="303">
        <v>26.4</v>
      </c>
      <c r="AB2422" s="303"/>
    </row>
    <row r="2423" spans="1:28" ht="20.100000000000001" customHeight="1" x14ac:dyDescent="0.25">
      <c r="A2423" s="9">
        <v>24</v>
      </c>
      <c r="B2423" s="362"/>
      <c r="C2423" s="364"/>
      <c r="D2423" s="35" t="s">
        <v>183</v>
      </c>
      <c r="E2423" s="41"/>
      <c r="F2423" s="41"/>
      <c r="G2423" s="41"/>
      <c r="I2423" s="362"/>
      <c r="J2423" s="364"/>
      <c r="K2423" s="35" t="s">
        <v>183</v>
      </c>
      <c r="L2423" s="41"/>
      <c r="M2423" s="41"/>
      <c r="N2423" s="41"/>
      <c r="P2423" s="362"/>
      <c r="Q2423" s="364"/>
      <c r="R2423" s="35" t="s">
        <v>183</v>
      </c>
      <c r="S2423" s="41"/>
      <c r="T2423" s="185"/>
      <c r="U2423" s="41"/>
      <c r="W2423" s="362"/>
      <c r="X2423" s="364"/>
      <c r="Y2423" s="294" t="s">
        <v>183</v>
      </c>
      <c r="Z2423" s="303"/>
      <c r="AA2423" s="303"/>
      <c r="AB2423" s="303"/>
    </row>
    <row r="2424" spans="1:28" ht="20.100000000000001" customHeight="1" x14ac:dyDescent="0.25">
      <c r="A2424" s="9">
        <v>24</v>
      </c>
      <c r="B2424" s="34" t="s">
        <v>166</v>
      </c>
      <c r="C2424" s="35" t="s">
        <v>156</v>
      </c>
      <c r="D2424" s="35"/>
      <c r="E2424" s="41"/>
      <c r="F2424" s="41"/>
      <c r="G2424" s="41"/>
      <c r="I2424" s="34" t="s">
        <v>166</v>
      </c>
      <c r="J2424" s="35" t="s">
        <v>156</v>
      </c>
      <c r="K2424" s="35"/>
      <c r="L2424" s="41"/>
      <c r="M2424" s="41"/>
      <c r="N2424" s="41"/>
      <c r="P2424" s="34" t="s">
        <v>166</v>
      </c>
      <c r="Q2424" s="35" t="s">
        <v>156</v>
      </c>
      <c r="R2424" s="35"/>
      <c r="S2424" s="41"/>
      <c r="T2424" s="185"/>
      <c r="U2424" s="41"/>
      <c r="W2424" s="297" t="s">
        <v>166</v>
      </c>
      <c r="X2424" s="294" t="s">
        <v>156</v>
      </c>
      <c r="Y2424" s="294"/>
      <c r="Z2424" s="303"/>
      <c r="AA2424" s="303"/>
      <c r="AB2424" s="303"/>
    </row>
    <row r="2425" spans="1:28" ht="20.100000000000001" customHeight="1" x14ac:dyDescent="0.25">
      <c r="A2425" s="9">
        <v>24</v>
      </c>
      <c r="B2425" s="361" t="s">
        <v>172</v>
      </c>
      <c r="C2425" s="363" t="s">
        <v>157</v>
      </c>
      <c r="D2425" s="35" t="s">
        <v>182</v>
      </c>
      <c r="E2425" s="41"/>
      <c r="F2425" s="41"/>
      <c r="G2425" s="41"/>
      <c r="I2425" s="361" t="s">
        <v>172</v>
      </c>
      <c r="J2425" s="363" t="s">
        <v>157</v>
      </c>
      <c r="K2425" s="35" t="s">
        <v>182</v>
      </c>
      <c r="L2425" s="41"/>
      <c r="M2425" s="41"/>
      <c r="N2425" s="41"/>
      <c r="P2425" s="361" t="s">
        <v>172</v>
      </c>
      <c r="Q2425" s="363" t="s">
        <v>157</v>
      </c>
      <c r="R2425" s="35" t="s">
        <v>182</v>
      </c>
      <c r="S2425" s="41"/>
      <c r="T2425" s="185"/>
      <c r="U2425" s="41"/>
      <c r="W2425" s="361" t="s">
        <v>172</v>
      </c>
      <c r="X2425" s="363" t="s">
        <v>157</v>
      </c>
      <c r="Y2425" s="294" t="s">
        <v>182</v>
      </c>
      <c r="Z2425" s="303"/>
      <c r="AA2425" s="303"/>
      <c r="AB2425" s="303"/>
    </row>
    <row r="2426" spans="1:28" ht="20.100000000000001" customHeight="1" x14ac:dyDescent="0.25">
      <c r="A2426" s="9">
        <v>24</v>
      </c>
      <c r="B2426" s="362"/>
      <c r="C2426" s="364"/>
      <c r="D2426" s="35" t="s">
        <v>183</v>
      </c>
      <c r="E2426" s="41"/>
      <c r="F2426" s="41"/>
      <c r="G2426" s="41"/>
      <c r="I2426" s="362"/>
      <c r="J2426" s="364"/>
      <c r="K2426" s="35" t="s">
        <v>183</v>
      </c>
      <c r="L2426" s="41"/>
      <c r="M2426" s="41"/>
      <c r="N2426" s="41"/>
      <c r="P2426" s="362"/>
      <c r="Q2426" s="364"/>
      <c r="R2426" s="35" t="s">
        <v>183</v>
      </c>
      <c r="S2426" s="41"/>
      <c r="T2426" s="185"/>
      <c r="U2426" s="41"/>
      <c r="W2426" s="362"/>
      <c r="X2426" s="364"/>
      <c r="Y2426" s="294" t="s">
        <v>183</v>
      </c>
      <c r="Z2426" s="303"/>
      <c r="AA2426" s="303"/>
      <c r="AB2426" s="303"/>
    </row>
    <row r="2427" spans="1:28" ht="20.100000000000001" customHeight="1" x14ac:dyDescent="0.25">
      <c r="A2427" s="9">
        <v>24</v>
      </c>
      <c r="B2427" s="361" t="s">
        <v>173</v>
      </c>
      <c r="C2427" s="363" t="s">
        <v>158</v>
      </c>
      <c r="D2427" s="35" t="s">
        <v>182</v>
      </c>
      <c r="E2427" s="41"/>
      <c r="F2427" s="41"/>
      <c r="G2427" s="41"/>
      <c r="I2427" s="361" t="s">
        <v>173</v>
      </c>
      <c r="J2427" s="363" t="s">
        <v>158</v>
      </c>
      <c r="K2427" s="35" t="s">
        <v>182</v>
      </c>
      <c r="L2427" s="41"/>
      <c r="M2427" s="41"/>
      <c r="N2427" s="41"/>
      <c r="P2427" s="361" t="s">
        <v>173</v>
      </c>
      <c r="Q2427" s="363" t="s">
        <v>158</v>
      </c>
      <c r="R2427" s="35" t="s">
        <v>182</v>
      </c>
      <c r="S2427" s="41"/>
      <c r="T2427" s="185"/>
      <c r="U2427" s="41"/>
      <c r="W2427" s="361" t="s">
        <v>173</v>
      </c>
      <c r="X2427" s="363" t="s">
        <v>158</v>
      </c>
      <c r="Y2427" s="294" t="s">
        <v>182</v>
      </c>
      <c r="Z2427" s="303"/>
      <c r="AA2427" s="303"/>
      <c r="AB2427" s="303"/>
    </row>
    <row r="2428" spans="1:28" ht="20.100000000000001" customHeight="1" x14ac:dyDescent="0.25">
      <c r="A2428" s="9">
        <v>24</v>
      </c>
      <c r="B2428" s="362"/>
      <c r="C2428" s="364"/>
      <c r="D2428" s="35" t="s">
        <v>183</v>
      </c>
      <c r="E2428" s="41"/>
      <c r="F2428" s="41"/>
      <c r="G2428" s="41"/>
      <c r="I2428" s="362"/>
      <c r="J2428" s="364"/>
      <c r="K2428" s="35" t="s">
        <v>183</v>
      </c>
      <c r="L2428" s="41"/>
      <c r="M2428" s="41"/>
      <c r="N2428" s="41"/>
      <c r="P2428" s="362"/>
      <c r="Q2428" s="364"/>
      <c r="R2428" s="35" t="s">
        <v>183</v>
      </c>
      <c r="S2428" s="41"/>
      <c r="T2428" s="185"/>
      <c r="U2428" s="41"/>
      <c r="W2428" s="362"/>
      <c r="X2428" s="364"/>
      <c r="Y2428" s="294" t="s">
        <v>183</v>
      </c>
      <c r="Z2428" s="303"/>
      <c r="AA2428" s="303"/>
      <c r="AB2428" s="303"/>
    </row>
    <row r="2429" spans="1:28" ht="20.100000000000001" customHeight="1" x14ac:dyDescent="0.25">
      <c r="A2429" s="9">
        <v>24</v>
      </c>
      <c r="B2429" s="361" t="s">
        <v>174</v>
      </c>
      <c r="C2429" s="363" t="s">
        <v>159</v>
      </c>
      <c r="D2429" s="35" t="s">
        <v>182</v>
      </c>
      <c r="E2429" s="41"/>
      <c r="F2429" s="41"/>
      <c r="G2429" s="41"/>
      <c r="I2429" s="361" t="s">
        <v>174</v>
      </c>
      <c r="J2429" s="363" t="s">
        <v>159</v>
      </c>
      <c r="K2429" s="35" t="s">
        <v>182</v>
      </c>
      <c r="L2429" s="41"/>
      <c r="M2429" s="41"/>
      <c r="N2429" s="41"/>
      <c r="P2429" s="361" t="s">
        <v>174</v>
      </c>
      <c r="Q2429" s="363" t="s">
        <v>159</v>
      </c>
      <c r="R2429" s="35" t="s">
        <v>182</v>
      </c>
      <c r="S2429" s="41"/>
      <c r="T2429" s="185"/>
      <c r="U2429" s="41"/>
      <c r="W2429" s="361" t="s">
        <v>174</v>
      </c>
      <c r="X2429" s="363" t="s">
        <v>159</v>
      </c>
      <c r="Y2429" s="294" t="s">
        <v>182</v>
      </c>
      <c r="Z2429" s="303"/>
      <c r="AA2429" s="303"/>
      <c r="AB2429" s="303"/>
    </row>
    <row r="2430" spans="1:28" ht="20.100000000000001" customHeight="1" x14ac:dyDescent="0.25">
      <c r="A2430" s="9">
        <v>24</v>
      </c>
      <c r="B2430" s="362"/>
      <c r="C2430" s="364"/>
      <c r="D2430" s="35" t="s">
        <v>183</v>
      </c>
      <c r="E2430" s="41"/>
      <c r="F2430" s="41"/>
      <c r="G2430" s="41"/>
      <c r="I2430" s="362"/>
      <c r="J2430" s="364"/>
      <c r="K2430" s="35" t="s">
        <v>183</v>
      </c>
      <c r="L2430" s="41"/>
      <c r="M2430" s="41"/>
      <c r="N2430" s="41"/>
      <c r="P2430" s="362"/>
      <c r="Q2430" s="364"/>
      <c r="R2430" s="35" t="s">
        <v>183</v>
      </c>
      <c r="S2430" s="41"/>
      <c r="T2430" s="185"/>
      <c r="U2430" s="41"/>
      <c r="W2430" s="362"/>
      <c r="X2430" s="364"/>
      <c r="Y2430" s="294" t="s">
        <v>183</v>
      </c>
      <c r="Z2430" s="303"/>
      <c r="AA2430" s="303"/>
      <c r="AB2430" s="303"/>
    </row>
    <row r="2431" spans="1:28" ht="20.100000000000001" customHeight="1" x14ac:dyDescent="0.25">
      <c r="A2431" s="9">
        <v>24</v>
      </c>
      <c r="B2431" s="361" t="s">
        <v>175</v>
      </c>
      <c r="C2431" s="363" t="s">
        <v>160</v>
      </c>
      <c r="D2431" s="35" t="s">
        <v>182</v>
      </c>
      <c r="E2431" s="41"/>
      <c r="F2431" s="41"/>
      <c r="G2431" s="41"/>
      <c r="I2431" s="361" t="s">
        <v>175</v>
      </c>
      <c r="J2431" s="363" t="s">
        <v>160</v>
      </c>
      <c r="K2431" s="35" t="s">
        <v>182</v>
      </c>
      <c r="L2431" s="41"/>
      <c r="M2431" s="41"/>
      <c r="N2431" s="41"/>
      <c r="P2431" s="361" t="s">
        <v>175</v>
      </c>
      <c r="Q2431" s="363" t="s">
        <v>160</v>
      </c>
      <c r="R2431" s="35" t="s">
        <v>182</v>
      </c>
      <c r="S2431" s="41"/>
      <c r="T2431" s="185"/>
      <c r="U2431" s="41"/>
      <c r="W2431" s="361" t="s">
        <v>175</v>
      </c>
      <c r="X2431" s="363" t="s">
        <v>160</v>
      </c>
      <c r="Y2431" s="294" t="s">
        <v>182</v>
      </c>
      <c r="Z2431" s="303"/>
      <c r="AA2431" s="303"/>
      <c r="AB2431" s="303"/>
    </row>
    <row r="2432" spans="1:28" ht="20.100000000000001" customHeight="1" x14ac:dyDescent="0.25">
      <c r="A2432" s="9">
        <v>24</v>
      </c>
      <c r="B2432" s="362"/>
      <c r="C2432" s="364"/>
      <c r="D2432" s="35" t="s">
        <v>183</v>
      </c>
      <c r="E2432" s="41"/>
      <c r="F2432" s="41"/>
      <c r="G2432" s="41"/>
      <c r="I2432" s="362"/>
      <c r="J2432" s="364"/>
      <c r="K2432" s="35" t="s">
        <v>183</v>
      </c>
      <c r="L2432" s="41"/>
      <c r="M2432" s="41"/>
      <c r="N2432" s="41"/>
      <c r="P2432" s="362"/>
      <c r="Q2432" s="364"/>
      <c r="R2432" s="35" t="s">
        <v>183</v>
      </c>
      <c r="S2432" s="41"/>
      <c r="T2432" s="185"/>
      <c r="U2432" s="41"/>
      <c r="W2432" s="362"/>
      <c r="X2432" s="364"/>
      <c r="Y2432" s="294" t="s">
        <v>183</v>
      </c>
      <c r="Z2432" s="303"/>
      <c r="AA2432" s="303"/>
      <c r="AB2432" s="303"/>
    </row>
    <row r="2433" spans="1:28" ht="20.100000000000001" customHeight="1" x14ac:dyDescent="0.25">
      <c r="A2433" s="9">
        <v>24</v>
      </c>
      <c r="B2433" s="361" t="s">
        <v>176</v>
      </c>
      <c r="C2433" s="363" t="s">
        <v>161</v>
      </c>
      <c r="D2433" s="35" t="s">
        <v>182</v>
      </c>
      <c r="E2433" s="41"/>
      <c r="F2433" s="41"/>
      <c r="G2433" s="41"/>
      <c r="I2433" s="361" t="s">
        <v>176</v>
      </c>
      <c r="J2433" s="363" t="s">
        <v>161</v>
      </c>
      <c r="K2433" s="35" t="s">
        <v>182</v>
      </c>
      <c r="L2433" s="41"/>
      <c r="M2433" s="41"/>
      <c r="N2433" s="41"/>
      <c r="P2433" s="361" t="s">
        <v>176</v>
      </c>
      <c r="Q2433" s="363" t="s">
        <v>161</v>
      </c>
      <c r="R2433" s="35" t="s">
        <v>182</v>
      </c>
      <c r="S2433" s="41"/>
      <c r="T2433" s="185"/>
      <c r="U2433" s="41"/>
      <c r="W2433" s="361" t="s">
        <v>176</v>
      </c>
      <c r="X2433" s="363" t="s">
        <v>161</v>
      </c>
      <c r="Y2433" s="294" t="s">
        <v>182</v>
      </c>
      <c r="Z2433" s="303"/>
      <c r="AA2433" s="303"/>
      <c r="AB2433" s="303"/>
    </row>
    <row r="2434" spans="1:28" ht="20.100000000000001" customHeight="1" x14ac:dyDescent="0.25">
      <c r="A2434" s="9">
        <v>24</v>
      </c>
      <c r="B2434" s="362"/>
      <c r="C2434" s="364"/>
      <c r="D2434" s="35" t="s">
        <v>183</v>
      </c>
      <c r="E2434" s="41"/>
      <c r="F2434" s="41"/>
      <c r="G2434" s="41"/>
      <c r="I2434" s="362"/>
      <c r="J2434" s="364"/>
      <c r="K2434" s="35" t="s">
        <v>183</v>
      </c>
      <c r="L2434" s="41"/>
      <c r="M2434" s="41"/>
      <c r="N2434" s="41"/>
      <c r="P2434" s="362"/>
      <c r="Q2434" s="364"/>
      <c r="R2434" s="35" t="s">
        <v>183</v>
      </c>
      <c r="S2434" s="41"/>
      <c r="T2434" s="185"/>
      <c r="U2434" s="41"/>
      <c r="W2434" s="362"/>
      <c r="X2434" s="364"/>
      <c r="Y2434" s="294" t="s">
        <v>183</v>
      </c>
      <c r="Z2434" s="303"/>
      <c r="AA2434" s="303"/>
      <c r="AB2434" s="303"/>
    </row>
    <row r="2435" spans="1:28" ht="20.100000000000001" customHeight="1" x14ac:dyDescent="0.25">
      <c r="A2435" s="9">
        <v>24</v>
      </c>
      <c r="B2435" s="361" t="s">
        <v>177</v>
      </c>
      <c r="C2435" s="363" t="s">
        <v>162</v>
      </c>
      <c r="D2435" s="35" t="s">
        <v>182</v>
      </c>
      <c r="E2435" s="41"/>
      <c r="F2435" s="41"/>
      <c r="G2435" s="41"/>
      <c r="I2435" s="361" t="s">
        <v>177</v>
      </c>
      <c r="J2435" s="363" t="s">
        <v>162</v>
      </c>
      <c r="K2435" s="35" t="s">
        <v>182</v>
      </c>
      <c r="L2435" s="41"/>
      <c r="M2435" s="41"/>
      <c r="N2435" s="41"/>
      <c r="P2435" s="361" t="s">
        <v>177</v>
      </c>
      <c r="Q2435" s="363" t="s">
        <v>162</v>
      </c>
      <c r="R2435" s="35" t="s">
        <v>182</v>
      </c>
      <c r="S2435" s="41"/>
      <c r="T2435" s="185"/>
      <c r="U2435" s="41"/>
      <c r="W2435" s="361" t="s">
        <v>177</v>
      </c>
      <c r="X2435" s="363" t="s">
        <v>162</v>
      </c>
      <c r="Y2435" s="294" t="s">
        <v>182</v>
      </c>
      <c r="Z2435" s="303"/>
      <c r="AA2435" s="303"/>
      <c r="AB2435" s="303"/>
    </row>
    <row r="2436" spans="1:28" ht="20.100000000000001" customHeight="1" x14ac:dyDescent="0.25">
      <c r="A2436" s="9">
        <v>24</v>
      </c>
      <c r="B2436" s="362"/>
      <c r="C2436" s="364"/>
      <c r="D2436" s="35" t="s">
        <v>183</v>
      </c>
      <c r="E2436" s="41"/>
      <c r="F2436" s="41"/>
      <c r="G2436" s="41"/>
      <c r="I2436" s="362"/>
      <c r="J2436" s="364"/>
      <c r="K2436" s="35" t="s">
        <v>183</v>
      </c>
      <c r="L2436" s="41"/>
      <c r="M2436" s="41"/>
      <c r="N2436" s="41"/>
      <c r="P2436" s="362"/>
      <c r="Q2436" s="364"/>
      <c r="R2436" s="35" t="s">
        <v>183</v>
      </c>
      <c r="S2436" s="41"/>
      <c r="T2436" s="185"/>
      <c r="U2436" s="41"/>
      <c r="W2436" s="362"/>
      <c r="X2436" s="364"/>
      <c r="Y2436" s="294" t="s">
        <v>183</v>
      </c>
      <c r="Z2436" s="303"/>
      <c r="AA2436" s="303"/>
      <c r="AB2436" s="303"/>
    </row>
    <row r="2437" spans="1:28" ht="20.100000000000001" customHeight="1" x14ac:dyDescent="0.25">
      <c r="A2437" s="9">
        <v>24</v>
      </c>
      <c r="B2437" s="361" t="s">
        <v>180</v>
      </c>
      <c r="C2437" s="363" t="s">
        <v>534</v>
      </c>
      <c r="D2437" s="35" t="s">
        <v>182</v>
      </c>
      <c r="E2437" s="41">
        <v>28</v>
      </c>
      <c r="F2437" s="41"/>
      <c r="G2437" s="41"/>
      <c r="I2437" s="361" t="s">
        <v>180</v>
      </c>
      <c r="J2437" s="363" t="s">
        <v>534</v>
      </c>
      <c r="K2437" s="35" t="s">
        <v>182</v>
      </c>
      <c r="L2437" s="41">
        <v>28</v>
      </c>
      <c r="M2437" s="41">
        <v>28</v>
      </c>
      <c r="N2437" s="41"/>
      <c r="P2437" s="361" t="s">
        <v>180</v>
      </c>
      <c r="Q2437" s="363" t="s">
        <v>534</v>
      </c>
      <c r="R2437" s="35" t="s">
        <v>182</v>
      </c>
      <c r="S2437" s="41">
        <v>28</v>
      </c>
      <c r="T2437" s="185">
        <v>28</v>
      </c>
      <c r="U2437" s="41"/>
      <c r="W2437" s="361" t="s">
        <v>180</v>
      </c>
      <c r="X2437" s="363" t="s">
        <v>534</v>
      </c>
      <c r="Y2437" s="294" t="s">
        <v>182</v>
      </c>
      <c r="Z2437" s="303">
        <v>28</v>
      </c>
      <c r="AA2437" s="303">
        <v>28</v>
      </c>
      <c r="AB2437" s="303"/>
    </row>
    <row r="2438" spans="1:28" ht="20.100000000000001" customHeight="1" x14ac:dyDescent="0.25">
      <c r="A2438" s="9">
        <v>24</v>
      </c>
      <c r="B2438" s="362"/>
      <c r="C2438" s="364"/>
      <c r="D2438" s="35" t="s">
        <v>183</v>
      </c>
      <c r="E2438" s="41"/>
      <c r="F2438" s="41"/>
      <c r="G2438" s="41"/>
      <c r="I2438" s="362"/>
      <c r="J2438" s="364"/>
      <c r="K2438" s="35" t="s">
        <v>183</v>
      </c>
      <c r="L2438" s="41"/>
      <c r="M2438" s="41"/>
      <c r="N2438" s="41"/>
      <c r="P2438" s="362"/>
      <c r="Q2438" s="364"/>
      <c r="R2438" s="35" t="s">
        <v>183</v>
      </c>
      <c r="S2438" s="41"/>
      <c r="T2438" s="185"/>
      <c r="U2438" s="41"/>
      <c r="W2438" s="362"/>
      <c r="X2438" s="364"/>
      <c r="Y2438" s="294" t="s">
        <v>183</v>
      </c>
      <c r="Z2438" s="303"/>
      <c r="AA2438" s="303"/>
      <c r="AB2438" s="303"/>
    </row>
    <row r="2439" spans="1:28" ht="20.100000000000001" customHeight="1" x14ac:dyDescent="0.25">
      <c r="A2439" s="9">
        <v>24</v>
      </c>
      <c r="B2439" s="361" t="s">
        <v>185</v>
      </c>
      <c r="C2439" s="363" t="s">
        <v>535</v>
      </c>
      <c r="D2439" s="35" t="s">
        <v>182</v>
      </c>
      <c r="E2439" s="41"/>
      <c r="F2439" s="41"/>
      <c r="G2439" s="41"/>
      <c r="I2439" s="361" t="s">
        <v>185</v>
      </c>
      <c r="J2439" s="363" t="s">
        <v>535</v>
      </c>
      <c r="K2439" s="35" t="s">
        <v>182</v>
      </c>
      <c r="L2439" s="41"/>
      <c r="M2439" s="41"/>
      <c r="N2439" s="41"/>
      <c r="P2439" s="361" t="s">
        <v>185</v>
      </c>
      <c r="Q2439" s="363" t="s">
        <v>535</v>
      </c>
      <c r="R2439" s="35" t="s">
        <v>182</v>
      </c>
      <c r="S2439" s="41"/>
      <c r="T2439" s="185"/>
      <c r="U2439" s="41"/>
      <c r="W2439" s="361" t="s">
        <v>185</v>
      </c>
      <c r="X2439" s="363" t="s">
        <v>535</v>
      </c>
      <c r="Y2439" s="294" t="s">
        <v>182</v>
      </c>
      <c r="Z2439" s="303"/>
      <c r="AA2439" s="303"/>
      <c r="AB2439" s="303"/>
    </row>
    <row r="2440" spans="1:28" ht="20.100000000000001" customHeight="1" x14ac:dyDescent="0.25">
      <c r="A2440" s="9">
        <v>24</v>
      </c>
      <c r="B2440" s="362"/>
      <c r="C2440" s="364"/>
      <c r="D2440" s="35" t="s">
        <v>183</v>
      </c>
      <c r="E2440" s="41"/>
      <c r="F2440" s="41"/>
      <c r="G2440" s="41"/>
      <c r="I2440" s="362"/>
      <c r="J2440" s="364"/>
      <c r="K2440" s="35" t="s">
        <v>183</v>
      </c>
      <c r="L2440" s="41"/>
      <c r="M2440" s="41"/>
      <c r="N2440" s="41"/>
      <c r="P2440" s="362"/>
      <c r="Q2440" s="364"/>
      <c r="R2440" s="35" t="s">
        <v>183</v>
      </c>
      <c r="S2440" s="41"/>
      <c r="T2440" s="41"/>
      <c r="U2440" s="41"/>
      <c r="W2440" s="362"/>
      <c r="X2440" s="364"/>
      <c r="Y2440" s="294" t="s">
        <v>183</v>
      </c>
      <c r="Z2440" s="303"/>
      <c r="AA2440" s="303"/>
      <c r="AB2440" s="303"/>
    </row>
    <row r="2441" spans="1:28" ht="20.100000000000001" customHeight="1" x14ac:dyDescent="0.25">
      <c r="A2441" s="9">
        <v>24</v>
      </c>
      <c r="B2441" s="361" t="s">
        <v>179</v>
      </c>
      <c r="C2441" s="365" t="s">
        <v>184</v>
      </c>
      <c r="D2441" s="42" t="s">
        <v>182</v>
      </c>
      <c r="E2441" s="43">
        <f>E2409+E2411+E2414+E2416+E2418+E2420+E2422+E2425+E2427+E2429+E2431+E2433+E2435+E2437+E2439</f>
        <v>921.4</v>
      </c>
      <c r="F2441" s="43">
        <f>F2409+F2411+F2414+F2416+F2418+F2420+F2422+F2425+F2427+F2429+F2431+F2433+F2435+F2437+F2439</f>
        <v>0</v>
      </c>
      <c r="G2441" s="44"/>
      <c r="I2441" s="361" t="s">
        <v>179</v>
      </c>
      <c r="J2441" s="365" t="s">
        <v>184</v>
      </c>
      <c r="K2441" s="42" t="s">
        <v>182</v>
      </c>
      <c r="L2441" s="43">
        <f>L2409+L2411+L2414+L2416+L2418+L2420+L2422+L2425+L2427+L2429+L2431+L2433+L2435+L2437+L2439</f>
        <v>921.4</v>
      </c>
      <c r="M2441" s="43">
        <f>M2409+M2411+M2414+M2416+M2418+M2420+M2422+M2425+M2427+M2429+M2431+M2433+M2435+M2437+M2439</f>
        <v>78.2</v>
      </c>
      <c r="N2441" s="44"/>
      <c r="P2441" s="361" t="s">
        <v>179</v>
      </c>
      <c r="Q2441" s="365" t="s">
        <v>184</v>
      </c>
      <c r="R2441" s="42" t="s">
        <v>182</v>
      </c>
      <c r="S2441" s="43">
        <f>S2409+S2411+S2414+S2416+S2418+S2420+S2422+S2425+S2427+S2429+S2431+S2433+S2435+S2437+S2439</f>
        <v>921.4</v>
      </c>
      <c r="T2441" s="43">
        <f>T2409+T2411+T2414+T2416+T2418+T2420+T2422+T2425+T2427+T2429+T2431+T2433+T2435+T2437+T2439</f>
        <v>921.4</v>
      </c>
      <c r="U2441" s="44"/>
      <c r="W2441" s="361" t="s">
        <v>179</v>
      </c>
      <c r="X2441" s="365" t="s">
        <v>184</v>
      </c>
      <c r="Y2441" s="298" t="s">
        <v>182</v>
      </c>
      <c r="Z2441" s="304">
        <f>Z2409+Z2411+Z2414+Z2416+Z2418+Z2420+Z2422+Z2425+Z2427+Z2429+Z2431+Z2433+Z2435+Z2437+Z2439</f>
        <v>921.4</v>
      </c>
      <c r="AA2441" s="304">
        <f>AA2409+AA2411+AA2414+AA2416+AA2418+AA2420+AA2422+AA2425+AA2427+AA2429+AA2431+AA2433+AA2435+AA2437+AA2439</f>
        <v>921.4</v>
      </c>
      <c r="AB2441" s="305"/>
    </row>
    <row r="2442" spans="1:28" ht="20.100000000000001" customHeight="1" x14ac:dyDescent="0.25">
      <c r="A2442" s="9">
        <v>24</v>
      </c>
      <c r="B2442" s="362"/>
      <c r="C2442" s="366"/>
      <c r="D2442" s="42" t="s">
        <v>183</v>
      </c>
      <c r="E2442" s="43">
        <f>E2410+E2412+E2415+E2417+E2419+E2421+E2423+E2426+E2428+E2430+E2432+E2434+E2436+E2438+E2440</f>
        <v>30</v>
      </c>
      <c r="F2442" s="43">
        <f>F2410+F2412+F2415+F2417+F2419+F2421+F2423+F2426+F2428+F2430+F2432+F2434+F2436+F2438+F2440</f>
        <v>0</v>
      </c>
      <c r="G2442" s="44"/>
      <c r="I2442" s="362"/>
      <c r="J2442" s="366"/>
      <c r="K2442" s="42" t="s">
        <v>183</v>
      </c>
      <c r="L2442" s="43">
        <f>L2410+L2412+L2415+L2417+L2419+L2421+L2423+L2426+L2428+L2430+L2432+L2434+L2436+L2438+L2440</f>
        <v>30</v>
      </c>
      <c r="M2442" s="43">
        <f>M2410+M2412+M2415+M2417+M2419+M2421+M2423+M2426+M2428+M2430+M2432+M2434+M2436+M2438+M2440</f>
        <v>15</v>
      </c>
      <c r="N2442" s="44"/>
      <c r="P2442" s="362"/>
      <c r="Q2442" s="366"/>
      <c r="R2442" s="42" t="s">
        <v>183</v>
      </c>
      <c r="S2442" s="43">
        <f>S2410+S2412+S2415+S2417+S2419+S2421+S2423+S2426+S2428+S2430+S2432+S2434+S2436+S2438+S2440</f>
        <v>30</v>
      </c>
      <c r="T2442" s="43">
        <f>T2410+T2412+T2415+T2417+T2419+T2421+T2423+T2426+T2428+T2430+T2432+T2434+T2436+T2438+T2440</f>
        <v>30</v>
      </c>
      <c r="U2442" s="44"/>
      <c r="W2442" s="362"/>
      <c r="X2442" s="366"/>
      <c r="Y2442" s="298" t="s">
        <v>183</v>
      </c>
      <c r="Z2442" s="304">
        <f>Z2410+Z2412+Z2415+Z2417+Z2419+Z2421+Z2423+Z2426+Z2428+Z2430+Z2432+Z2434+Z2436+Z2438+Z2440</f>
        <v>30</v>
      </c>
      <c r="AA2442" s="304">
        <f>AA2410+AA2412+AA2415+AA2417+AA2419+AA2421+AA2423+AA2426+AA2428+AA2430+AA2432+AA2434+AA2436+AA2438+AA2440</f>
        <v>30</v>
      </c>
      <c r="AB2442" s="305"/>
    </row>
    <row r="2443" spans="1:28" ht="15" customHeight="1" x14ac:dyDescent="0.25">
      <c r="A2443" s="9">
        <v>24</v>
      </c>
      <c r="B2443" s="367" t="s">
        <v>536</v>
      </c>
      <c r="C2443" s="367"/>
      <c r="D2443" s="367"/>
      <c r="E2443" s="7"/>
      <c r="F2443" s="2"/>
      <c r="G2443" s="2"/>
      <c r="I2443" s="367" t="s">
        <v>536</v>
      </c>
      <c r="J2443" s="367"/>
      <c r="K2443" s="367"/>
      <c r="L2443" s="7"/>
      <c r="M2443" s="2"/>
      <c r="N2443" s="2"/>
      <c r="P2443" s="367" t="s">
        <v>536</v>
      </c>
      <c r="Q2443" s="367"/>
      <c r="R2443" s="367"/>
      <c r="S2443" s="7"/>
      <c r="T2443" s="2"/>
      <c r="U2443" s="2"/>
      <c r="W2443" s="367" t="s">
        <v>536</v>
      </c>
      <c r="X2443" s="367"/>
      <c r="Y2443" s="367"/>
      <c r="Z2443" s="272"/>
      <c r="AA2443" s="267"/>
      <c r="AB2443" s="267"/>
    </row>
    <row r="2444" spans="1:28" ht="15.75" customHeight="1" x14ac:dyDescent="0.25">
      <c r="A2444" s="9">
        <v>24</v>
      </c>
      <c r="B2444" s="3"/>
      <c r="C2444" s="3"/>
      <c r="D2444" s="3"/>
      <c r="E2444" s="8"/>
      <c r="F2444" s="2"/>
      <c r="G2444" s="2"/>
      <c r="I2444" s="3"/>
      <c r="J2444" s="3"/>
      <c r="K2444" s="3"/>
      <c r="L2444" s="8"/>
      <c r="M2444" s="2"/>
      <c r="N2444" s="2"/>
      <c r="P2444" s="103"/>
      <c r="Q2444" s="103"/>
      <c r="R2444" s="103"/>
      <c r="S2444" s="8"/>
      <c r="T2444" s="2"/>
      <c r="U2444" s="2"/>
      <c r="W2444" s="268"/>
      <c r="X2444" s="268"/>
      <c r="Y2444" s="268"/>
      <c r="Z2444" s="273"/>
      <c r="AA2444" s="267"/>
      <c r="AB2444" s="267"/>
    </row>
    <row r="2445" spans="1:28" ht="15.75" customHeight="1" x14ac:dyDescent="0.25">
      <c r="A2445" s="9">
        <v>24</v>
      </c>
      <c r="B2445" s="368" t="s">
        <v>537</v>
      </c>
      <c r="C2445" s="368"/>
      <c r="D2445" s="368"/>
      <c r="E2445" s="8"/>
      <c r="F2445" s="8"/>
      <c r="G2445" s="8"/>
      <c r="I2445" s="368" t="s">
        <v>537</v>
      </c>
      <c r="J2445" s="368"/>
      <c r="K2445" s="368"/>
      <c r="L2445" s="8"/>
      <c r="M2445" s="8"/>
      <c r="N2445" s="8"/>
      <c r="P2445" s="368" t="s">
        <v>537</v>
      </c>
      <c r="Q2445" s="368"/>
      <c r="R2445" s="368"/>
      <c r="S2445" s="8"/>
      <c r="T2445" s="8"/>
      <c r="U2445" s="8"/>
      <c r="W2445" s="368" t="s">
        <v>537</v>
      </c>
      <c r="X2445" s="368"/>
      <c r="Y2445" s="368"/>
      <c r="Z2445" s="273"/>
      <c r="AA2445" s="273"/>
      <c r="AB2445" s="273"/>
    </row>
    <row r="2446" spans="1:28" x14ac:dyDescent="0.25">
      <c r="A2446" s="9">
        <v>24</v>
      </c>
      <c r="B2446" s="39"/>
      <c r="C2446" s="39"/>
      <c r="D2446" s="39"/>
      <c r="E2446" s="8"/>
      <c r="F2446" s="8"/>
      <c r="G2446" s="8"/>
      <c r="I2446" s="39"/>
      <c r="J2446" s="39"/>
      <c r="K2446" s="39"/>
      <c r="L2446" s="8"/>
      <c r="M2446" s="8"/>
      <c r="N2446" s="8"/>
      <c r="P2446" s="39"/>
      <c r="Q2446" s="39"/>
      <c r="R2446" s="39"/>
      <c r="S2446" s="8"/>
      <c r="T2446" s="8"/>
      <c r="U2446" s="8"/>
      <c r="W2446" s="301"/>
      <c r="X2446" s="301"/>
      <c r="Y2446" s="301"/>
      <c r="Z2446" s="273"/>
      <c r="AA2446" s="273"/>
      <c r="AB2446" s="273"/>
    </row>
    <row r="2447" spans="1:28" ht="15.75" customHeight="1" x14ac:dyDescent="0.25">
      <c r="A2447" s="9">
        <v>24</v>
      </c>
      <c r="B2447" s="369" t="s">
        <v>248</v>
      </c>
      <c r="C2447" s="369"/>
      <c r="D2447" s="369"/>
      <c r="E2447" s="8"/>
      <c r="F2447" s="8"/>
      <c r="G2447" s="8"/>
      <c r="I2447" s="369" t="s">
        <v>248</v>
      </c>
      <c r="J2447" s="369"/>
      <c r="K2447" s="369"/>
      <c r="L2447" s="8"/>
      <c r="M2447" s="8"/>
      <c r="N2447" s="8"/>
      <c r="P2447" s="369" t="s">
        <v>248</v>
      </c>
      <c r="Q2447" s="369"/>
      <c r="R2447" s="369"/>
      <c r="S2447" s="8"/>
      <c r="T2447" s="8"/>
      <c r="U2447" s="8"/>
      <c r="W2447" s="369" t="s">
        <v>248</v>
      </c>
      <c r="X2447" s="369"/>
      <c r="Y2447" s="369"/>
      <c r="Z2447" s="273"/>
      <c r="AA2447" s="273"/>
      <c r="AB2447" s="273"/>
    </row>
    <row r="2448" spans="1:28" x14ac:dyDescent="0.25">
      <c r="A2448" s="9">
        <v>24</v>
      </c>
      <c r="B2448" s="369"/>
      <c r="C2448" s="369"/>
      <c r="D2448" s="369"/>
      <c r="E2448" s="8"/>
      <c r="F2448" s="8"/>
      <c r="G2448" s="8"/>
      <c r="I2448" s="369"/>
      <c r="J2448" s="369"/>
      <c r="K2448" s="369"/>
      <c r="L2448" s="8"/>
      <c r="M2448" s="8"/>
      <c r="N2448" s="8"/>
      <c r="P2448" s="369"/>
      <c r="Q2448" s="369"/>
      <c r="R2448" s="369"/>
      <c r="S2448" s="8"/>
      <c r="T2448" s="8"/>
      <c r="U2448" s="8"/>
      <c r="W2448" s="369"/>
      <c r="X2448" s="369"/>
      <c r="Y2448" s="369"/>
      <c r="Z2448" s="273"/>
      <c r="AA2448" s="273"/>
      <c r="AB2448" s="273"/>
    </row>
    <row r="2449" spans="1:28" ht="15.75" customHeight="1" thickBot="1" x14ac:dyDescent="0.3">
      <c r="A2449" s="9">
        <v>24</v>
      </c>
      <c r="B2449" s="370" t="s">
        <v>249</v>
      </c>
      <c r="C2449" s="370"/>
      <c r="D2449" s="370"/>
      <c r="E2449" s="8"/>
      <c r="F2449" s="8"/>
      <c r="G2449" s="8"/>
      <c r="I2449" s="370" t="s">
        <v>249</v>
      </c>
      <c r="J2449" s="370"/>
      <c r="K2449" s="370"/>
      <c r="L2449" s="8"/>
      <c r="M2449" s="8"/>
      <c r="N2449" s="8"/>
      <c r="P2449" s="370" t="s">
        <v>249</v>
      </c>
      <c r="Q2449" s="370"/>
      <c r="R2449" s="370"/>
      <c r="S2449" s="8"/>
      <c r="T2449" s="8"/>
      <c r="U2449" s="8"/>
      <c r="W2449" s="370" t="s">
        <v>249</v>
      </c>
      <c r="X2449" s="370"/>
      <c r="Y2449" s="370"/>
      <c r="Z2449" s="273"/>
      <c r="AA2449" s="273"/>
      <c r="AB2449" s="273"/>
    </row>
    <row r="2450" spans="1:28" ht="45" customHeight="1" x14ac:dyDescent="0.25">
      <c r="A2450" s="9">
        <v>24</v>
      </c>
      <c r="B2450" s="371" t="s">
        <v>777</v>
      </c>
      <c r="C2450" s="372"/>
      <c r="D2450" s="373"/>
      <c r="E2450" s="8"/>
      <c r="F2450" s="8"/>
      <c r="G2450" s="8"/>
      <c r="I2450" s="371" t="s">
        <v>777</v>
      </c>
      <c r="J2450" s="372"/>
      <c r="K2450" s="373"/>
      <c r="L2450" s="8"/>
      <c r="M2450" s="8"/>
      <c r="N2450" s="8"/>
      <c r="P2450" s="371" t="s">
        <v>777</v>
      </c>
      <c r="Q2450" s="372"/>
      <c r="R2450" s="373"/>
      <c r="S2450" s="8"/>
      <c r="T2450" s="8"/>
      <c r="U2450" s="8"/>
      <c r="W2450" s="371" t="s">
        <v>777</v>
      </c>
      <c r="X2450" s="372"/>
      <c r="Y2450" s="373"/>
      <c r="Z2450" s="273"/>
      <c r="AA2450" s="273"/>
      <c r="AB2450" s="273"/>
    </row>
    <row r="2451" spans="1:28" ht="45" customHeight="1" thickBot="1" x14ac:dyDescent="0.3">
      <c r="A2451" s="9">
        <v>24</v>
      </c>
      <c r="B2451" s="374" t="s">
        <v>521</v>
      </c>
      <c r="C2451" s="375"/>
      <c r="D2451" s="376"/>
      <c r="E2451" s="8"/>
      <c r="F2451" s="8"/>
      <c r="G2451" s="8"/>
      <c r="I2451" s="374" t="s">
        <v>9</v>
      </c>
      <c r="J2451" s="375"/>
      <c r="K2451" s="376"/>
      <c r="L2451" s="8"/>
      <c r="M2451" s="8"/>
      <c r="N2451" s="8"/>
      <c r="P2451" s="374" t="s">
        <v>9</v>
      </c>
      <c r="Q2451" s="375"/>
      <c r="R2451" s="376"/>
      <c r="S2451" s="8"/>
      <c r="T2451" s="8"/>
      <c r="U2451" s="8"/>
      <c r="W2451" s="374" t="s">
        <v>9</v>
      </c>
      <c r="X2451" s="375"/>
      <c r="Y2451" s="376"/>
      <c r="Z2451" s="273"/>
      <c r="AA2451" s="273"/>
      <c r="AB2451" s="273"/>
    </row>
    <row r="2452" spans="1:28" ht="45" customHeight="1" x14ac:dyDescent="0.25">
      <c r="A2452" s="9">
        <v>24</v>
      </c>
      <c r="B2452" s="371" t="s">
        <v>778</v>
      </c>
      <c r="C2452" s="372"/>
      <c r="D2452" s="373"/>
      <c r="E2452" s="8"/>
      <c r="F2452" s="8"/>
      <c r="G2452" s="8"/>
      <c r="I2452" s="371" t="s">
        <v>778</v>
      </c>
      <c r="J2452" s="372"/>
      <c r="K2452" s="373"/>
      <c r="L2452" s="8"/>
      <c r="M2452" s="8"/>
      <c r="N2452" s="8"/>
      <c r="P2452" s="371" t="s">
        <v>778</v>
      </c>
      <c r="Q2452" s="372"/>
      <c r="R2452" s="373"/>
      <c r="S2452" s="8"/>
      <c r="T2452" s="8"/>
      <c r="U2452" s="8"/>
      <c r="W2452" s="371" t="s">
        <v>778</v>
      </c>
      <c r="X2452" s="372"/>
      <c r="Y2452" s="373"/>
      <c r="Z2452" s="273"/>
      <c r="AA2452" s="273"/>
      <c r="AB2452" s="273"/>
    </row>
    <row r="2453" spans="1:28" ht="45" customHeight="1" thickBot="1" x14ac:dyDescent="0.3">
      <c r="A2453" s="9">
        <v>24</v>
      </c>
      <c r="B2453" s="374" t="s">
        <v>523</v>
      </c>
      <c r="C2453" s="375"/>
      <c r="D2453" s="376"/>
      <c r="E2453" s="8"/>
      <c r="F2453" s="8"/>
      <c r="G2453" s="8"/>
      <c r="I2453" s="374" t="s">
        <v>10</v>
      </c>
      <c r="J2453" s="375"/>
      <c r="K2453" s="376"/>
      <c r="L2453" s="8"/>
      <c r="M2453" s="8"/>
      <c r="N2453" s="8"/>
      <c r="P2453" s="374" t="s">
        <v>10</v>
      </c>
      <c r="Q2453" s="375"/>
      <c r="R2453" s="376"/>
      <c r="S2453" s="8"/>
      <c r="T2453" s="8"/>
      <c r="U2453" s="8"/>
      <c r="W2453" s="374" t="s">
        <v>10</v>
      </c>
      <c r="X2453" s="375"/>
      <c r="Y2453" s="376"/>
      <c r="Z2453" s="273"/>
      <c r="AA2453" s="273"/>
      <c r="AB2453" s="273"/>
    </row>
    <row r="2454" spans="1:28" ht="45" customHeight="1" x14ac:dyDescent="0.25">
      <c r="A2454" s="9">
        <v>24</v>
      </c>
      <c r="B2454" s="371" t="s">
        <v>779</v>
      </c>
      <c r="C2454" s="372"/>
      <c r="D2454" s="373"/>
      <c r="E2454" s="8"/>
      <c r="F2454" s="8"/>
      <c r="G2454" s="8"/>
      <c r="I2454" s="371" t="s">
        <v>779</v>
      </c>
      <c r="J2454" s="372"/>
      <c r="K2454" s="373"/>
      <c r="L2454" s="8"/>
      <c r="M2454" s="8"/>
      <c r="N2454" s="8"/>
      <c r="P2454" s="371" t="s">
        <v>848</v>
      </c>
      <c r="Q2454" s="372"/>
      <c r="R2454" s="373"/>
      <c r="S2454" s="8"/>
      <c r="T2454" s="8"/>
      <c r="U2454" s="8"/>
      <c r="W2454" s="371" t="s">
        <v>848</v>
      </c>
      <c r="X2454" s="372"/>
      <c r="Y2454" s="373"/>
      <c r="Z2454" s="273"/>
      <c r="AA2454" s="273"/>
      <c r="AB2454" s="273"/>
    </row>
    <row r="2455" spans="1:28" ht="45" customHeight="1" thickBot="1" x14ac:dyDescent="0.3">
      <c r="A2455" s="9">
        <v>24</v>
      </c>
      <c r="B2455" s="374" t="s">
        <v>525</v>
      </c>
      <c r="C2455" s="375"/>
      <c r="D2455" s="376"/>
      <c r="E2455" s="8"/>
      <c r="F2455" s="8"/>
      <c r="G2455" s="8"/>
      <c r="I2455" s="374" t="s">
        <v>11</v>
      </c>
      <c r="J2455" s="375"/>
      <c r="K2455" s="376"/>
      <c r="L2455" s="8"/>
      <c r="M2455" s="8"/>
      <c r="N2455" s="8"/>
      <c r="P2455" s="374" t="s">
        <v>849</v>
      </c>
      <c r="Q2455" s="375"/>
      <c r="R2455" s="376"/>
      <c r="S2455" s="8"/>
      <c r="T2455" s="8"/>
      <c r="U2455" s="8"/>
      <c r="W2455" s="374" t="s">
        <v>849</v>
      </c>
      <c r="X2455" s="375"/>
      <c r="Y2455" s="376"/>
      <c r="Z2455" s="273"/>
      <c r="AA2455" s="273"/>
      <c r="AB2455" s="273"/>
    </row>
    <row r="2456" spans="1:28" ht="45" customHeight="1" x14ac:dyDescent="0.25">
      <c r="A2456" s="9">
        <v>24</v>
      </c>
      <c r="B2456" s="371" t="s">
        <v>526</v>
      </c>
      <c r="C2456" s="372"/>
      <c r="D2456" s="373"/>
      <c r="E2456" s="8"/>
      <c r="F2456" s="8"/>
      <c r="G2456" s="8"/>
      <c r="I2456" s="371" t="s">
        <v>526</v>
      </c>
      <c r="J2456" s="372"/>
      <c r="K2456" s="373"/>
      <c r="L2456" s="8"/>
      <c r="M2456" s="8"/>
      <c r="N2456" s="8"/>
      <c r="P2456" s="371" t="s">
        <v>526</v>
      </c>
      <c r="Q2456" s="372"/>
      <c r="R2456" s="373"/>
      <c r="S2456" s="8"/>
      <c r="T2456" s="8"/>
      <c r="U2456" s="8"/>
      <c r="W2456" s="371" t="s">
        <v>526</v>
      </c>
      <c r="X2456" s="372"/>
      <c r="Y2456" s="373"/>
      <c r="Z2456" s="273"/>
      <c r="AA2456" s="273"/>
      <c r="AB2456" s="273"/>
    </row>
    <row r="2457" spans="1:28" ht="45" customHeight="1" thickBot="1" x14ac:dyDescent="0.3">
      <c r="A2457" s="9">
        <v>24</v>
      </c>
      <c r="B2457" s="374" t="s">
        <v>527</v>
      </c>
      <c r="C2457" s="375"/>
      <c r="D2457" s="376"/>
      <c r="E2457" s="8"/>
      <c r="F2457" s="8"/>
      <c r="G2457" s="8"/>
      <c r="I2457" s="374" t="s">
        <v>527</v>
      </c>
      <c r="J2457" s="375"/>
      <c r="K2457" s="376"/>
      <c r="L2457" s="8"/>
      <c r="M2457" s="8"/>
      <c r="N2457" s="8"/>
      <c r="P2457" s="374" t="s">
        <v>527</v>
      </c>
      <c r="Q2457" s="375"/>
      <c r="R2457" s="376"/>
      <c r="S2457" s="8"/>
      <c r="T2457" s="8"/>
      <c r="U2457" s="8"/>
      <c r="W2457" s="374" t="s">
        <v>527</v>
      </c>
      <c r="X2457" s="375"/>
      <c r="Y2457" s="376"/>
      <c r="Z2457" s="273"/>
      <c r="AA2457" s="273"/>
      <c r="AB2457" s="273"/>
    </row>
    <row r="2458" spans="1:28" ht="45" customHeight="1" x14ac:dyDescent="0.25">
      <c r="A2458" s="9">
        <v>24</v>
      </c>
      <c r="B2458" s="371" t="s">
        <v>780</v>
      </c>
      <c r="C2458" s="372"/>
      <c r="D2458" s="373"/>
      <c r="E2458" s="8"/>
      <c r="F2458" s="8"/>
      <c r="G2458" s="8"/>
      <c r="I2458" s="371" t="s">
        <v>780</v>
      </c>
      <c r="J2458" s="372"/>
      <c r="K2458" s="373"/>
      <c r="L2458" s="8"/>
      <c r="M2458" s="8"/>
      <c r="N2458" s="8"/>
      <c r="P2458" s="371" t="s">
        <v>780</v>
      </c>
      <c r="Q2458" s="372"/>
      <c r="R2458" s="373"/>
      <c r="S2458" s="8"/>
      <c r="T2458" s="8"/>
      <c r="U2458" s="8"/>
      <c r="W2458" s="371" t="s">
        <v>780</v>
      </c>
      <c r="X2458" s="372"/>
      <c r="Y2458" s="373"/>
      <c r="Z2458" s="273"/>
      <c r="AA2458" s="273"/>
      <c r="AB2458" s="273"/>
    </row>
    <row r="2459" spans="1:28" ht="45" customHeight="1" thickBot="1" x14ac:dyDescent="0.3">
      <c r="A2459" s="9">
        <v>24</v>
      </c>
      <c r="B2459" s="374" t="s">
        <v>528</v>
      </c>
      <c r="C2459" s="375"/>
      <c r="D2459" s="376"/>
      <c r="E2459" s="8"/>
      <c r="F2459" s="8"/>
      <c r="G2459" s="8"/>
      <c r="I2459" s="374" t="s">
        <v>12</v>
      </c>
      <c r="J2459" s="375"/>
      <c r="K2459" s="376"/>
      <c r="L2459" s="8"/>
      <c r="M2459" s="8"/>
      <c r="N2459" s="8"/>
      <c r="P2459" s="374" t="s">
        <v>12</v>
      </c>
      <c r="Q2459" s="375"/>
      <c r="R2459" s="376"/>
      <c r="S2459" s="8"/>
      <c r="T2459" s="8"/>
      <c r="U2459" s="8"/>
      <c r="W2459" s="374" t="s">
        <v>12</v>
      </c>
      <c r="X2459" s="375"/>
      <c r="Y2459" s="376"/>
      <c r="Z2459" s="273"/>
      <c r="AA2459" s="273"/>
      <c r="AB2459" s="273"/>
    </row>
    <row r="2460" spans="1:28" ht="45" customHeight="1" thickBot="1" x14ac:dyDescent="0.3">
      <c r="A2460" s="9">
        <v>24</v>
      </c>
      <c r="B2460" s="5"/>
      <c r="C2460" s="4"/>
      <c r="D2460" s="4"/>
      <c r="E2460" s="8"/>
      <c r="F2460" s="8"/>
      <c r="G2460" s="8"/>
      <c r="I2460" s="5"/>
      <c r="J2460" s="4"/>
      <c r="K2460" s="4"/>
      <c r="L2460" s="8"/>
      <c r="M2460" s="8"/>
      <c r="N2460" s="8"/>
      <c r="P2460" s="180"/>
      <c r="Q2460" s="179"/>
      <c r="R2460" s="179"/>
      <c r="S2460" s="8"/>
      <c r="T2460" s="8"/>
      <c r="U2460" s="8"/>
      <c r="W2460" s="270"/>
      <c r="X2460" s="269"/>
      <c r="Y2460" s="269"/>
      <c r="Z2460" s="273"/>
      <c r="AA2460" s="273"/>
      <c r="AB2460" s="273"/>
    </row>
    <row r="2461" spans="1:28" ht="45" customHeight="1" thickBot="1" x14ac:dyDescent="0.3">
      <c r="A2461" s="9">
        <v>24</v>
      </c>
      <c r="B2461" s="370" t="s">
        <v>538</v>
      </c>
      <c r="C2461" s="370"/>
      <c r="D2461" s="370"/>
      <c r="E2461" s="8"/>
      <c r="F2461" s="8"/>
      <c r="G2461" s="8"/>
      <c r="I2461" s="370" t="s">
        <v>538</v>
      </c>
      <c r="J2461" s="370"/>
      <c r="K2461" s="370"/>
      <c r="L2461" s="8"/>
      <c r="M2461" s="8"/>
      <c r="N2461" s="8"/>
      <c r="P2461" s="370" t="s">
        <v>538</v>
      </c>
      <c r="Q2461" s="370"/>
      <c r="R2461" s="370"/>
      <c r="S2461" s="8"/>
      <c r="T2461" s="8"/>
      <c r="U2461" s="8"/>
      <c r="W2461" s="370" t="s">
        <v>538</v>
      </c>
      <c r="X2461" s="370"/>
      <c r="Y2461" s="370"/>
      <c r="Z2461" s="273"/>
      <c r="AA2461" s="273"/>
      <c r="AB2461" s="273"/>
    </row>
    <row r="2462" spans="1:28" ht="45" customHeight="1" x14ac:dyDescent="0.25">
      <c r="A2462" s="9">
        <v>24</v>
      </c>
      <c r="B2462" s="377" t="s">
        <v>781</v>
      </c>
      <c r="C2462" s="378"/>
      <c r="D2462" s="379"/>
      <c r="E2462" s="8"/>
      <c r="F2462" s="8"/>
      <c r="G2462" s="8"/>
      <c r="I2462" s="377" t="s">
        <v>781</v>
      </c>
      <c r="J2462" s="378"/>
      <c r="K2462" s="379"/>
      <c r="L2462" s="8"/>
      <c r="M2462" s="8"/>
      <c r="N2462" s="8"/>
      <c r="P2462" s="377" t="s">
        <v>781</v>
      </c>
      <c r="Q2462" s="378"/>
      <c r="R2462" s="379"/>
      <c r="S2462" s="8"/>
      <c r="T2462" s="8"/>
      <c r="U2462" s="8"/>
      <c r="W2462" s="377" t="s">
        <v>781</v>
      </c>
      <c r="X2462" s="378"/>
      <c r="Y2462" s="379"/>
      <c r="Z2462" s="273"/>
      <c r="AA2462" s="273"/>
      <c r="AB2462" s="273"/>
    </row>
    <row r="2463" spans="1:28" ht="45" customHeight="1" thickBot="1" x14ac:dyDescent="0.3">
      <c r="A2463" s="9">
        <v>24</v>
      </c>
      <c r="B2463" s="374" t="s">
        <v>530</v>
      </c>
      <c r="C2463" s="375"/>
      <c r="D2463" s="376"/>
      <c r="E2463" s="8"/>
      <c r="F2463" s="8"/>
      <c r="G2463" s="8"/>
      <c r="I2463" s="374" t="s">
        <v>13</v>
      </c>
      <c r="J2463" s="375"/>
      <c r="K2463" s="376"/>
      <c r="L2463" s="8"/>
      <c r="M2463" s="8"/>
      <c r="N2463" s="8"/>
      <c r="P2463" s="374" t="s">
        <v>13</v>
      </c>
      <c r="Q2463" s="375"/>
      <c r="R2463" s="376"/>
      <c r="S2463" s="8"/>
      <c r="T2463" s="8"/>
      <c r="U2463" s="8"/>
      <c r="W2463" s="374" t="s">
        <v>13</v>
      </c>
      <c r="X2463" s="375"/>
      <c r="Y2463" s="376"/>
      <c r="Z2463" s="273"/>
      <c r="AA2463" s="273"/>
      <c r="AB2463" s="273"/>
    </row>
    <row r="2464" spans="1:28" ht="45" customHeight="1" thickBot="1" x14ac:dyDescent="0.3">
      <c r="A2464" s="9">
        <v>24</v>
      </c>
      <c r="B2464" s="6"/>
      <c r="C2464" s="6"/>
      <c r="D2464" s="6"/>
      <c r="E2464" s="8"/>
      <c r="F2464" s="8"/>
      <c r="G2464" s="8"/>
      <c r="I2464" s="6"/>
      <c r="J2464" s="6"/>
      <c r="K2464" s="6"/>
      <c r="L2464" s="8"/>
      <c r="M2464" s="8"/>
      <c r="N2464" s="8"/>
      <c r="P2464" s="181"/>
      <c r="Q2464" s="181"/>
      <c r="R2464" s="181"/>
      <c r="S2464" s="8"/>
      <c r="T2464" s="8"/>
      <c r="U2464" s="8"/>
      <c r="W2464" s="271"/>
      <c r="X2464" s="271"/>
      <c r="Y2464" s="271"/>
      <c r="Z2464" s="273"/>
      <c r="AA2464" s="273"/>
      <c r="AB2464" s="273"/>
    </row>
    <row r="2465" spans="1:28" ht="45" customHeight="1" thickBot="1" x14ac:dyDescent="0.3">
      <c r="A2465" s="9">
        <v>24</v>
      </c>
      <c r="B2465" s="370" t="s">
        <v>250</v>
      </c>
      <c r="C2465" s="370"/>
      <c r="D2465" s="370"/>
      <c r="E2465" s="8"/>
      <c r="F2465" s="8"/>
      <c r="G2465" s="8"/>
      <c r="I2465" s="370" t="s">
        <v>250</v>
      </c>
      <c r="J2465" s="370"/>
      <c r="K2465" s="370"/>
      <c r="L2465" s="8"/>
      <c r="M2465" s="8"/>
      <c r="N2465" s="8"/>
      <c r="P2465" s="370" t="s">
        <v>250</v>
      </c>
      <c r="Q2465" s="370"/>
      <c r="R2465" s="370"/>
      <c r="S2465" s="8"/>
      <c r="T2465" s="8"/>
      <c r="U2465" s="8"/>
      <c r="W2465" s="370" t="s">
        <v>250</v>
      </c>
      <c r="X2465" s="370"/>
      <c r="Y2465" s="370"/>
      <c r="Z2465" s="273"/>
      <c r="AA2465" s="273"/>
      <c r="AB2465" s="273"/>
    </row>
    <row r="2466" spans="1:28" ht="45" customHeight="1" x14ac:dyDescent="0.25">
      <c r="A2466" s="9">
        <v>24</v>
      </c>
      <c r="B2466" s="377" t="s">
        <v>531</v>
      </c>
      <c r="C2466" s="378"/>
      <c r="D2466" s="379"/>
      <c r="E2466" s="8"/>
      <c r="F2466" s="8"/>
      <c r="G2466" s="8"/>
      <c r="I2466" s="377" t="s">
        <v>531</v>
      </c>
      <c r="J2466" s="378"/>
      <c r="K2466" s="379"/>
      <c r="L2466" s="8"/>
      <c r="M2466" s="8"/>
      <c r="N2466" s="8"/>
      <c r="P2466" s="377" t="s">
        <v>531</v>
      </c>
      <c r="Q2466" s="378"/>
      <c r="R2466" s="379"/>
      <c r="S2466" s="8"/>
      <c r="T2466" s="8"/>
      <c r="U2466" s="8"/>
      <c r="W2466" s="377" t="s">
        <v>531</v>
      </c>
      <c r="X2466" s="378"/>
      <c r="Y2466" s="379"/>
      <c r="Z2466" s="273"/>
      <c r="AA2466" s="273"/>
      <c r="AB2466" s="273"/>
    </row>
    <row r="2467" spans="1:28" ht="45" customHeight="1" thickBot="1" x14ac:dyDescent="0.3">
      <c r="A2467" s="9">
        <v>24</v>
      </c>
      <c r="B2467" s="374" t="s">
        <v>532</v>
      </c>
      <c r="C2467" s="375"/>
      <c r="D2467" s="376"/>
      <c r="E2467" s="8"/>
      <c r="F2467" s="8"/>
      <c r="G2467" s="8"/>
      <c r="I2467" s="374" t="s">
        <v>532</v>
      </c>
      <c r="J2467" s="375"/>
      <c r="K2467" s="376"/>
      <c r="L2467" s="8"/>
      <c r="M2467" s="8"/>
      <c r="N2467" s="8"/>
      <c r="P2467" s="374" t="s">
        <v>532</v>
      </c>
      <c r="Q2467" s="375"/>
      <c r="R2467" s="376"/>
      <c r="S2467" s="8"/>
      <c r="T2467" s="8"/>
      <c r="U2467" s="8"/>
      <c r="W2467" s="374" t="s">
        <v>532</v>
      </c>
      <c r="X2467" s="375"/>
      <c r="Y2467" s="376"/>
      <c r="Z2467" s="273"/>
      <c r="AA2467" s="273"/>
      <c r="AB2467" s="273"/>
    </row>
    <row r="2468" spans="1:28" x14ac:dyDescent="0.25">
      <c r="A2468" s="9">
        <v>24</v>
      </c>
      <c r="C2468" s="45"/>
      <c r="J2468" s="45"/>
      <c r="Q2468" s="45"/>
      <c r="X2468" s="306"/>
    </row>
    <row r="2469" spans="1:28" x14ac:dyDescent="0.25">
      <c r="A2469" s="9">
        <v>24</v>
      </c>
      <c r="C2469" s="45"/>
      <c r="J2469" s="45"/>
      <c r="Q2469" s="45"/>
      <c r="X2469" s="306"/>
    </row>
    <row r="2470" spans="1:28" x14ac:dyDescent="0.25">
      <c r="A2470" s="9">
        <v>24</v>
      </c>
      <c r="C2470" s="24" t="s">
        <v>284</v>
      </c>
      <c r="G2470" s="24" t="s">
        <v>149</v>
      </c>
      <c r="J2470" s="24" t="s">
        <v>284</v>
      </c>
      <c r="N2470" s="24" t="s">
        <v>149</v>
      </c>
      <c r="Q2470" s="119" t="s">
        <v>284</v>
      </c>
      <c r="U2470" s="119" t="s">
        <v>149</v>
      </c>
      <c r="X2470" s="288" t="s">
        <v>284</v>
      </c>
      <c r="AB2470" s="288" t="s">
        <v>149</v>
      </c>
    </row>
    <row r="2471" spans="1:28" x14ac:dyDescent="0.25">
      <c r="A2471" s="9">
        <v>24</v>
      </c>
      <c r="D2471" s="46" t="s">
        <v>286</v>
      </c>
      <c r="K2471" s="46" t="s">
        <v>286</v>
      </c>
      <c r="R2471" s="46" t="s">
        <v>286</v>
      </c>
      <c r="Y2471" s="307" t="s">
        <v>286</v>
      </c>
    </row>
    <row r="2472" spans="1:28" x14ac:dyDescent="0.25">
      <c r="A2472" s="9">
        <v>24</v>
      </c>
    </row>
    <row r="2473" spans="1:28" x14ac:dyDescent="0.25">
      <c r="A2473" s="9">
        <v>24</v>
      </c>
    </row>
    <row r="2474" spans="1:28" ht="99.95" customHeight="1" x14ac:dyDescent="0.25">
      <c r="A2474" s="9">
        <v>24</v>
      </c>
      <c r="C2474" s="45" t="s">
        <v>287</v>
      </c>
      <c r="G2474" s="24" t="s">
        <v>150</v>
      </c>
      <c r="J2474" s="45" t="s">
        <v>287</v>
      </c>
      <c r="N2474" s="24" t="s">
        <v>150</v>
      </c>
      <c r="Q2474" s="45" t="s">
        <v>287</v>
      </c>
      <c r="U2474" s="119" t="s">
        <v>150</v>
      </c>
      <c r="X2474" s="306" t="s">
        <v>287</v>
      </c>
      <c r="AB2474" s="288" t="s">
        <v>150</v>
      </c>
    </row>
    <row r="2475" spans="1:28" x14ac:dyDescent="0.25">
      <c r="A2475" s="9">
        <v>24</v>
      </c>
      <c r="C2475" s="45"/>
      <c r="D2475" s="46" t="s">
        <v>286</v>
      </c>
      <c r="J2475" s="45"/>
      <c r="K2475" s="46" t="s">
        <v>286</v>
      </c>
      <c r="Q2475" s="45"/>
      <c r="R2475" s="46" t="s">
        <v>286</v>
      </c>
      <c r="X2475" s="306"/>
      <c r="Y2475" s="307" t="s">
        <v>286</v>
      </c>
    </row>
    <row r="2476" spans="1:28" x14ac:dyDescent="0.25">
      <c r="A2476" s="9">
        <v>24</v>
      </c>
    </row>
    <row r="2477" spans="1:28" x14ac:dyDescent="0.25">
      <c r="A2477" s="9">
        <v>24</v>
      </c>
    </row>
    <row r="2478" spans="1:28" x14ac:dyDescent="0.25">
      <c r="A2478" s="9">
        <v>24</v>
      </c>
    </row>
    <row r="2479" spans="1:28" x14ac:dyDescent="0.25">
      <c r="A2479" s="9">
        <v>24</v>
      </c>
    </row>
    <row r="2480" spans="1:28" x14ac:dyDescent="0.25">
      <c r="A2480" s="9">
        <v>24</v>
      </c>
    </row>
    <row r="2481" spans="1:24" x14ac:dyDescent="0.25">
      <c r="A2481" s="9">
        <v>24</v>
      </c>
      <c r="C2481" s="45"/>
      <c r="J2481" s="45"/>
      <c r="Q2481" s="45"/>
      <c r="X2481" s="306"/>
    </row>
    <row r="2482" spans="1:24" x14ac:dyDescent="0.25">
      <c r="A2482" s="9">
        <v>24</v>
      </c>
      <c r="C2482" s="45"/>
      <c r="J2482" s="45"/>
      <c r="Q2482" s="45"/>
      <c r="X2482" s="306"/>
    </row>
    <row r="2483" spans="1:24" x14ac:dyDescent="0.25">
      <c r="A2483" s="9">
        <v>24</v>
      </c>
      <c r="C2483" s="45"/>
      <c r="J2483" s="45"/>
      <c r="Q2483" s="45"/>
      <c r="X2483" s="306"/>
    </row>
    <row r="2484" spans="1:24" x14ac:dyDescent="0.25">
      <c r="A2484" s="9">
        <v>24</v>
      </c>
      <c r="C2484" s="45"/>
      <c r="J2484" s="45"/>
      <c r="Q2484" s="45"/>
      <c r="X2484" s="306"/>
    </row>
    <row r="2485" spans="1:24" x14ac:dyDescent="0.25">
      <c r="A2485" s="9">
        <v>24</v>
      </c>
      <c r="C2485" s="45"/>
      <c r="J2485" s="45"/>
      <c r="Q2485" s="45"/>
      <c r="X2485" s="306"/>
    </row>
    <row r="2486" spans="1:24" x14ac:dyDescent="0.25">
      <c r="A2486" s="9">
        <v>24</v>
      </c>
      <c r="C2486" s="45"/>
      <c r="J2486" s="45"/>
      <c r="Q2486" s="45"/>
      <c r="X2486" s="306"/>
    </row>
    <row r="2487" spans="1:24" x14ac:dyDescent="0.25">
      <c r="A2487" s="9">
        <v>24</v>
      </c>
      <c r="C2487" s="45"/>
      <c r="J2487" s="45"/>
      <c r="Q2487" s="45"/>
      <c r="X2487" s="306"/>
    </row>
    <row r="2488" spans="1:24" x14ac:dyDescent="0.25">
      <c r="A2488" s="9">
        <v>24</v>
      </c>
      <c r="C2488" s="45"/>
      <c r="J2488" s="45"/>
      <c r="Q2488" s="45"/>
      <c r="X2488" s="306"/>
    </row>
    <row r="2489" spans="1:24" x14ac:dyDescent="0.25">
      <c r="A2489" s="9">
        <v>24</v>
      </c>
      <c r="C2489" s="45"/>
      <c r="J2489" s="45"/>
      <c r="Q2489" s="45"/>
      <c r="X2489" s="306"/>
    </row>
    <row r="2490" spans="1:24" x14ac:dyDescent="0.25">
      <c r="A2490" s="9">
        <v>24</v>
      </c>
      <c r="C2490" s="45"/>
      <c r="J2490" s="45"/>
      <c r="Q2490" s="45"/>
      <c r="X2490" s="306"/>
    </row>
    <row r="2491" spans="1:24" x14ac:dyDescent="0.25">
      <c r="A2491" s="9">
        <v>24</v>
      </c>
      <c r="C2491" s="45"/>
      <c r="J2491" s="45"/>
      <c r="Q2491" s="45"/>
      <c r="X2491" s="306"/>
    </row>
    <row r="2492" spans="1:24" x14ac:dyDescent="0.25">
      <c r="A2492" s="9">
        <v>24</v>
      </c>
      <c r="C2492" s="45"/>
      <c r="J2492" s="45"/>
      <c r="Q2492" s="45"/>
      <c r="X2492" s="306"/>
    </row>
    <row r="2493" spans="1:24" x14ac:dyDescent="0.25">
      <c r="A2493" s="9">
        <v>24</v>
      </c>
      <c r="C2493" s="45"/>
      <c r="J2493" s="45"/>
      <c r="Q2493" s="45"/>
      <c r="X2493" s="306"/>
    </row>
    <row r="2494" spans="1:24" x14ac:dyDescent="0.25">
      <c r="A2494" s="9">
        <v>24</v>
      </c>
      <c r="C2494" s="45"/>
      <c r="J2494" s="45"/>
      <c r="Q2494" s="45"/>
      <c r="X2494" s="306"/>
    </row>
    <row r="2495" spans="1:24" x14ac:dyDescent="0.25">
      <c r="A2495" s="9">
        <v>24</v>
      </c>
      <c r="C2495" s="45"/>
      <c r="J2495" s="45"/>
      <c r="Q2495" s="45"/>
      <c r="X2495" s="306"/>
    </row>
    <row r="2496" spans="1:24" x14ac:dyDescent="0.25">
      <c r="A2496" s="9">
        <v>24</v>
      </c>
      <c r="C2496" s="45"/>
      <c r="J2496" s="45"/>
      <c r="Q2496" s="45"/>
      <c r="X2496" s="306"/>
    </row>
    <row r="2497" spans="1:28" x14ac:dyDescent="0.25">
      <c r="A2497" s="9">
        <v>24</v>
      </c>
      <c r="C2497" s="45"/>
      <c r="J2497" s="45"/>
      <c r="Q2497" s="45"/>
      <c r="X2497" s="306"/>
    </row>
    <row r="2498" spans="1:28" x14ac:dyDescent="0.25">
      <c r="A2498" s="9">
        <v>24</v>
      </c>
      <c r="C2498" s="45"/>
      <c r="J2498" s="45"/>
      <c r="Q2498" s="45"/>
      <c r="X2498" s="306"/>
    </row>
    <row r="2499" spans="1:28" x14ac:dyDescent="0.25">
      <c r="A2499" s="9">
        <v>24</v>
      </c>
      <c r="C2499" s="45"/>
      <c r="J2499" s="45"/>
      <c r="Q2499" s="45"/>
      <c r="X2499" s="306"/>
    </row>
    <row r="2500" spans="1:28" x14ac:dyDescent="0.25">
      <c r="A2500" s="9">
        <v>24</v>
      </c>
      <c r="C2500" s="45"/>
      <c r="J2500" s="45"/>
      <c r="Q2500" s="45"/>
      <c r="X2500" s="306"/>
    </row>
    <row r="2501" spans="1:28" ht="45" customHeight="1" x14ac:dyDescent="0.25">
      <c r="A2501" s="9">
        <v>25</v>
      </c>
      <c r="B2501" s="23" t="s">
        <v>204</v>
      </c>
      <c r="E2501" s="391" t="s">
        <v>281</v>
      </c>
      <c r="F2501" s="391"/>
      <c r="G2501" s="40"/>
      <c r="H2501" s="8"/>
      <c r="I2501" s="23" t="s">
        <v>204</v>
      </c>
      <c r="L2501" s="391" t="s">
        <v>281</v>
      </c>
      <c r="M2501" s="391"/>
      <c r="N2501" s="40"/>
      <c r="P2501" s="23" t="s">
        <v>204</v>
      </c>
      <c r="S2501" s="391" t="s">
        <v>281</v>
      </c>
      <c r="T2501" s="391"/>
      <c r="U2501" s="108"/>
      <c r="W2501" s="287" t="s">
        <v>204</v>
      </c>
      <c r="Z2501" s="391" t="s">
        <v>281</v>
      </c>
      <c r="AA2501" s="391"/>
      <c r="AB2501" s="302"/>
    </row>
    <row r="2502" spans="1:28" ht="32.25" customHeight="1" x14ac:dyDescent="0.25">
      <c r="A2502" s="9">
        <v>25</v>
      </c>
      <c r="B2502" s="381" t="s">
        <v>280</v>
      </c>
      <c r="C2502" s="381"/>
      <c r="D2502" s="381"/>
      <c r="E2502" s="381"/>
      <c r="F2502" s="381"/>
      <c r="G2502" s="26"/>
      <c r="I2502" s="381" t="s">
        <v>280</v>
      </c>
      <c r="J2502" s="381"/>
      <c r="K2502" s="381"/>
      <c r="L2502" s="381"/>
      <c r="M2502" s="381"/>
      <c r="N2502" s="26"/>
      <c r="P2502" s="381" t="s">
        <v>280</v>
      </c>
      <c r="Q2502" s="381"/>
      <c r="R2502" s="381"/>
      <c r="S2502" s="381"/>
      <c r="T2502" s="381"/>
      <c r="U2502" s="104"/>
      <c r="W2502" s="381" t="s">
        <v>280</v>
      </c>
      <c r="X2502" s="381"/>
      <c r="Y2502" s="381"/>
      <c r="Z2502" s="381"/>
      <c r="AA2502" s="381"/>
      <c r="AB2502" s="289"/>
    </row>
    <row r="2503" spans="1:28" ht="54" customHeight="1" x14ac:dyDescent="0.25">
      <c r="A2503" s="9">
        <v>25</v>
      </c>
      <c r="B2503" s="380" t="s">
        <v>593</v>
      </c>
      <c r="C2503" s="381"/>
      <c r="D2503" s="381"/>
      <c r="E2503" s="381"/>
      <c r="F2503" s="381"/>
      <c r="G2503" s="26"/>
      <c r="I2503" s="380" t="s">
        <v>593</v>
      </c>
      <c r="J2503" s="381"/>
      <c r="K2503" s="381"/>
      <c r="L2503" s="381"/>
      <c r="M2503" s="381"/>
      <c r="N2503" s="26"/>
      <c r="P2503" s="380" t="s">
        <v>593</v>
      </c>
      <c r="Q2503" s="381"/>
      <c r="R2503" s="381"/>
      <c r="S2503" s="381"/>
      <c r="T2503" s="381"/>
      <c r="U2503" s="104"/>
      <c r="W2503" s="380" t="s">
        <v>593</v>
      </c>
      <c r="X2503" s="381"/>
      <c r="Y2503" s="381"/>
      <c r="Z2503" s="381"/>
      <c r="AA2503" s="381"/>
      <c r="AB2503" s="289"/>
    </row>
    <row r="2504" spans="1:28" ht="36.75" customHeight="1" x14ac:dyDescent="0.25">
      <c r="A2504" s="9">
        <v>25</v>
      </c>
      <c r="B2504" s="382">
        <v>43546</v>
      </c>
      <c r="C2504" s="381"/>
      <c r="D2504" s="381"/>
      <c r="E2504" s="381"/>
      <c r="F2504" s="381"/>
      <c r="G2504" s="26"/>
      <c r="I2504" s="382">
        <v>43636</v>
      </c>
      <c r="J2504" s="383"/>
      <c r="K2504" s="383"/>
      <c r="L2504" s="383"/>
      <c r="M2504" s="383"/>
      <c r="N2504" s="25"/>
      <c r="P2504" s="382">
        <v>43733</v>
      </c>
      <c r="Q2504" s="383"/>
      <c r="R2504" s="383"/>
      <c r="S2504" s="383"/>
      <c r="T2504" s="383"/>
      <c r="U2504" s="105"/>
      <c r="W2504" s="382">
        <v>43815</v>
      </c>
      <c r="X2504" s="383"/>
      <c r="Y2504" s="383"/>
      <c r="Z2504" s="383"/>
      <c r="AA2504" s="383"/>
      <c r="AB2504" s="264"/>
    </row>
    <row r="2505" spans="1:28" x14ac:dyDescent="0.25">
      <c r="A2505" s="9">
        <v>25</v>
      </c>
      <c r="F2505" s="27" t="s">
        <v>178</v>
      </c>
      <c r="G2505" s="27"/>
      <c r="M2505" s="27" t="s">
        <v>178</v>
      </c>
      <c r="N2505" s="27"/>
      <c r="T2505" s="27" t="s">
        <v>178</v>
      </c>
      <c r="U2505" s="27"/>
      <c r="AA2505" s="290" t="s">
        <v>178</v>
      </c>
      <c r="AB2505" s="290"/>
    </row>
    <row r="2506" spans="1:28" ht="41.25" customHeight="1" x14ac:dyDescent="0.25">
      <c r="A2506" s="9">
        <v>25</v>
      </c>
      <c r="B2506" s="384" t="s">
        <v>151</v>
      </c>
      <c r="C2506" s="365" t="s">
        <v>152</v>
      </c>
      <c r="D2506" s="365" t="s">
        <v>181</v>
      </c>
      <c r="E2506" s="386" t="s">
        <v>519</v>
      </c>
      <c r="F2506" s="386"/>
      <c r="G2506" s="365" t="s">
        <v>539</v>
      </c>
      <c r="I2506" s="384" t="s">
        <v>151</v>
      </c>
      <c r="J2506" s="365" t="s">
        <v>152</v>
      </c>
      <c r="K2506" s="365" t="s">
        <v>181</v>
      </c>
      <c r="L2506" s="386" t="s">
        <v>332</v>
      </c>
      <c r="M2506" s="386"/>
      <c r="N2506" s="365" t="s">
        <v>539</v>
      </c>
      <c r="P2506" s="384" t="s">
        <v>151</v>
      </c>
      <c r="Q2506" s="365" t="s">
        <v>152</v>
      </c>
      <c r="R2506" s="365" t="s">
        <v>181</v>
      </c>
      <c r="S2506" s="386" t="s">
        <v>792</v>
      </c>
      <c r="T2506" s="386"/>
      <c r="U2506" s="365" t="s">
        <v>539</v>
      </c>
      <c r="W2506" s="384" t="s">
        <v>151</v>
      </c>
      <c r="X2506" s="365" t="s">
        <v>152</v>
      </c>
      <c r="Y2506" s="365" t="s">
        <v>181</v>
      </c>
      <c r="Z2506" s="386" t="s">
        <v>920</v>
      </c>
      <c r="AA2506" s="386"/>
      <c r="AB2506" s="365" t="s">
        <v>539</v>
      </c>
    </row>
    <row r="2507" spans="1:28" ht="47.25" customHeight="1" x14ac:dyDescent="0.25">
      <c r="A2507" s="9">
        <v>25</v>
      </c>
      <c r="B2507" s="385"/>
      <c r="C2507" s="366"/>
      <c r="D2507" s="366"/>
      <c r="E2507" s="28" t="s">
        <v>582</v>
      </c>
      <c r="F2507" s="28" t="s">
        <v>581</v>
      </c>
      <c r="G2507" s="366"/>
      <c r="I2507" s="385"/>
      <c r="J2507" s="366"/>
      <c r="K2507" s="366"/>
      <c r="L2507" s="28" t="s">
        <v>582</v>
      </c>
      <c r="M2507" s="28" t="s">
        <v>581</v>
      </c>
      <c r="N2507" s="366"/>
      <c r="P2507" s="385"/>
      <c r="Q2507" s="366"/>
      <c r="R2507" s="366"/>
      <c r="S2507" s="106" t="s">
        <v>582</v>
      </c>
      <c r="T2507" s="106" t="s">
        <v>581</v>
      </c>
      <c r="U2507" s="366"/>
      <c r="W2507" s="385"/>
      <c r="X2507" s="366"/>
      <c r="Y2507" s="366"/>
      <c r="Z2507" s="291" t="s">
        <v>582</v>
      </c>
      <c r="AA2507" s="291" t="s">
        <v>581</v>
      </c>
      <c r="AB2507" s="366"/>
    </row>
    <row r="2508" spans="1:28" ht="12.75" customHeight="1" x14ac:dyDescent="0.25">
      <c r="A2508" s="9">
        <v>25</v>
      </c>
      <c r="B2508" s="29" t="s">
        <v>163</v>
      </c>
      <c r="C2508" s="30">
        <v>2</v>
      </c>
      <c r="D2508" s="29" t="s">
        <v>165</v>
      </c>
      <c r="E2508" s="29" t="s">
        <v>166</v>
      </c>
      <c r="F2508" s="29" t="s">
        <v>180</v>
      </c>
      <c r="G2508" s="29" t="s">
        <v>185</v>
      </c>
      <c r="I2508" s="29" t="s">
        <v>163</v>
      </c>
      <c r="J2508" s="30">
        <v>2</v>
      </c>
      <c r="K2508" s="29" t="s">
        <v>165</v>
      </c>
      <c r="L2508" s="29" t="s">
        <v>166</v>
      </c>
      <c r="M2508" s="29" t="s">
        <v>180</v>
      </c>
      <c r="N2508" s="29" t="s">
        <v>185</v>
      </c>
      <c r="P2508" s="29" t="s">
        <v>163</v>
      </c>
      <c r="Q2508" s="30">
        <v>2</v>
      </c>
      <c r="R2508" s="29" t="s">
        <v>165</v>
      </c>
      <c r="S2508" s="29" t="s">
        <v>166</v>
      </c>
      <c r="T2508" s="29" t="s">
        <v>180</v>
      </c>
      <c r="U2508" s="29" t="s">
        <v>185</v>
      </c>
      <c r="W2508" s="292" t="s">
        <v>163</v>
      </c>
      <c r="X2508" s="293">
        <v>2</v>
      </c>
      <c r="Y2508" s="292" t="s">
        <v>165</v>
      </c>
      <c r="Z2508" s="292" t="s">
        <v>166</v>
      </c>
      <c r="AA2508" s="292" t="s">
        <v>180</v>
      </c>
      <c r="AB2508" s="292" t="s">
        <v>185</v>
      </c>
    </row>
    <row r="2509" spans="1:28" ht="20.100000000000001" customHeight="1" x14ac:dyDescent="0.25">
      <c r="A2509" s="9">
        <v>25</v>
      </c>
      <c r="B2509" s="361" t="s">
        <v>163</v>
      </c>
      <c r="C2509" s="363" t="s">
        <v>153</v>
      </c>
      <c r="D2509" s="35" t="s">
        <v>182</v>
      </c>
      <c r="E2509" s="41"/>
      <c r="F2509" s="41"/>
      <c r="G2509" s="41"/>
      <c r="I2509" s="361" t="s">
        <v>163</v>
      </c>
      <c r="J2509" s="363" t="s">
        <v>153</v>
      </c>
      <c r="K2509" s="35" t="s">
        <v>182</v>
      </c>
      <c r="L2509" s="41"/>
      <c r="M2509" s="41"/>
      <c r="N2509" s="41"/>
      <c r="P2509" s="361" t="s">
        <v>163</v>
      </c>
      <c r="Q2509" s="363" t="s">
        <v>153</v>
      </c>
      <c r="R2509" s="35" t="s">
        <v>182</v>
      </c>
      <c r="S2509" s="41"/>
      <c r="T2509" s="167"/>
      <c r="U2509" s="41"/>
      <c r="W2509" s="361" t="s">
        <v>163</v>
      </c>
      <c r="X2509" s="363" t="s">
        <v>153</v>
      </c>
      <c r="Y2509" s="294" t="s">
        <v>182</v>
      </c>
      <c r="Z2509" s="303"/>
      <c r="AA2509" s="303"/>
      <c r="AB2509" s="303"/>
    </row>
    <row r="2510" spans="1:28" ht="20.100000000000001" customHeight="1" x14ac:dyDescent="0.25">
      <c r="A2510" s="9">
        <v>25</v>
      </c>
      <c r="B2510" s="362"/>
      <c r="C2510" s="364"/>
      <c r="D2510" s="35" t="s">
        <v>183</v>
      </c>
      <c r="E2510" s="41"/>
      <c r="F2510" s="41"/>
      <c r="G2510" s="41"/>
      <c r="I2510" s="362"/>
      <c r="J2510" s="364"/>
      <c r="K2510" s="35" t="s">
        <v>183</v>
      </c>
      <c r="L2510" s="41"/>
      <c r="M2510" s="41"/>
      <c r="N2510" s="41"/>
      <c r="P2510" s="362"/>
      <c r="Q2510" s="364"/>
      <c r="R2510" s="35" t="s">
        <v>183</v>
      </c>
      <c r="S2510" s="41"/>
      <c r="T2510" s="167"/>
      <c r="U2510" s="41"/>
      <c r="W2510" s="362"/>
      <c r="X2510" s="364"/>
      <c r="Y2510" s="294" t="s">
        <v>183</v>
      </c>
      <c r="Z2510" s="303"/>
      <c r="AA2510" s="303"/>
      <c r="AB2510" s="303"/>
    </row>
    <row r="2511" spans="1:28" ht="20.100000000000001" customHeight="1" x14ac:dyDescent="0.25">
      <c r="A2511" s="9">
        <v>25</v>
      </c>
      <c r="B2511" s="361" t="s">
        <v>164</v>
      </c>
      <c r="C2511" s="363" t="s">
        <v>154</v>
      </c>
      <c r="D2511" s="35" t="s">
        <v>182</v>
      </c>
      <c r="E2511" s="41">
        <v>38.5</v>
      </c>
      <c r="F2511" s="41"/>
      <c r="G2511" s="41"/>
      <c r="I2511" s="361" t="s">
        <v>164</v>
      </c>
      <c r="J2511" s="363" t="s">
        <v>154</v>
      </c>
      <c r="K2511" s="35" t="s">
        <v>182</v>
      </c>
      <c r="L2511" s="41">
        <v>38.5</v>
      </c>
      <c r="M2511" s="41">
        <v>38.5</v>
      </c>
      <c r="N2511" s="41"/>
      <c r="P2511" s="361" t="s">
        <v>164</v>
      </c>
      <c r="Q2511" s="363" t="s">
        <v>154</v>
      </c>
      <c r="R2511" s="35" t="s">
        <v>182</v>
      </c>
      <c r="S2511" s="41">
        <v>38.5</v>
      </c>
      <c r="T2511" s="167">
        <v>38.5</v>
      </c>
      <c r="U2511" s="41"/>
      <c r="W2511" s="361" t="s">
        <v>164</v>
      </c>
      <c r="X2511" s="363" t="s">
        <v>154</v>
      </c>
      <c r="Y2511" s="294" t="s">
        <v>182</v>
      </c>
      <c r="Z2511" s="303">
        <v>38.5</v>
      </c>
      <c r="AA2511" s="303">
        <v>38.5</v>
      </c>
      <c r="AB2511" s="303"/>
    </row>
    <row r="2512" spans="1:28" ht="20.100000000000001" customHeight="1" x14ac:dyDescent="0.25">
      <c r="A2512" s="9">
        <v>25</v>
      </c>
      <c r="B2512" s="362"/>
      <c r="C2512" s="364"/>
      <c r="D2512" s="35" t="s">
        <v>183</v>
      </c>
      <c r="E2512" s="41"/>
      <c r="F2512" s="41"/>
      <c r="G2512" s="41"/>
      <c r="I2512" s="362"/>
      <c r="J2512" s="364"/>
      <c r="K2512" s="35" t="s">
        <v>183</v>
      </c>
      <c r="L2512" s="41"/>
      <c r="M2512" s="41"/>
      <c r="N2512" s="41"/>
      <c r="P2512" s="362"/>
      <c r="Q2512" s="364"/>
      <c r="R2512" s="35" t="s">
        <v>183</v>
      </c>
      <c r="S2512" s="41"/>
      <c r="T2512" s="167"/>
      <c r="U2512" s="41"/>
      <c r="W2512" s="362"/>
      <c r="X2512" s="364"/>
      <c r="Y2512" s="294" t="s">
        <v>183</v>
      </c>
      <c r="Z2512" s="303"/>
      <c r="AA2512" s="303"/>
      <c r="AB2512" s="303"/>
    </row>
    <row r="2513" spans="1:28" ht="20.100000000000001" customHeight="1" x14ac:dyDescent="0.25">
      <c r="A2513" s="9">
        <v>25</v>
      </c>
      <c r="B2513" s="34" t="s">
        <v>165</v>
      </c>
      <c r="C2513" s="35" t="s">
        <v>155</v>
      </c>
      <c r="D2513" s="35"/>
      <c r="E2513" s="41"/>
      <c r="F2513" s="41"/>
      <c r="G2513" s="41"/>
      <c r="I2513" s="34" t="s">
        <v>165</v>
      </c>
      <c r="J2513" s="35" t="s">
        <v>155</v>
      </c>
      <c r="K2513" s="35"/>
      <c r="L2513" s="41"/>
      <c r="M2513" s="41"/>
      <c r="N2513" s="41"/>
      <c r="P2513" s="34" t="s">
        <v>165</v>
      </c>
      <c r="Q2513" s="35" t="s">
        <v>155</v>
      </c>
      <c r="R2513" s="35"/>
      <c r="S2513" s="41"/>
      <c r="T2513" s="167"/>
      <c r="U2513" s="41"/>
      <c r="W2513" s="297" t="s">
        <v>165</v>
      </c>
      <c r="X2513" s="294" t="s">
        <v>155</v>
      </c>
      <c r="Y2513" s="294"/>
      <c r="Z2513" s="303"/>
      <c r="AA2513" s="303"/>
      <c r="AB2513" s="303"/>
    </row>
    <row r="2514" spans="1:28" ht="20.100000000000001" customHeight="1" x14ac:dyDescent="0.25">
      <c r="A2514" s="9">
        <v>25</v>
      </c>
      <c r="B2514" s="361" t="s">
        <v>167</v>
      </c>
      <c r="C2514" s="363" t="s">
        <v>251</v>
      </c>
      <c r="D2514" s="35" t="s">
        <v>182</v>
      </c>
      <c r="E2514" s="41">
        <v>1.8</v>
      </c>
      <c r="F2514" s="41">
        <v>1.8</v>
      </c>
      <c r="G2514" s="41"/>
      <c r="I2514" s="361" t="s">
        <v>167</v>
      </c>
      <c r="J2514" s="363" t="s">
        <v>251</v>
      </c>
      <c r="K2514" s="35" t="s">
        <v>182</v>
      </c>
      <c r="L2514" s="41">
        <v>1.8</v>
      </c>
      <c r="M2514" s="41">
        <v>1.8</v>
      </c>
      <c r="N2514" s="41"/>
      <c r="P2514" s="361" t="s">
        <v>167</v>
      </c>
      <c r="Q2514" s="363" t="s">
        <v>251</v>
      </c>
      <c r="R2514" s="35" t="s">
        <v>182</v>
      </c>
      <c r="S2514" s="41">
        <v>1.8</v>
      </c>
      <c r="T2514" s="167">
        <v>1.8</v>
      </c>
      <c r="U2514" s="41"/>
      <c r="W2514" s="361" t="s">
        <v>167</v>
      </c>
      <c r="X2514" s="363" t="s">
        <v>251</v>
      </c>
      <c r="Y2514" s="294" t="s">
        <v>182</v>
      </c>
      <c r="Z2514" s="303">
        <v>1.8</v>
      </c>
      <c r="AA2514" s="303">
        <v>1.8</v>
      </c>
      <c r="AB2514" s="303"/>
    </row>
    <row r="2515" spans="1:28" ht="20.100000000000001" customHeight="1" x14ac:dyDescent="0.25">
      <c r="A2515" s="9">
        <v>25</v>
      </c>
      <c r="B2515" s="362"/>
      <c r="C2515" s="364"/>
      <c r="D2515" s="35" t="s">
        <v>183</v>
      </c>
      <c r="E2515" s="41"/>
      <c r="F2515" s="41"/>
      <c r="G2515" s="41"/>
      <c r="I2515" s="362"/>
      <c r="J2515" s="364"/>
      <c r="K2515" s="35" t="s">
        <v>183</v>
      </c>
      <c r="L2515" s="41"/>
      <c r="M2515" s="41"/>
      <c r="N2515" s="41"/>
      <c r="P2515" s="362"/>
      <c r="Q2515" s="364"/>
      <c r="R2515" s="35" t="s">
        <v>183</v>
      </c>
      <c r="S2515" s="41"/>
      <c r="T2515" s="167"/>
      <c r="U2515" s="41"/>
      <c r="W2515" s="362"/>
      <c r="X2515" s="364"/>
      <c r="Y2515" s="294" t="s">
        <v>183</v>
      </c>
      <c r="Z2515" s="303"/>
      <c r="AA2515" s="303"/>
      <c r="AB2515" s="303"/>
    </row>
    <row r="2516" spans="1:28" ht="20.100000000000001" customHeight="1" x14ac:dyDescent="0.25">
      <c r="A2516" s="9">
        <v>25</v>
      </c>
      <c r="B2516" s="361" t="s">
        <v>168</v>
      </c>
      <c r="C2516" s="363" t="s">
        <v>252</v>
      </c>
      <c r="D2516" s="35" t="s">
        <v>182</v>
      </c>
      <c r="E2516" s="41">
        <v>621.70000000000005</v>
      </c>
      <c r="F2516" s="41">
        <v>156.80000000000001</v>
      </c>
      <c r="G2516" s="41"/>
      <c r="I2516" s="361" t="s">
        <v>168</v>
      </c>
      <c r="J2516" s="363" t="s">
        <v>252</v>
      </c>
      <c r="K2516" s="35" t="s">
        <v>182</v>
      </c>
      <c r="L2516" s="41">
        <v>621.70000000000005</v>
      </c>
      <c r="M2516" s="41">
        <v>310.89999999999998</v>
      </c>
      <c r="N2516" s="41"/>
      <c r="P2516" s="361" t="s">
        <v>168</v>
      </c>
      <c r="Q2516" s="363" t="s">
        <v>252</v>
      </c>
      <c r="R2516" s="35" t="s">
        <v>182</v>
      </c>
      <c r="S2516" s="41">
        <v>621.70000000000005</v>
      </c>
      <c r="T2516" s="167">
        <v>466.6</v>
      </c>
      <c r="U2516" s="41"/>
      <c r="W2516" s="361" t="s">
        <v>168</v>
      </c>
      <c r="X2516" s="363" t="s">
        <v>252</v>
      </c>
      <c r="Y2516" s="294" t="s">
        <v>182</v>
      </c>
      <c r="Z2516" s="303">
        <v>621.70000000000005</v>
      </c>
      <c r="AA2516" s="303">
        <v>466.6</v>
      </c>
      <c r="AB2516" s="303"/>
    </row>
    <row r="2517" spans="1:28" ht="20.100000000000001" customHeight="1" x14ac:dyDescent="0.25">
      <c r="A2517" s="9">
        <v>25</v>
      </c>
      <c r="B2517" s="362"/>
      <c r="C2517" s="364"/>
      <c r="D2517" s="35" t="s">
        <v>183</v>
      </c>
      <c r="E2517" s="41"/>
      <c r="F2517" s="41"/>
      <c r="G2517" s="41"/>
      <c r="I2517" s="362"/>
      <c r="J2517" s="364"/>
      <c r="K2517" s="35" t="s">
        <v>183</v>
      </c>
      <c r="L2517" s="41"/>
      <c r="M2517" s="41"/>
      <c r="N2517" s="41"/>
      <c r="P2517" s="362"/>
      <c r="Q2517" s="364"/>
      <c r="R2517" s="35" t="s">
        <v>183</v>
      </c>
      <c r="S2517" s="41"/>
      <c r="T2517" s="167"/>
      <c r="U2517" s="41"/>
      <c r="W2517" s="362"/>
      <c r="X2517" s="364"/>
      <c r="Y2517" s="294" t="s">
        <v>183</v>
      </c>
      <c r="Z2517" s="303"/>
      <c r="AA2517" s="303"/>
      <c r="AB2517" s="303"/>
    </row>
    <row r="2518" spans="1:28" ht="20.100000000000001" customHeight="1" x14ac:dyDescent="0.25">
      <c r="A2518" s="9">
        <v>25</v>
      </c>
      <c r="B2518" s="361" t="s">
        <v>169</v>
      </c>
      <c r="C2518" s="363" t="s">
        <v>253</v>
      </c>
      <c r="D2518" s="35" t="s">
        <v>182</v>
      </c>
      <c r="E2518" s="41">
        <v>254.5</v>
      </c>
      <c r="F2518" s="41">
        <v>254.5</v>
      </c>
      <c r="G2518" s="41"/>
      <c r="I2518" s="361" t="s">
        <v>169</v>
      </c>
      <c r="J2518" s="363" t="s">
        <v>253</v>
      </c>
      <c r="K2518" s="35" t="s">
        <v>182</v>
      </c>
      <c r="L2518" s="41">
        <v>254.5</v>
      </c>
      <c r="M2518" s="41">
        <v>254.5</v>
      </c>
      <c r="N2518" s="41"/>
      <c r="P2518" s="361" t="s">
        <v>169</v>
      </c>
      <c r="Q2518" s="363" t="s">
        <v>253</v>
      </c>
      <c r="R2518" s="35" t="s">
        <v>182</v>
      </c>
      <c r="S2518" s="41">
        <v>254.5</v>
      </c>
      <c r="T2518" s="167">
        <v>254.5</v>
      </c>
      <c r="U2518" s="41"/>
      <c r="W2518" s="361" t="s">
        <v>169</v>
      </c>
      <c r="X2518" s="363" t="s">
        <v>253</v>
      </c>
      <c r="Y2518" s="294" t="s">
        <v>182</v>
      </c>
      <c r="Z2518" s="303">
        <v>254.5</v>
      </c>
      <c r="AA2518" s="303">
        <v>254.5</v>
      </c>
      <c r="AB2518" s="303"/>
    </row>
    <row r="2519" spans="1:28" ht="20.100000000000001" customHeight="1" x14ac:dyDescent="0.25">
      <c r="A2519" s="9">
        <v>25</v>
      </c>
      <c r="B2519" s="362"/>
      <c r="C2519" s="364"/>
      <c r="D2519" s="35" t="s">
        <v>183</v>
      </c>
      <c r="E2519" s="41"/>
      <c r="F2519" s="41"/>
      <c r="G2519" s="41"/>
      <c r="I2519" s="362"/>
      <c r="J2519" s="364"/>
      <c r="K2519" s="35" t="s">
        <v>183</v>
      </c>
      <c r="L2519" s="41"/>
      <c r="M2519" s="41"/>
      <c r="N2519" s="41"/>
      <c r="P2519" s="362"/>
      <c r="Q2519" s="364"/>
      <c r="R2519" s="35" t="s">
        <v>183</v>
      </c>
      <c r="S2519" s="41"/>
      <c r="T2519" s="167"/>
      <c r="U2519" s="41"/>
      <c r="W2519" s="362"/>
      <c r="X2519" s="364"/>
      <c r="Y2519" s="294" t="s">
        <v>183</v>
      </c>
      <c r="Z2519" s="303"/>
      <c r="AA2519" s="303"/>
      <c r="AB2519" s="303"/>
    </row>
    <row r="2520" spans="1:28" ht="20.100000000000001" customHeight="1" x14ac:dyDescent="0.25">
      <c r="A2520" s="9">
        <v>25</v>
      </c>
      <c r="B2520" s="361" t="s">
        <v>170</v>
      </c>
      <c r="C2520" s="363" t="s">
        <v>254</v>
      </c>
      <c r="D2520" s="35" t="s">
        <v>182</v>
      </c>
      <c r="E2520" s="41"/>
      <c r="F2520" s="41"/>
      <c r="G2520" s="41"/>
      <c r="I2520" s="361" t="s">
        <v>170</v>
      </c>
      <c r="J2520" s="363" t="s">
        <v>254</v>
      </c>
      <c r="K2520" s="35" t="s">
        <v>182</v>
      </c>
      <c r="L2520" s="41"/>
      <c r="M2520" s="41"/>
      <c r="N2520" s="41"/>
      <c r="P2520" s="361" t="s">
        <v>170</v>
      </c>
      <c r="Q2520" s="363" t="s">
        <v>254</v>
      </c>
      <c r="R2520" s="35" t="s">
        <v>182</v>
      </c>
      <c r="S2520" s="41"/>
      <c r="T2520" s="167"/>
      <c r="U2520" s="41"/>
      <c r="W2520" s="361" t="s">
        <v>170</v>
      </c>
      <c r="X2520" s="363" t="s">
        <v>254</v>
      </c>
      <c r="Y2520" s="294" t="s">
        <v>182</v>
      </c>
      <c r="Z2520" s="303"/>
      <c r="AA2520" s="303"/>
      <c r="AB2520" s="303"/>
    </row>
    <row r="2521" spans="1:28" ht="20.100000000000001" customHeight="1" x14ac:dyDescent="0.25">
      <c r="A2521" s="9">
        <v>25</v>
      </c>
      <c r="B2521" s="362"/>
      <c r="C2521" s="364"/>
      <c r="D2521" s="35" t="s">
        <v>183</v>
      </c>
      <c r="E2521" s="41"/>
      <c r="F2521" s="41"/>
      <c r="G2521" s="41"/>
      <c r="I2521" s="362"/>
      <c r="J2521" s="364"/>
      <c r="K2521" s="35" t="s">
        <v>183</v>
      </c>
      <c r="L2521" s="41"/>
      <c r="M2521" s="41"/>
      <c r="N2521" s="41"/>
      <c r="P2521" s="362"/>
      <c r="Q2521" s="364"/>
      <c r="R2521" s="35" t="s">
        <v>183</v>
      </c>
      <c r="S2521" s="41"/>
      <c r="T2521" s="167"/>
      <c r="U2521" s="41"/>
      <c r="W2521" s="362"/>
      <c r="X2521" s="364"/>
      <c r="Y2521" s="294" t="s">
        <v>183</v>
      </c>
      <c r="Z2521" s="303"/>
      <c r="AA2521" s="303"/>
      <c r="AB2521" s="303"/>
    </row>
    <row r="2522" spans="1:28" ht="20.100000000000001" customHeight="1" x14ac:dyDescent="0.25">
      <c r="A2522" s="9">
        <v>25</v>
      </c>
      <c r="B2522" s="361" t="s">
        <v>171</v>
      </c>
      <c r="C2522" s="363" t="s">
        <v>533</v>
      </c>
      <c r="D2522" s="35" t="s">
        <v>182</v>
      </c>
      <c r="E2522" s="41">
        <v>152.19999999999999</v>
      </c>
      <c r="F2522" s="41">
        <v>152.19999999999999</v>
      </c>
      <c r="G2522" s="41"/>
      <c r="I2522" s="361" t="s">
        <v>171</v>
      </c>
      <c r="J2522" s="363" t="s">
        <v>533</v>
      </c>
      <c r="K2522" s="35" t="s">
        <v>182</v>
      </c>
      <c r="L2522" s="41">
        <v>152.19999999999999</v>
      </c>
      <c r="M2522" s="41">
        <v>152.19999999999999</v>
      </c>
      <c r="N2522" s="41"/>
      <c r="P2522" s="361" t="s">
        <v>171</v>
      </c>
      <c r="Q2522" s="363" t="s">
        <v>533</v>
      </c>
      <c r="R2522" s="35" t="s">
        <v>182</v>
      </c>
      <c r="S2522" s="41">
        <v>152.19999999999999</v>
      </c>
      <c r="T2522" s="167">
        <v>152.19999999999999</v>
      </c>
      <c r="U2522" s="41"/>
      <c r="W2522" s="361" t="s">
        <v>171</v>
      </c>
      <c r="X2522" s="363" t="s">
        <v>533</v>
      </c>
      <c r="Y2522" s="294" t="s">
        <v>182</v>
      </c>
      <c r="Z2522" s="303">
        <v>152.19999999999999</v>
      </c>
      <c r="AA2522" s="303">
        <v>152.19999999999999</v>
      </c>
      <c r="AB2522" s="303"/>
    </row>
    <row r="2523" spans="1:28" ht="20.100000000000001" customHeight="1" x14ac:dyDescent="0.25">
      <c r="A2523" s="9">
        <v>25</v>
      </c>
      <c r="B2523" s="362"/>
      <c r="C2523" s="364"/>
      <c r="D2523" s="35" t="s">
        <v>183</v>
      </c>
      <c r="E2523" s="41"/>
      <c r="F2523" s="41"/>
      <c r="G2523" s="41"/>
      <c r="I2523" s="362"/>
      <c r="J2523" s="364"/>
      <c r="K2523" s="35" t="s">
        <v>183</v>
      </c>
      <c r="L2523" s="41"/>
      <c r="M2523" s="41"/>
      <c r="N2523" s="41"/>
      <c r="P2523" s="362"/>
      <c r="Q2523" s="364"/>
      <c r="R2523" s="35" t="s">
        <v>183</v>
      </c>
      <c r="S2523" s="41"/>
      <c r="T2523" s="167"/>
      <c r="U2523" s="41"/>
      <c r="W2523" s="362"/>
      <c r="X2523" s="364"/>
      <c r="Y2523" s="294" t="s">
        <v>183</v>
      </c>
      <c r="Z2523" s="303"/>
      <c r="AA2523" s="303"/>
      <c r="AB2523" s="303"/>
    </row>
    <row r="2524" spans="1:28" ht="20.100000000000001" customHeight="1" x14ac:dyDescent="0.25">
      <c r="A2524" s="9">
        <v>25</v>
      </c>
      <c r="B2524" s="34" t="s">
        <v>166</v>
      </c>
      <c r="C2524" s="35" t="s">
        <v>156</v>
      </c>
      <c r="D2524" s="35"/>
      <c r="E2524" s="41"/>
      <c r="F2524" s="41"/>
      <c r="G2524" s="41"/>
      <c r="I2524" s="34" t="s">
        <v>166</v>
      </c>
      <c r="J2524" s="35" t="s">
        <v>156</v>
      </c>
      <c r="K2524" s="35"/>
      <c r="L2524" s="41"/>
      <c r="M2524" s="41"/>
      <c r="N2524" s="41"/>
      <c r="P2524" s="34" t="s">
        <v>166</v>
      </c>
      <c r="Q2524" s="35" t="s">
        <v>156</v>
      </c>
      <c r="R2524" s="35"/>
      <c r="S2524" s="41"/>
      <c r="T2524" s="167"/>
      <c r="U2524" s="41"/>
      <c r="W2524" s="297" t="s">
        <v>166</v>
      </c>
      <c r="X2524" s="294" t="s">
        <v>156</v>
      </c>
      <c r="Y2524" s="294"/>
      <c r="Z2524" s="303"/>
      <c r="AA2524" s="303"/>
      <c r="AB2524" s="303"/>
    </row>
    <row r="2525" spans="1:28" ht="20.100000000000001" customHeight="1" x14ac:dyDescent="0.25">
      <c r="A2525" s="9">
        <v>25</v>
      </c>
      <c r="B2525" s="361" t="s">
        <v>172</v>
      </c>
      <c r="C2525" s="363" t="s">
        <v>157</v>
      </c>
      <c r="D2525" s="35" t="s">
        <v>182</v>
      </c>
      <c r="E2525" s="41"/>
      <c r="F2525" s="41"/>
      <c r="G2525" s="41"/>
      <c r="I2525" s="361" t="s">
        <v>172</v>
      </c>
      <c r="J2525" s="363" t="s">
        <v>157</v>
      </c>
      <c r="K2525" s="35" t="s">
        <v>182</v>
      </c>
      <c r="L2525" s="41"/>
      <c r="M2525" s="41"/>
      <c r="N2525" s="41"/>
      <c r="P2525" s="361" t="s">
        <v>172</v>
      </c>
      <c r="Q2525" s="363" t="s">
        <v>157</v>
      </c>
      <c r="R2525" s="35" t="s">
        <v>182</v>
      </c>
      <c r="S2525" s="41"/>
      <c r="T2525" s="167"/>
      <c r="U2525" s="41"/>
      <c r="W2525" s="361" t="s">
        <v>172</v>
      </c>
      <c r="X2525" s="363" t="s">
        <v>157</v>
      </c>
      <c r="Y2525" s="294" t="s">
        <v>182</v>
      </c>
      <c r="Z2525" s="303"/>
      <c r="AA2525" s="303"/>
      <c r="AB2525" s="303"/>
    </row>
    <row r="2526" spans="1:28" ht="20.100000000000001" customHeight="1" x14ac:dyDescent="0.25">
      <c r="A2526" s="9">
        <v>25</v>
      </c>
      <c r="B2526" s="362"/>
      <c r="C2526" s="364"/>
      <c r="D2526" s="35" t="s">
        <v>183</v>
      </c>
      <c r="E2526" s="41"/>
      <c r="F2526" s="41"/>
      <c r="G2526" s="41"/>
      <c r="I2526" s="362"/>
      <c r="J2526" s="364"/>
      <c r="K2526" s="35" t="s">
        <v>183</v>
      </c>
      <c r="L2526" s="41"/>
      <c r="M2526" s="41"/>
      <c r="N2526" s="41"/>
      <c r="P2526" s="362"/>
      <c r="Q2526" s="364"/>
      <c r="R2526" s="35" t="s">
        <v>183</v>
      </c>
      <c r="S2526" s="41"/>
      <c r="T2526" s="167"/>
      <c r="U2526" s="41"/>
      <c r="W2526" s="362"/>
      <c r="X2526" s="364"/>
      <c r="Y2526" s="294" t="s">
        <v>183</v>
      </c>
      <c r="Z2526" s="303"/>
      <c r="AA2526" s="303"/>
      <c r="AB2526" s="303"/>
    </row>
    <row r="2527" spans="1:28" ht="20.100000000000001" customHeight="1" x14ac:dyDescent="0.25">
      <c r="A2527" s="9">
        <v>25</v>
      </c>
      <c r="B2527" s="361" t="s">
        <v>173</v>
      </c>
      <c r="C2527" s="363" t="s">
        <v>158</v>
      </c>
      <c r="D2527" s="35" t="s">
        <v>182</v>
      </c>
      <c r="E2527" s="41"/>
      <c r="F2527" s="41"/>
      <c r="G2527" s="41"/>
      <c r="I2527" s="361" t="s">
        <v>173</v>
      </c>
      <c r="J2527" s="363" t="s">
        <v>158</v>
      </c>
      <c r="K2527" s="35" t="s">
        <v>182</v>
      </c>
      <c r="L2527" s="41"/>
      <c r="M2527" s="41"/>
      <c r="N2527" s="41"/>
      <c r="P2527" s="361" t="s">
        <v>173</v>
      </c>
      <c r="Q2527" s="363" t="s">
        <v>158</v>
      </c>
      <c r="R2527" s="35" t="s">
        <v>182</v>
      </c>
      <c r="S2527" s="41"/>
      <c r="T2527" s="167"/>
      <c r="U2527" s="41"/>
      <c r="W2527" s="361" t="s">
        <v>173</v>
      </c>
      <c r="X2527" s="363" t="s">
        <v>158</v>
      </c>
      <c r="Y2527" s="294" t="s">
        <v>182</v>
      </c>
      <c r="Z2527" s="303"/>
      <c r="AA2527" s="303"/>
      <c r="AB2527" s="303"/>
    </row>
    <row r="2528" spans="1:28" ht="20.100000000000001" customHeight="1" x14ac:dyDescent="0.25">
      <c r="A2528" s="9">
        <v>25</v>
      </c>
      <c r="B2528" s="362"/>
      <c r="C2528" s="364"/>
      <c r="D2528" s="35" t="s">
        <v>183</v>
      </c>
      <c r="E2528" s="41"/>
      <c r="F2528" s="41"/>
      <c r="G2528" s="41"/>
      <c r="I2528" s="362"/>
      <c r="J2528" s="364"/>
      <c r="K2528" s="35" t="s">
        <v>183</v>
      </c>
      <c r="L2528" s="41"/>
      <c r="M2528" s="41"/>
      <c r="N2528" s="41"/>
      <c r="P2528" s="362"/>
      <c r="Q2528" s="364"/>
      <c r="R2528" s="35" t="s">
        <v>183</v>
      </c>
      <c r="S2528" s="41"/>
      <c r="T2528" s="167"/>
      <c r="U2528" s="41"/>
      <c r="W2528" s="362"/>
      <c r="X2528" s="364"/>
      <c r="Y2528" s="294" t="s">
        <v>183</v>
      </c>
      <c r="Z2528" s="303"/>
      <c r="AA2528" s="303"/>
      <c r="AB2528" s="303"/>
    </row>
    <row r="2529" spans="1:28" ht="20.100000000000001" customHeight="1" x14ac:dyDescent="0.25">
      <c r="A2529" s="9">
        <v>25</v>
      </c>
      <c r="B2529" s="361" t="s">
        <v>174</v>
      </c>
      <c r="C2529" s="363" t="s">
        <v>159</v>
      </c>
      <c r="D2529" s="35" t="s">
        <v>182</v>
      </c>
      <c r="E2529" s="41"/>
      <c r="F2529" s="41"/>
      <c r="G2529" s="41"/>
      <c r="I2529" s="361" t="s">
        <v>174</v>
      </c>
      <c r="J2529" s="363" t="s">
        <v>159</v>
      </c>
      <c r="K2529" s="35" t="s">
        <v>182</v>
      </c>
      <c r="L2529" s="41"/>
      <c r="M2529" s="41"/>
      <c r="N2529" s="41"/>
      <c r="P2529" s="361" t="s">
        <v>174</v>
      </c>
      <c r="Q2529" s="363" t="s">
        <v>159</v>
      </c>
      <c r="R2529" s="35" t="s">
        <v>182</v>
      </c>
      <c r="S2529" s="41"/>
      <c r="T2529" s="167"/>
      <c r="U2529" s="41"/>
      <c r="W2529" s="361" t="s">
        <v>174</v>
      </c>
      <c r="X2529" s="363" t="s">
        <v>159</v>
      </c>
      <c r="Y2529" s="294" t="s">
        <v>182</v>
      </c>
      <c r="Z2529" s="303"/>
      <c r="AA2529" s="303"/>
      <c r="AB2529" s="303"/>
    </row>
    <row r="2530" spans="1:28" ht="20.100000000000001" customHeight="1" x14ac:dyDescent="0.25">
      <c r="A2530" s="9">
        <v>25</v>
      </c>
      <c r="B2530" s="362"/>
      <c r="C2530" s="364"/>
      <c r="D2530" s="35" t="s">
        <v>183</v>
      </c>
      <c r="E2530" s="41"/>
      <c r="F2530" s="41"/>
      <c r="G2530" s="41"/>
      <c r="I2530" s="362"/>
      <c r="J2530" s="364"/>
      <c r="K2530" s="35" t="s">
        <v>183</v>
      </c>
      <c r="L2530" s="41"/>
      <c r="M2530" s="41"/>
      <c r="N2530" s="41"/>
      <c r="P2530" s="362"/>
      <c r="Q2530" s="364"/>
      <c r="R2530" s="35" t="s">
        <v>183</v>
      </c>
      <c r="S2530" s="41"/>
      <c r="T2530" s="167"/>
      <c r="U2530" s="41"/>
      <c r="W2530" s="362"/>
      <c r="X2530" s="364"/>
      <c r="Y2530" s="294" t="s">
        <v>183</v>
      </c>
      <c r="Z2530" s="303"/>
      <c r="AA2530" s="303"/>
      <c r="AB2530" s="303"/>
    </row>
    <row r="2531" spans="1:28" ht="20.100000000000001" customHeight="1" x14ac:dyDescent="0.25">
      <c r="A2531" s="9">
        <v>25</v>
      </c>
      <c r="B2531" s="361" t="s">
        <v>175</v>
      </c>
      <c r="C2531" s="363" t="s">
        <v>160</v>
      </c>
      <c r="D2531" s="35" t="s">
        <v>182</v>
      </c>
      <c r="E2531" s="41"/>
      <c r="F2531" s="41"/>
      <c r="G2531" s="41"/>
      <c r="I2531" s="361" t="s">
        <v>175</v>
      </c>
      <c r="J2531" s="363" t="s">
        <v>160</v>
      </c>
      <c r="K2531" s="35" t="s">
        <v>182</v>
      </c>
      <c r="L2531" s="41"/>
      <c r="M2531" s="41"/>
      <c r="N2531" s="41"/>
      <c r="P2531" s="361" t="s">
        <v>175</v>
      </c>
      <c r="Q2531" s="363" t="s">
        <v>160</v>
      </c>
      <c r="R2531" s="35" t="s">
        <v>182</v>
      </c>
      <c r="S2531" s="41"/>
      <c r="T2531" s="167"/>
      <c r="U2531" s="41"/>
      <c r="W2531" s="361" t="s">
        <v>175</v>
      </c>
      <c r="X2531" s="363" t="s">
        <v>160</v>
      </c>
      <c r="Y2531" s="294" t="s">
        <v>182</v>
      </c>
      <c r="Z2531" s="303"/>
      <c r="AA2531" s="303"/>
      <c r="AB2531" s="303"/>
    </row>
    <row r="2532" spans="1:28" ht="20.100000000000001" customHeight="1" x14ac:dyDescent="0.25">
      <c r="A2532" s="9">
        <v>25</v>
      </c>
      <c r="B2532" s="362"/>
      <c r="C2532" s="364"/>
      <c r="D2532" s="35" t="s">
        <v>183</v>
      </c>
      <c r="E2532" s="41"/>
      <c r="F2532" s="41"/>
      <c r="G2532" s="41"/>
      <c r="I2532" s="362"/>
      <c r="J2532" s="364"/>
      <c r="K2532" s="35" t="s">
        <v>183</v>
      </c>
      <c r="L2532" s="41"/>
      <c r="M2532" s="41"/>
      <c r="N2532" s="41"/>
      <c r="P2532" s="362"/>
      <c r="Q2532" s="364"/>
      <c r="R2532" s="35" t="s">
        <v>183</v>
      </c>
      <c r="S2532" s="41"/>
      <c r="T2532" s="167"/>
      <c r="U2532" s="41"/>
      <c r="W2532" s="362"/>
      <c r="X2532" s="364"/>
      <c r="Y2532" s="294" t="s">
        <v>183</v>
      </c>
      <c r="Z2532" s="303"/>
      <c r="AA2532" s="303"/>
      <c r="AB2532" s="303"/>
    </row>
    <row r="2533" spans="1:28" ht="20.100000000000001" customHeight="1" x14ac:dyDescent="0.25">
      <c r="A2533" s="9">
        <v>25</v>
      </c>
      <c r="B2533" s="361" t="s">
        <v>176</v>
      </c>
      <c r="C2533" s="363" t="s">
        <v>161</v>
      </c>
      <c r="D2533" s="35" t="s">
        <v>182</v>
      </c>
      <c r="E2533" s="41"/>
      <c r="F2533" s="41"/>
      <c r="G2533" s="41"/>
      <c r="I2533" s="361" t="s">
        <v>176</v>
      </c>
      <c r="J2533" s="363" t="s">
        <v>161</v>
      </c>
      <c r="K2533" s="35" t="s">
        <v>182</v>
      </c>
      <c r="L2533" s="41"/>
      <c r="M2533" s="41"/>
      <c r="N2533" s="41"/>
      <c r="P2533" s="361" t="s">
        <v>176</v>
      </c>
      <c r="Q2533" s="363" t="s">
        <v>161</v>
      </c>
      <c r="R2533" s="35" t="s">
        <v>182</v>
      </c>
      <c r="S2533" s="41"/>
      <c r="T2533" s="167"/>
      <c r="U2533" s="41"/>
      <c r="W2533" s="361" t="s">
        <v>176</v>
      </c>
      <c r="X2533" s="363" t="s">
        <v>161</v>
      </c>
      <c r="Y2533" s="294" t="s">
        <v>182</v>
      </c>
      <c r="Z2533" s="303"/>
      <c r="AA2533" s="303"/>
      <c r="AB2533" s="303"/>
    </row>
    <row r="2534" spans="1:28" ht="20.100000000000001" customHeight="1" x14ac:dyDescent="0.25">
      <c r="A2534" s="9">
        <v>25</v>
      </c>
      <c r="B2534" s="362"/>
      <c r="C2534" s="364"/>
      <c r="D2534" s="35" t="s">
        <v>183</v>
      </c>
      <c r="E2534" s="41"/>
      <c r="F2534" s="41"/>
      <c r="G2534" s="41"/>
      <c r="I2534" s="362"/>
      <c r="J2534" s="364"/>
      <c r="K2534" s="35" t="s">
        <v>183</v>
      </c>
      <c r="L2534" s="41"/>
      <c r="M2534" s="41"/>
      <c r="N2534" s="41"/>
      <c r="P2534" s="362"/>
      <c r="Q2534" s="364"/>
      <c r="R2534" s="35" t="s">
        <v>183</v>
      </c>
      <c r="S2534" s="41"/>
      <c r="T2534" s="167"/>
      <c r="U2534" s="41"/>
      <c r="W2534" s="362"/>
      <c r="X2534" s="364"/>
      <c r="Y2534" s="294" t="s">
        <v>183</v>
      </c>
      <c r="Z2534" s="303"/>
      <c r="AA2534" s="303"/>
      <c r="AB2534" s="303"/>
    </row>
    <row r="2535" spans="1:28" ht="20.100000000000001" customHeight="1" x14ac:dyDescent="0.25">
      <c r="A2535" s="9">
        <v>25</v>
      </c>
      <c r="B2535" s="361" t="s">
        <v>177</v>
      </c>
      <c r="C2535" s="363" t="s">
        <v>162</v>
      </c>
      <c r="D2535" s="35" t="s">
        <v>182</v>
      </c>
      <c r="E2535" s="41"/>
      <c r="F2535" s="41"/>
      <c r="G2535" s="41"/>
      <c r="I2535" s="361" t="s">
        <v>177</v>
      </c>
      <c r="J2535" s="363" t="s">
        <v>162</v>
      </c>
      <c r="K2535" s="35" t="s">
        <v>182</v>
      </c>
      <c r="L2535" s="41"/>
      <c r="M2535" s="41"/>
      <c r="N2535" s="41"/>
      <c r="P2535" s="361" t="s">
        <v>177</v>
      </c>
      <c r="Q2535" s="363" t="s">
        <v>162</v>
      </c>
      <c r="R2535" s="35" t="s">
        <v>182</v>
      </c>
      <c r="S2535" s="41"/>
      <c r="T2535" s="167"/>
      <c r="U2535" s="41"/>
      <c r="W2535" s="361" t="s">
        <v>177</v>
      </c>
      <c r="X2535" s="363" t="s">
        <v>162</v>
      </c>
      <c r="Y2535" s="294" t="s">
        <v>182</v>
      </c>
      <c r="Z2535" s="303"/>
      <c r="AA2535" s="303"/>
      <c r="AB2535" s="303"/>
    </row>
    <row r="2536" spans="1:28" ht="20.100000000000001" customHeight="1" x14ac:dyDescent="0.25">
      <c r="A2536" s="9">
        <v>25</v>
      </c>
      <c r="B2536" s="362"/>
      <c r="C2536" s="364"/>
      <c r="D2536" s="35" t="s">
        <v>183</v>
      </c>
      <c r="E2536" s="41"/>
      <c r="F2536" s="41"/>
      <c r="G2536" s="41"/>
      <c r="I2536" s="362"/>
      <c r="J2536" s="364"/>
      <c r="K2536" s="35" t="s">
        <v>183</v>
      </c>
      <c r="L2536" s="41"/>
      <c r="M2536" s="41"/>
      <c r="N2536" s="41"/>
      <c r="P2536" s="362"/>
      <c r="Q2536" s="364"/>
      <c r="R2536" s="35" t="s">
        <v>183</v>
      </c>
      <c r="S2536" s="41"/>
      <c r="T2536" s="167"/>
      <c r="U2536" s="41"/>
      <c r="W2536" s="362"/>
      <c r="X2536" s="364"/>
      <c r="Y2536" s="294" t="s">
        <v>183</v>
      </c>
      <c r="Z2536" s="303"/>
      <c r="AA2536" s="303"/>
      <c r="AB2536" s="303"/>
    </row>
    <row r="2537" spans="1:28" ht="20.100000000000001" customHeight="1" x14ac:dyDescent="0.25">
      <c r="A2537" s="9">
        <v>25</v>
      </c>
      <c r="B2537" s="361" t="s">
        <v>180</v>
      </c>
      <c r="C2537" s="363" t="s">
        <v>534</v>
      </c>
      <c r="D2537" s="35" t="s">
        <v>182</v>
      </c>
      <c r="E2537" s="41"/>
      <c r="F2537" s="41"/>
      <c r="G2537" s="41"/>
      <c r="I2537" s="361" t="s">
        <v>180</v>
      </c>
      <c r="J2537" s="363" t="s">
        <v>534</v>
      </c>
      <c r="K2537" s="35" t="s">
        <v>182</v>
      </c>
      <c r="L2537" s="41"/>
      <c r="M2537" s="41"/>
      <c r="N2537" s="41"/>
      <c r="P2537" s="361" t="s">
        <v>180</v>
      </c>
      <c r="Q2537" s="363" t="s">
        <v>534</v>
      </c>
      <c r="R2537" s="35" t="s">
        <v>182</v>
      </c>
      <c r="S2537" s="41"/>
      <c r="T2537" s="167"/>
      <c r="U2537" s="41"/>
      <c r="W2537" s="361" t="s">
        <v>180</v>
      </c>
      <c r="X2537" s="363" t="s">
        <v>534</v>
      </c>
      <c r="Y2537" s="294" t="s">
        <v>182</v>
      </c>
      <c r="Z2537" s="303"/>
      <c r="AA2537" s="303"/>
      <c r="AB2537" s="303"/>
    </row>
    <row r="2538" spans="1:28" ht="20.100000000000001" customHeight="1" x14ac:dyDescent="0.25">
      <c r="A2538" s="9">
        <v>25</v>
      </c>
      <c r="B2538" s="362"/>
      <c r="C2538" s="364"/>
      <c r="D2538" s="35" t="s">
        <v>183</v>
      </c>
      <c r="E2538" s="41"/>
      <c r="F2538" s="41"/>
      <c r="G2538" s="41"/>
      <c r="I2538" s="362"/>
      <c r="J2538" s="364"/>
      <c r="K2538" s="35" t="s">
        <v>183</v>
      </c>
      <c r="L2538" s="41"/>
      <c r="M2538" s="41"/>
      <c r="N2538" s="41"/>
      <c r="P2538" s="362"/>
      <c r="Q2538" s="364"/>
      <c r="R2538" s="35" t="s">
        <v>183</v>
      </c>
      <c r="S2538" s="41"/>
      <c r="T2538" s="167"/>
      <c r="U2538" s="41"/>
      <c r="W2538" s="362"/>
      <c r="X2538" s="364"/>
      <c r="Y2538" s="294" t="s">
        <v>183</v>
      </c>
      <c r="Z2538" s="303"/>
      <c r="AA2538" s="303"/>
      <c r="AB2538" s="303"/>
    </row>
    <row r="2539" spans="1:28" ht="20.100000000000001" customHeight="1" x14ac:dyDescent="0.25">
      <c r="A2539" s="9">
        <v>25</v>
      </c>
      <c r="B2539" s="361" t="s">
        <v>185</v>
      </c>
      <c r="C2539" s="363" t="s">
        <v>535</v>
      </c>
      <c r="D2539" s="35" t="s">
        <v>182</v>
      </c>
      <c r="E2539" s="41"/>
      <c r="F2539" s="41"/>
      <c r="G2539" s="41"/>
      <c r="I2539" s="361" t="s">
        <v>185</v>
      </c>
      <c r="J2539" s="363" t="s">
        <v>535</v>
      </c>
      <c r="K2539" s="35" t="s">
        <v>182</v>
      </c>
      <c r="L2539" s="41"/>
      <c r="M2539" s="41"/>
      <c r="N2539" s="41"/>
      <c r="P2539" s="361" t="s">
        <v>185</v>
      </c>
      <c r="Q2539" s="363" t="s">
        <v>535</v>
      </c>
      <c r="R2539" s="35" t="s">
        <v>182</v>
      </c>
      <c r="S2539" s="41"/>
      <c r="T2539" s="167"/>
      <c r="U2539" s="41"/>
      <c r="W2539" s="361" t="s">
        <v>185</v>
      </c>
      <c r="X2539" s="363" t="s">
        <v>535</v>
      </c>
      <c r="Y2539" s="294" t="s">
        <v>182</v>
      </c>
      <c r="Z2539" s="303"/>
      <c r="AA2539" s="303"/>
      <c r="AB2539" s="303"/>
    </row>
    <row r="2540" spans="1:28" ht="20.100000000000001" customHeight="1" x14ac:dyDescent="0.25">
      <c r="A2540" s="9">
        <v>25</v>
      </c>
      <c r="B2540" s="362"/>
      <c r="C2540" s="364"/>
      <c r="D2540" s="35" t="s">
        <v>183</v>
      </c>
      <c r="E2540" s="41"/>
      <c r="F2540" s="41"/>
      <c r="G2540" s="41"/>
      <c r="I2540" s="362"/>
      <c r="J2540" s="364"/>
      <c r="K2540" s="35" t="s">
        <v>183</v>
      </c>
      <c r="L2540" s="41"/>
      <c r="M2540" s="41"/>
      <c r="N2540" s="41"/>
      <c r="P2540" s="362"/>
      <c r="Q2540" s="364"/>
      <c r="R2540" s="35" t="s">
        <v>183</v>
      </c>
      <c r="S2540" s="41"/>
      <c r="T2540" s="41"/>
      <c r="U2540" s="41"/>
      <c r="W2540" s="362"/>
      <c r="X2540" s="364"/>
      <c r="Y2540" s="294" t="s">
        <v>183</v>
      </c>
      <c r="Z2540" s="303"/>
      <c r="AA2540" s="303"/>
      <c r="AB2540" s="303"/>
    </row>
    <row r="2541" spans="1:28" ht="20.100000000000001" customHeight="1" x14ac:dyDescent="0.25">
      <c r="A2541" s="9">
        <v>25</v>
      </c>
      <c r="B2541" s="361" t="s">
        <v>179</v>
      </c>
      <c r="C2541" s="365" t="s">
        <v>184</v>
      </c>
      <c r="D2541" s="42" t="s">
        <v>182</v>
      </c>
      <c r="E2541" s="43">
        <f>E2509+E2511+E2514+E2516+E2518+E2520+E2522+E2525+E2527+E2529+E2531+E2533+E2535+E2537+E2539</f>
        <v>1068.7</v>
      </c>
      <c r="F2541" s="43">
        <f>F2509+F2511+F2514+F2516+F2518+F2520+F2522+F2525+F2527+F2529+F2531+F2533+F2535+F2537+F2539</f>
        <v>565.29999999999995</v>
      </c>
      <c r="G2541" s="44"/>
      <c r="I2541" s="361" t="s">
        <v>179</v>
      </c>
      <c r="J2541" s="365" t="s">
        <v>184</v>
      </c>
      <c r="K2541" s="42" t="s">
        <v>182</v>
      </c>
      <c r="L2541" s="43">
        <f>L2509+L2511+L2514+L2516+L2518+L2520+L2522+L2525+L2527+L2529+L2531+L2533+L2535+L2537+L2539</f>
        <v>1068.7</v>
      </c>
      <c r="M2541" s="43">
        <f>M2509+M2511+M2514+M2516+M2518+M2520+M2522+M2525+M2527+M2529+M2531+M2533+M2535+M2537+M2539</f>
        <v>757.90000000000009</v>
      </c>
      <c r="N2541" s="44"/>
      <c r="P2541" s="361" t="s">
        <v>179</v>
      </c>
      <c r="Q2541" s="365" t="s">
        <v>184</v>
      </c>
      <c r="R2541" s="42" t="s">
        <v>182</v>
      </c>
      <c r="S2541" s="43">
        <f>S2509+S2511+S2514+S2516+S2518+S2520+S2522+S2525+S2527+S2529+S2531+S2533+S2535+S2537+S2539</f>
        <v>1068.7</v>
      </c>
      <c r="T2541" s="43">
        <f>T2509+T2511+T2514+T2516+T2518+T2520+T2522+T2525+T2527+T2529+T2531+T2533+T2535+T2537+T2539</f>
        <v>913.60000000000014</v>
      </c>
      <c r="U2541" s="44"/>
      <c r="W2541" s="361" t="s">
        <v>179</v>
      </c>
      <c r="X2541" s="365" t="s">
        <v>184</v>
      </c>
      <c r="Y2541" s="298" t="s">
        <v>182</v>
      </c>
      <c r="Z2541" s="304">
        <f>Z2509+Z2511+Z2514+Z2516+Z2518+Z2520+Z2522+Z2525+Z2527+Z2529+Z2531+Z2533+Z2535+Z2537+Z2539</f>
        <v>1068.7</v>
      </c>
      <c r="AA2541" s="304">
        <f>AA2509+AA2511+AA2514+AA2516+AA2518+AA2520+AA2522+AA2525+AA2527+AA2529+AA2531+AA2533+AA2535+AA2537+AA2539</f>
        <v>913.60000000000014</v>
      </c>
      <c r="AB2541" s="305"/>
    </row>
    <row r="2542" spans="1:28" ht="20.100000000000001" customHeight="1" x14ac:dyDescent="0.25">
      <c r="A2542" s="9">
        <v>25</v>
      </c>
      <c r="B2542" s="362"/>
      <c r="C2542" s="366"/>
      <c r="D2542" s="42" t="s">
        <v>183</v>
      </c>
      <c r="E2542" s="43">
        <f>E2510+E2512+E2515+E2517+E2519+E2521+E2523+E2526+E2528+E2530+E2532+E2534+E2536+E2538+E2540</f>
        <v>0</v>
      </c>
      <c r="F2542" s="43">
        <f>F2510+F2512+F2515+F2517+F2519+F2521+F2523+F2526+F2528+F2530+F2532+F2534+F2536+F2538+F2540</f>
        <v>0</v>
      </c>
      <c r="G2542" s="44"/>
      <c r="I2542" s="362"/>
      <c r="J2542" s="366"/>
      <c r="K2542" s="42" t="s">
        <v>183</v>
      </c>
      <c r="L2542" s="43">
        <f>L2510+L2512+L2515+L2517+L2519+L2521+L2523+L2526+L2528+L2530+L2532+L2534+L2536+L2538+L2540</f>
        <v>0</v>
      </c>
      <c r="M2542" s="43">
        <f>M2510+M2512+M2515+M2517+M2519+M2521+M2523+M2526+M2528+M2530+M2532+M2534+M2536+M2538+M2540</f>
        <v>0</v>
      </c>
      <c r="N2542" s="44"/>
      <c r="P2542" s="362"/>
      <c r="Q2542" s="366"/>
      <c r="R2542" s="42" t="s">
        <v>183</v>
      </c>
      <c r="S2542" s="43">
        <f>S2510+S2512+S2515+S2517+S2519+S2521+S2523+S2526+S2528+S2530+S2532+S2534+S2536+S2538+S2540</f>
        <v>0</v>
      </c>
      <c r="T2542" s="43">
        <f>T2510+T2512+T2515+T2517+T2519+T2521+T2523+T2526+T2528+T2530+T2532+T2534+T2536+T2538+T2540</f>
        <v>0</v>
      </c>
      <c r="U2542" s="44"/>
      <c r="W2542" s="362"/>
      <c r="X2542" s="366"/>
      <c r="Y2542" s="298" t="s">
        <v>183</v>
      </c>
      <c r="Z2542" s="304">
        <f>Z2510+Z2512+Z2515+Z2517+Z2519+Z2521+Z2523+Z2526+Z2528+Z2530+Z2532+Z2534+Z2536+Z2538+Z2540</f>
        <v>0</v>
      </c>
      <c r="AA2542" s="304">
        <f>AA2510+AA2512+AA2515+AA2517+AA2519+AA2521+AA2523+AA2526+AA2528+AA2530+AA2532+AA2534+AA2536+AA2538+AA2540</f>
        <v>0</v>
      </c>
      <c r="AB2542" s="305"/>
    </row>
    <row r="2543" spans="1:28" ht="15" customHeight="1" x14ac:dyDescent="0.25">
      <c r="A2543" s="9">
        <v>25</v>
      </c>
      <c r="B2543" s="367" t="s">
        <v>536</v>
      </c>
      <c r="C2543" s="367"/>
      <c r="D2543" s="367"/>
      <c r="E2543" s="7"/>
      <c r="F2543" s="2"/>
      <c r="G2543" s="2"/>
      <c r="I2543" s="367" t="s">
        <v>536</v>
      </c>
      <c r="J2543" s="367"/>
      <c r="K2543" s="367"/>
      <c r="L2543" s="7"/>
      <c r="M2543" s="2"/>
      <c r="N2543" s="2"/>
      <c r="P2543" s="367" t="s">
        <v>536</v>
      </c>
      <c r="Q2543" s="367"/>
      <c r="R2543" s="367"/>
      <c r="S2543" s="7"/>
      <c r="T2543" s="2"/>
      <c r="U2543" s="2"/>
      <c r="W2543" s="367" t="s">
        <v>536</v>
      </c>
      <c r="X2543" s="367"/>
      <c r="Y2543" s="367"/>
      <c r="Z2543" s="272"/>
      <c r="AA2543" s="267"/>
      <c r="AB2543" s="267"/>
    </row>
    <row r="2544" spans="1:28" ht="15.75" customHeight="1" x14ac:dyDescent="0.25">
      <c r="A2544" s="9">
        <v>25</v>
      </c>
      <c r="B2544" s="3"/>
      <c r="C2544" s="3"/>
      <c r="D2544" s="3"/>
      <c r="E2544" s="8"/>
      <c r="F2544" s="2"/>
      <c r="G2544" s="2"/>
      <c r="I2544" s="3"/>
      <c r="J2544" s="3"/>
      <c r="K2544" s="3"/>
      <c r="L2544" s="8"/>
      <c r="M2544" s="2"/>
      <c r="N2544" s="2"/>
      <c r="P2544" s="103"/>
      <c r="Q2544" s="103"/>
      <c r="R2544" s="103"/>
      <c r="S2544" s="8"/>
      <c r="T2544" s="2"/>
      <c r="U2544" s="2"/>
      <c r="W2544" s="268"/>
      <c r="X2544" s="268"/>
      <c r="Y2544" s="268"/>
      <c r="Z2544" s="273"/>
      <c r="AA2544" s="267"/>
      <c r="AB2544" s="267"/>
    </row>
    <row r="2545" spans="1:28" ht="15.75" customHeight="1" x14ac:dyDescent="0.25">
      <c r="A2545" s="9">
        <v>25</v>
      </c>
      <c r="B2545" s="368" t="s">
        <v>537</v>
      </c>
      <c r="C2545" s="368"/>
      <c r="D2545" s="368"/>
      <c r="E2545" s="8"/>
      <c r="F2545" s="8"/>
      <c r="G2545" s="8"/>
      <c r="I2545" s="368" t="s">
        <v>537</v>
      </c>
      <c r="J2545" s="368"/>
      <c r="K2545" s="368"/>
      <c r="L2545" s="8"/>
      <c r="M2545" s="8"/>
      <c r="N2545" s="8"/>
      <c r="P2545" s="368" t="s">
        <v>537</v>
      </c>
      <c r="Q2545" s="368"/>
      <c r="R2545" s="368"/>
      <c r="S2545" s="8"/>
      <c r="T2545" s="8"/>
      <c r="U2545" s="8"/>
      <c r="W2545" s="368" t="s">
        <v>537</v>
      </c>
      <c r="X2545" s="368"/>
      <c r="Y2545" s="368"/>
      <c r="Z2545" s="273"/>
      <c r="AA2545" s="273"/>
      <c r="AB2545" s="273"/>
    </row>
    <row r="2546" spans="1:28" x14ac:dyDescent="0.25">
      <c r="A2546" s="9">
        <v>25</v>
      </c>
      <c r="B2546" s="39"/>
      <c r="C2546" s="39"/>
      <c r="D2546" s="39"/>
      <c r="E2546" s="8"/>
      <c r="F2546" s="8"/>
      <c r="G2546" s="8"/>
      <c r="I2546" s="39"/>
      <c r="J2546" s="39"/>
      <c r="K2546" s="39"/>
      <c r="L2546" s="8"/>
      <c r="M2546" s="8"/>
      <c r="N2546" s="8"/>
      <c r="P2546" s="39"/>
      <c r="Q2546" s="39"/>
      <c r="R2546" s="39"/>
      <c r="S2546" s="8"/>
      <c r="T2546" s="8"/>
      <c r="U2546" s="8"/>
      <c r="W2546" s="301"/>
      <c r="X2546" s="301"/>
      <c r="Y2546" s="301"/>
      <c r="Z2546" s="273"/>
      <c r="AA2546" s="273"/>
      <c r="AB2546" s="273"/>
    </row>
    <row r="2547" spans="1:28" ht="15.75" customHeight="1" x14ac:dyDescent="0.25">
      <c r="A2547" s="9">
        <v>25</v>
      </c>
      <c r="B2547" s="369" t="s">
        <v>248</v>
      </c>
      <c r="C2547" s="369"/>
      <c r="D2547" s="369"/>
      <c r="E2547" s="8"/>
      <c r="F2547" s="8"/>
      <c r="G2547" s="8"/>
      <c r="I2547" s="369" t="s">
        <v>248</v>
      </c>
      <c r="J2547" s="369"/>
      <c r="K2547" s="369"/>
      <c r="L2547" s="8"/>
      <c r="M2547" s="8"/>
      <c r="N2547" s="8"/>
      <c r="P2547" s="369" t="s">
        <v>248</v>
      </c>
      <c r="Q2547" s="369"/>
      <c r="R2547" s="369"/>
      <c r="S2547" s="8"/>
      <c r="T2547" s="8"/>
      <c r="U2547" s="8"/>
      <c r="W2547" s="369" t="s">
        <v>248</v>
      </c>
      <c r="X2547" s="369"/>
      <c r="Y2547" s="369"/>
      <c r="Z2547" s="273"/>
      <c r="AA2547" s="273"/>
      <c r="AB2547" s="273"/>
    </row>
    <row r="2548" spans="1:28" x14ac:dyDescent="0.25">
      <c r="A2548" s="9">
        <v>25</v>
      </c>
      <c r="B2548" s="369"/>
      <c r="C2548" s="369"/>
      <c r="D2548" s="369"/>
      <c r="E2548" s="8"/>
      <c r="F2548" s="8"/>
      <c r="G2548" s="8"/>
      <c r="I2548" s="369"/>
      <c r="J2548" s="369"/>
      <c r="K2548" s="369"/>
      <c r="L2548" s="8"/>
      <c r="M2548" s="8"/>
      <c r="N2548" s="8"/>
      <c r="P2548" s="369"/>
      <c r="Q2548" s="369"/>
      <c r="R2548" s="369"/>
      <c r="S2548" s="8"/>
      <c r="T2548" s="8"/>
      <c r="U2548" s="8"/>
      <c r="W2548" s="369"/>
      <c r="X2548" s="369"/>
      <c r="Y2548" s="369"/>
      <c r="Z2548" s="273"/>
      <c r="AA2548" s="273"/>
      <c r="AB2548" s="273"/>
    </row>
    <row r="2549" spans="1:28" ht="15.75" customHeight="1" thickBot="1" x14ac:dyDescent="0.3">
      <c r="A2549" s="9">
        <v>25</v>
      </c>
      <c r="B2549" s="370" t="s">
        <v>249</v>
      </c>
      <c r="C2549" s="370"/>
      <c r="D2549" s="370"/>
      <c r="E2549" s="8"/>
      <c r="F2549" s="8"/>
      <c r="G2549" s="8"/>
      <c r="I2549" s="370" t="s">
        <v>249</v>
      </c>
      <c r="J2549" s="370"/>
      <c r="K2549" s="370"/>
      <c r="L2549" s="8"/>
      <c r="M2549" s="8"/>
      <c r="N2549" s="8"/>
      <c r="P2549" s="370" t="s">
        <v>249</v>
      </c>
      <c r="Q2549" s="370"/>
      <c r="R2549" s="370"/>
      <c r="S2549" s="8"/>
      <c r="T2549" s="8"/>
      <c r="U2549" s="8"/>
      <c r="W2549" s="370" t="s">
        <v>249</v>
      </c>
      <c r="X2549" s="370"/>
      <c r="Y2549" s="370"/>
      <c r="Z2549" s="273"/>
      <c r="AA2549" s="273"/>
      <c r="AB2549" s="273"/>
    </row>
    <row r="2550" spans="1:28" ht="45" customHeight="1" x14ac:dyDescent="0.25">
      <c r="A2550" s="9">
        <v>25</v>
      </c>
      <c r="B2550" s="371" t="s">
        <v>782</v>
      </c>
      <c r="C2550" s="395"/>
      <c r="D2550" s="396"/>
      <c r="E2550" s="8"/>
      <c r="F2550" s="8"/>
      <c r="G2550" s="8"/>
      <c r="I2550" s="371" t="s">
        <v>782</v>
      </c>
      <c r="J2550" s="395"/>
      <c r="K2550" s="396"/>
      <c r="L2550" s="8"/>
      <c r="M2550" s="8"/>
      <c r="N2550" s="8"/>
      <c r="P2550" s="371" t="s">
        <v>782</v>
      </c>
      <c r="Q2550" s="395"/>
      <c r="R2550" s="396"/>
      <c r="S2550" s="164"/>
      <c r="T2550" s="164"/>
      <c r="U2550" s="164"/>
      <c r="W2550" s="371" t="s">
        <v>782</v>
      </c>
      <c r="X2550" s="395"/>
      <c r="Y2550" s="396"/>
      <c r="Z2550" s="273"/>
      <c r="AA2550" s="273"/>
      <c r="AB2550" s="273"/>
    </row>
    <row r="2551" spans="1:28" ht="45" customHeight="1" thickBot="1" x14ac:dyDescent="0.3">
      <c r="A2551" s="9">
        <v>25</v>
      </c>
      <c r="B2551" s="374" t="s">
        <v>783</v>
      </c>
      <c r="C2551" s="375"/>
      <c r="D2551" s="376"/>
      <c r="E2551" s="8"/>
      <c r="F2551" s="8"/>
      <c r="G2551" s="8"/>
      <c r="I2551" s="374" t="s">
        <v>783</v>
      </c>
      <c r="J2551" s="375"/>
      <c r="K2551" s="376"/>
      <c r="L2551" s="8"/>
      <c r="M2551" s="8"/>
      <c r="N2551" s="8"/>
      <c r="P2551" s="374" t="s">
        <v>783</v>
      </c>
      <c r="Q2551" s="375"/>
      <c r="R2551" s="376"/>
      <c r="S2551" s="164"/>
      <c r="T2551" s="164"/>
      <c r="U2551" s="164"/>
      <c r="W2551" s="374" t="s">
        <v>783</v>
      </c>
      <c r="X2551" s="375"/>
      <c r="Y2551" s="376"/>
      <c r="Z2551" s="273"/>
      <c r="AA2551" s="273"/>
      <c r="AB2551" s="273"/>
    </row>
    <row r="2552" spans="1:28" ht="45" customHeight="1" x14ac:dyDescent="0.25">
      <c r="A2552" s="9">
        <v>25</v>
      </c>
      <c r="B2552" s="371" t="s">
        <v>784</v>
      </c>
      <c r="C2552" s="395"/>
      <c r="D2552" s="396"/>
      <c r="E2552" s="8"/>
      <c r="F2552" s="8"/>
      <c r="G2552" s="8"/>
      <c r="I2552" s="371" t="s">
        <v>784</v>
      </c>
      <c r="J2552" s="395"/>
      <c r="K2552" s="396"/>
      <c r="L2552" s="8"/>
      <c r="M2552" s="8"/>
      <c r="N2552" s="8"/>
      <c r="P2552" s="371" t="s">
        <v>784</v>
      </c>
      <c r="Q2552" s="395"/>
      <c r="R2552" s="396"/>
      <c r="S2552" s="164"/>
      <c r="T2552" s="164"/>
      <c r="U2552" s="164"/>
      <c r="W2552" s="371" t="s">
        <v>784</v>
      </c>
      <c r="X2552" s="395"/>
      <c r="Y2552" s="396"/>
      <c r="Z2552" s="273"/>
      <c r="AA2552" s="273"/>
      <c r="AB2552" s="273"/>
    </row>
    <row r="2553" spans="1:28" ht="45" customHeight="1" thickBot="1" x14ac:dyDescent="0.3">
      <c r="A2553" s="9">
        <v>25</v>
      </c>
      <c r="B2553" s="374" t="s">
        <v>785</v>
      </c>
      <c r="C2553" s="375"/>
      <c r="D2553" s="376"/>
      <c r="E2553" s="8"/>
      <c r="F2553" s="8"/>
      <c r="G2553" s="8"/>
      <c r="I2553" s="374" t="s">
        <v>785</v>
      </c>
      <c r="J2553" s="375"/>
      <c r="K2553" s="376"/>
      <c r="L2553" s="8"/>
      <c r="M2553" s="8"/>
      <c r="N2553" s="8"/>
      <c r="P2553" s="374" t="s">
        <v>785</v>
      </c>
      <c r="Q2553" s="375"/>
      <c r="R2553" s="376"/>
      <c r="S2553" s="164"/>
      <c r="T2553" s="164"/>
      <c r="U2553" s="164"/>
      <c r="W2553" s="374" t="s">
        <v>785</v>
      </c>
      <c r="X2553" s="375"/>
      <c r="Y2553" s="376"/>
      <c r="Z2553" s="273"/>
      <c r="AA2553" s="273"/>
      <c r="AB2553" s="273"/>
    </row>
    <row r="2554" spans="1:28" ht="45" customHeight="1" x14ac:dyDescent="0.25">
      <c r="A2554" s="9">
        <v>25</v>
      </c>
      <c r="B2554" s="371" t="s">
        <v>786</v>
      </c>
      <c r="C2554" s="395"/>
      <c r="D2554" s="396"/>
      <c r="E2554" s="8"/>
      <c r="F2554" s="8"/>
      <c r="G2554" s="8"/>
      <c r="I2554" s="371" t="s">
        <v>786</v>
      </c>
      <c r="J2554" s="395"/>
      <c r="K2554" s="396"/>
      <c r="L2554" s="8"/>
      <c r="M2554" s="8"/>
      <c r="N2554" s="8"/>
      <c r="P2554" s="371" t="s">
        <v>786</v>
      </c>
      <c r="Q2554" s="395"/>
      <c r="R2554" s="396"/>
      <c r="S2554" s="164"/>
      <c r="T2554" s="164"/>
      <c r="U2554" s="164"/>
      <c r="W2554" s="371" t="s">
        <v>786</v>
      </c>
      <c r="X2554" s="395"/>
      <c r="Y2554" s="396"/>
      <c r="Z2554" s="273"/>
      <c r="AA2554" s="273"/>
      <c r="AB2554" s="273"/>
    </row>
    <row r="2555" spans="1:28" ht="45" customHeight="1" thickBot="1" x14ac:dyDescent="0.3">
      <c r="A2555" s="9">
        <v>25</v>
      </c>
      <c r="B2555" s="374" t="s">
        <v>787</v>
      </c>
      <c r="C2555" s="375"/>
      <c r="D2555" s="376"/>
      <c r="E2555" s="8"/>
      <c r="F2555" s="8"/>
      <c r="G2555" s="8"/>
      <c r="I2555" s="374" t="s">
        <v>787</v>
      </c>
      <c r="J2555" s="375"/>
      <c r="K2555" s="376"/>
      <c r="L2555" s="8"/>
      <c r="M2555" s="8"/>
      <c r="N2555" s="8"/>
      <c r="P2555" s="374" t="s">
        <v>787</v>
      </c>
      <c r="Q2555" s="375"/>
      <c r="R2555" s="376"/>
      <c r="S2555" s="164"/>
      <c r="T2555" s="164"/>
      <c r="U2555" s="164"/>
      <c r="W2555" s="374" t="s">
        <v>787</v>
      </c>
      <c r="X2555" s="375"/>
      <c r="Y2555" s="376"/>
      <c r="Z2555" s="273"/>
      <c r="AA2555" s="273"/>
      <c r="AB2555" s="273"/>
    </row>
    <row r="2556" spans="1:28" ht="45" customHeight="1" x14ac:dyDescent="0.25">
      <c r="A2556" s="9">
        <v>25</v>
      </c>
      <c r="B2556" s="371" t="s">
        <v>526</v>
      </c>
      <c r="C2556" s="372"/>
      <c r="D2556" s="373"/>
      <c r="E2556" s="8"/>
      <c r="F2556" s="8"/>
      <c r="G2556" s="8"/>
      <c r="I2556" s="371" t="s">
        <v>526</v>
      </c>
      <c r="J2556" s="372"/>
      <c r="K2556" s="373"/>
      <c r="L2556" s="8"/>
      <c r="M2556" s="8"/>
      <c r="N2556" s="8"/>
      <c r="P2556" s="371" t="s">
        <v>526</v>
      </c>
      <c r="Q2556" s="372"/>
      <c r="R2556" s="373"/>
      <c r="S2556" s="164"/>
      <c r="T2556" s="164"/>
      <c r="U2556" s="164"/>
      <c r="W2556" s="371" t="s">
        <v>526</v>
      </c>
      <c r="X2556" s="372"/>
      <c r="Y2556" s="373"/>
      <c r="Z2556" s="273"/>
      <c r="AA2556" s="273"/>
      <c r="AB2556" s="273"/>
    </row>
    <row r="2557" spans="1:28" ht="45" customHeight="1" thickBot="1" x14ac:dyDescent="0.3">
      <c r="A2557" s="9">
        <v>25</v>
      </c>
      <c r="B2557" s="374" t="s">
        <v>527</v>
      </c>
      <c r="C2557" s="375"/>
      <c r="D2557" s="376"/>
      <c r="E2557" s="8"/>
      <c r="F2557" s="8"/>
      <c r="G2557" s="8"/>
      <c r="I2557" s="374" t="s">
        <v>527</v>
      </c>
      <c r="J2557" s="375"/>
      <c r="K2557" s="376"/>
      <c r="L2557" s="8"/>
      <c r="M2557" s="8"/>
      <c r="N2557" s="8"/>
      <c r="P2557" s="374" t="s">
        <v>527</v>
      </c>
      <c r="Q2557" s="375"/>
      <c r="R2557" s="376"/>
      <c r="S2557" s="164"/>
      <c r="T2557" s="164"/>
      <c r="U2557" s="164"/>
      <c r="W2557" s="374" t="s">
        <v>527</v>
      </c>
      <c r="X2557" s="375"/>
      <c r="Y2557" s="376"/>
      <c r="Z2557" s="273"/>
      <c r="AA2557" s="273"/>
      <c r="AB2557" s="273"/>
    </row>
    <row r="2558" spans="1:28" ht="45" customHeight="1" x14ac:dyDescent="0.25">
      <c r="A2558" s="9">
        <v>25</v>
      </c>
      <c r="B2558" s="371" t="s">
        <v>788</v>
      </c>
      <c r="C2558" s="372"/>
      <c r="D2558" s="373"/>
      <c r="E2558" s="8"/>
      <c r="F2558" s="8"/>
      <c r="G2558" s="8"/>
      <c r="I2558" s="371" t="s">
        <v>788</v>
      </c>
      <c r="J2558" s="372"/>
      <c r="K2558" s="373"/>
      <c r="L2558" s="8"/>
      <c r="M2558" s="8"/>
      <c r="N2558" s="8"/>
      <c r="P2558" s="371" t="s">
        <v>788</v>
      </c>
      <c r="Q2558" s="372"/>
      <c r="R2558" s="373"/>
      <c r="S2558" s="164"/>
      <c r="T2558" s="164"/>
      <c r="U2558" s="164"/>
      <c r="W2558" s="371" t="s">
        <v>788</v>
      </c>
      <c r="X2558" s="372"/>
      <c r="Y2558" s="373"/>
      <c r="Z2558" s="273"/>
      <c r="AA2558" s="273"/>
      <c r="AB2558" s="273"/>
    </row>
    <row r="2559" spans="1:28" ht="45" customHeight="1" thickBot="1" x14ac:dyDescent="0.3">
      <c r="A2559" s="9">
        <v>25</v>
      </c>
      <c r="B2559" s="374" t="s">
        <v>789</v>
      </c>
      <c r="C2559" s="375"/>
      <c r="D2559" s="376"/>
      <c r="E2559" s="8"/>
      <c r="F2559" s="8"/>
      <c r="G2559" s="8"/>
      <c r="I2559" s="374" t="s">
        <v>789</v>
      </c>
      <c r="J2559" s="375"/>
      <c r="K2559" s="376"/>
      <c r="L2559" s="8"/>
      <c r="M2559" s="8"/>
      <c r="N2559" s="8"/>
      <c r="P2559" s="374" t="s">
        <v>789</v>
      </c>
      <c r="Q2559" s="375"/>
      <c r="R2559" s="376"/>
      <c r="S2559" s="164"/>
      <c r="T2559" s="164"/>
      <c r="U2559" s="164"/>
      <c r="W2559" s="374" t="s">
        <v>789</v>
      </c>
      <c r="X2559" s="375"/>
      <c r="Y2559" s="376"/>
      <c r="Z2559" s="273"/>
      <c r="AA2559" s="273"/>
      <c r="AB2559" s="273"/>
    </row>
    <row r="2560" spans="1:28" ht="45" customHeight="1" thickBot="1" x14ac:dyDescent="0.3">
      <c r="A2560" s="9">
        <v>25</v>
      </c>
      <c r="B2560" s="5"/>
      <c r="C2560" s="4"/>
      <c r="D2560" s="4"/>
      <c r="E2560" s="8"/>
      <c r="F2560" s="8"/>
      <c r="G2560" s="8"/>
      <c r="I2560" s="5"/>
      <c r="J2560" s="4"/>
      <c r="K2560" s="4"/>
      <c r="L2560" s="8"/>
      <c r="M2560" s="8"/>
      <c r="N2560" s="8"/>
      <c r="P2560" s="162"/>
      <c r="Q2560" s="161"/>
      <c r="R2560" s="161"/>
      <c r="S2560" s="164"/>
      <c r="T2560" s="164"/>
      <c r="U2560" s="164"/>
      <c r="W2560" s="270"/>
      <c r="X2560" s="269"/>
      <c r="Y2560" s="269"/>
      <c r="Z2560" s="273"/>
      <c r="AA2560" s="273"/>
      <c r="AB2560" s="273"/>
    </row>
    <row r="2561" spans="1:28" ht="45" customHeight="1" thickBot="1" x14ac:dyDescent="0.3">
      <c r="A2561" s="9">
        <v>25</v>
      </c>
      <c r="B2561" s="370" t="s">
        <v>538</v>
      </c>
      <c r="C2561" s="370"/>
      <c r="D2561" s="370"/>
      <c r="E2561" s="8"/>
      <c r="F2561" s="8"/>
      <c r="G2561" s="8"/>
      <c r="I2561" s="370" t="s">
        <v>538</v>
      </c>
      <c r="J2561" s="370"/>
      <c r="K2561" s="370"/>
      <c r="L2561" s="8"/>
      <c r="M2561" s="8"/>
      <c r="N2561" s="8"/>
      <c r="P2561" s="370" t="s">
        <v>538</v>
      </c>
      <c r="Q2561" s="370"/>
      <c r="R2561" s="370"/>
      <c r="S2561" s="164"/>
      <c r="T2561" s="164"/>
      <c r="U2561" s="164"/>
      <c r="W2561" s="370" t="s">
        <v>538</v>
      </c>
      <c r="X2561" s="370"/>
      <c r="Y2561" s="370"/>
      <c r="Z2561" s="273"/>
      <c r="AA2561" s="273"/>
      <c r="AB2561" s="273"/>
    </row>
    <row r="2562" spans="1:28" ht="45" customHeight="1" x14ac:dyDescent="0.25">
      <c r="A2562" s="9">
        <v>25</v>
      </c>
      <c r="B2562" s="377" t="s">
        <v>529</v>
      </c>
      <c r="C2562" s="378"/>
      <c r="D2562" s="379"/>
      <c r="E2562" s="8"/>
      <c r="F2562" s="8"/>
      <c r="G2562" s="8"/>
      <c r="I2562" s="377" t="s">
        <v>529</v>
      </c>
      <c r="J2562" s="378"/>
      <c r="K2562" s="379"/>
      <c r="L2562" s="8"/>
      <c r="M2562" s="8"/>
      <c r="N2562" s="8"/>
      <c r="P2562" s="377" t="s">
        <v>529</v>
      </c>
      <c r="Q2562" s="378"/>
      <c r="R2562" s="379"/>
      <c r="S2562" s="164"/>
      <c r="T2562" s="164"/>
      <c r="U2562" s="164"/>
      <c r="W2562" s="377" t="s">
        <v>529</v>
      </c>
      <c r="X2562" s="378"/>
      <c r="Y2562" s="379"/>
      <c r="Z2562" s="273"/>
      <c r="AA2562" s="273"/>
      <c r="AB2562" s="273"/>
    </row>
    <row r="2563" spans="1:28" ht="45" customHeight="1" thickBot="1" x14ac:dyDescent="0.3">
      <c r="A2563" s="9">
        <v>25</v>
      </c>
      <c r="B2563" s="374" t="s">
        <v>530</v>
      </c>
      <c r="C2563" s="375"/>
      <c r="D2563" s="376"/>
      <c r="E2563" s="8"/>
      <c r="F2563" s="8"/>
      <c r="G2563" s="8"/>
      <c r="I2563" s="374" t="s">
        <v>530</v>
      </c>
      <c r="J2563" s="375"/>
      <c r="K2563" s="376"/>
      <c r="L2563" s="8"/>
      <c r="M2563" s="8"/>
      <c r="N2563" s="8"/>
      <c r="P2563" s="374" t="s">
        <v>530</v>
      </c>
      <c r="Q2563" s="375"/>
      <c r="R2563" s="376"/>
      <c r="S2563" s="164"/>
      <c r="T2563" s="164"/>
      <c r="U2563" s="164"/>
      <c r="W2563" s="374" t="s">
        <v>530</v>
      </c>
      <c r="X2563" s="375"/>
      <c r="Y2563" s="376"/>
      <c r="Z2563" s="273"/>
      <c r="AA2563" s="273"/>
      <c r="AB2563" s="273"/>
    </row>
    <row r="2564" spans="1:28" ht="45" customHeight="1" thickBot="1" x14ac:dyDescent="0.3">
      <c r="A2564" s="9">
        <v>25</v>
      </c>
      <c r="B2564" s="6"/>
      <c r="C2564" s="6"/>
      <c r="D2564" s="6"/>
      <c r="E2564" s="8"/>
      <c r="F2564" s="8"/>
      <c r="G2564" s="8"/>
      <c r="I2564" s="6"/>
      <c r="J2564" s="6"/>
      <c r="K2564" s="6"/>
      <c r="L2564" s="8"/>
      <c r="M2564" s="8"/>
      <c r="N2564" s="8"/>
      <c r="P2564" s="163"/>
      <c r="Q2564" s="163"/>
      <c r="R2564" s="163"/>
      <c r="S2564" s="164"/>
      <c r="T2564" s="164"/>
      <c r="U2564" s="164"/>
      <c r="W2564" s="271"/>
      <c r="X2564" s="271"/>
      <c r="Y2564" s="271"/>
      <c r="Z2564" s="273"/>
      <c r="AA2564" s="273"/>
      <c r="AB2564" s="273"/>
    </row>
    <row r="2565" spans="1:28" ht="45" customHeight="1" thickBot="1" x14ac:dyDescent="0.3">
      <c r="A2565" s="9">
        <v>25</v>
      </c>
      <c r="B2565" s="370" t="s">
        <v>250</v>
      </c>
      <c r="C2565" s="370"/>
      <c r="D2565" s="370"/>
      <c r="E2565" s="8"/>
      <c r="F2565" s="8"/>
      <c r="G2565" s="8"/>
      <c r="I2565" s="370" t="s">
        <v>250</v>
      </c>
      <c r="J2565" s="370"/>
      <c r="K2565" s="370"/>
      <c r="L2565" s="8"/>
      <c r="M2565" s="8"/>
      <c r="N2565" s="8"/>
      <c r="P2565" s="370" t="s">
        <v>250</v>
      </c>
      <c r="Q2565" s="370"/>
      <c r="R2565" s="370"/>
      <c r="S2565" s="164"/>
      <c r="T2565" s="164"/>
      <c r="U2565" s="164"/>
      <c r="W2565" s="370" t="s">
        <v>250</v>
      </c>
      <c r="X2565" s="370"/>
      <c r="Y2565" s="370"/>
      <c r="Z2565" s="273"/>
      <c r="AA2565" s="273"/>
      <c r="AB2565" s="273"/>
    </row>
    <row r="2566" spans="1:28" ht="45" customHeight="1" x14ac:dyDescent="0.25">
      <c r="A2566" s="9">
        <v>25</v>
      </c>
      <c r="B2566" s="377" t="s">
        <v>531</v>
      </c>
      <c r="C2566" s="378"/>
      <c r="D2566" s="379"/>
      <c r="E2566" s="8"/>
      <c r="F2566" s="8"/>
      <c r="G2566" s="8"/>
      <c r="I2566" s="377" t="s">
        <v>531</v>
      </c>
      <c r="J2566" s="378"/>
      <c r="K2566" s="379"/>
      <c r="L2566" s="8"/>
      <c r="M2566" s="8"/>
      <c r="N2566" s="8"/>
      <c r="P2566" s="377" t="s">
        <v>531</v>
      </c>
      <c r="Q2566" s="378"/>
      <c r="R2566" s="379"/>
      <c r="S2566" s="164"/>
      <c r="T2566" s="164"/>
      <c r="U2566" s="164"/>
      <c r="W2566" s="377" t="s">
        <v>531</v>
      </c>
      <c r="X2566" s="378"/>
      <c r="Y2566" s="379"/>
      <c r="Z2566" s="273"/>
      <c r="AA2566" s="273"/>
      <c r="AB2566" s="273"/>
    </row>
    <row r="2567" spans="1:28" ht="45" customHeight="1" thickBot="1" x14ac:dyDescent="0.3">
      <c r="A2567" s="9">
        <v>25</v>
      </c>
      <c r="B2567" s="374" t="s">
        <v>532</v>
      </c>
      <c r="C2567" s="375"/>
      <c r="D2567" s="376"/>
      <c r="E2567" s="8"/>
      <c r="F2567" s="8"/>
      <c r="G2567" s="8"/>
      <c r="I2567" s="374" t="s">
        <v>532</v>
      </c>
      <c r="J2567" s="375"/>
      <c r="K2567" s="376"/>
      <c r="L2567" s="8"/>
      <c r="M2567" s="8"/>
      <c r="N2567" s="8"/>
      <c r="P2567" s="374" t="s">
        <v>532</v>
      </c>
      <c r="Q2567" s="375"/>
      <c r="R2567" s="376"/>
      <c r="S2567" s="164"/>
      <c r="T2567" s="164"/>
      <c r="U2567" s="164"/>
      <c r="W2567" s="374" t="s">
        <v>532</v>
      </c>
      <c r="X2567" s="375"/>
      <c r="Y2567" s="376"/>
      <c r="Z2567" s="273"/>
      <c r="AA2567" s="273"/>
      <c r="AB2567" s="273"/>
    </row>
    <row r="2568" spans="1:28" x14ac:dyDescent="0.25">
      <c r="A2568" s="9">
        <v>25</v>
      </c>
      <c r="C2568" s="45"/>
      <c r="J2568" s="45"/>
      <c r="P2568" s="165"/>
      <c r="Q2568" s="168"/>
      <c r="R2568" s="166"/>
      <c r="S2568" s="166"/>
      <c r="T2568" s="166"/>
      <c r="U2568" s="166"/>
      <c r="X2568" s="306"/>
    </row>
    <row r="2569" spans="1:28" x14ac:dyDescent="0.25">
      <c r="A2569" s="9">
        <v>25</v>
      </c>
      <c r="C2569" s="45"/>
      <c r="J2569" s="45"/>
      <c r="P2569" s="165"/>
      <c r="Q2569" s="168"/>
      <c r="R2569" s="166"/>
      <c r="S2569" s="166"/>
      <c r="T2569" s="166"/>
      <c r="U2569" s="166"/>
      <c r="X2569" s="306"/>
    </row>
    <row r="2570" spans="1:28" x14ac:dyDescent="0.25">
      <c r="A2570" s="9">
        <v>25</v>
      </c>
      <c r="C2570" s="24" t="s">
        <v>284</v>
      </c>
      <c r="D2570" s="24" t="s">
        <v>285</v>
      </c>
      <c r="E2570" s="24" t="s">
        <v>790</v>
      </c>
      <c r="G2570" s="24" t="s">
        <v>149</v>
      </c>
      <c r="J2570" s="24" t="s">
        <v>284</v>
      </c>
      <c r="K2570" s="24" t="s">
        <v>285</v>
      </c>
      <c r="L2570" s="24" t="s">
        <v>790</v>
      </c>
      <c r="N2570" s="24" t="s">
        <v>149</v>
      </c>
      <c r="P2570" s="165"/>
      <c r="Q2570" s="166" t="s">
        <v>284</v>
      </c>
      <c r="R2570" s="166" t="s">
        <v>285</v>
      </c>
      <c r="S2570" s="166" t="s">
        <v>790</v>
      </c>
      <c r="T2570" s="166"/>
      <c r="U2570" s="166" t="s">
        <v>149</v>
      </c>
      <c r="X2570" s="288" t="s">
        <v>284</v>
      </c>
      <c r="Y2570" s="288" t="s">
        <v>285</v>
      </c>
      <c r="Z2570" s="288" t="s">
        <v>790</v>
      </c>
      <c r="AB2570" s="288" t="s">
        <v>149</v>
      </c>
    </row>
    <row r="2571" spans="1:28" x14ac:dyDescent="0.25">
      <c r="A2571" s="9">
        <v>25</v>
      </c>
      <c r="D2571" s="46" t="s">
        <v>286</v>
      </c>
      <c r="K2571" s="46" t="s">
        <v>286</v>
      </c>
      <c r="P2571" s="165"/>
      <c r="Q2571" s="166"/>
      <c r="R2571" s="169" t="s">
        <v>286</v>
      </c>
      <c r="S2571" s="166"/>
      <c r="T2571" s="166"/>
      <c r="U2571" s="166"/>
      <c r="Y2571" s="307" t="s">
        <v>286</v>
      </c>
    </row>
    <row r="2572" spans="1:28" x14ac:dyDescent="0.25">
      <c r="A2572" s="9">
        <v>25</v>
      </c>
      <c r="P2572" s="165"/>
      <c r="Q2572" s="166"/>
      <c r="R2572" s="166"/>
      <c r="S2572" s="166"/>
      <c r="T2572" s="166"/>
      <c r="U2572" s="166"/>
    </row>
    <row r="2573" spans="1:28" x14ac:dyDescent="0.25">
      <c r="A2573" s="9">
        <v>25</v>
      </c>
      <c r="P2573" s="165"/>
      <c r="Q2573" s="166"/>
      <c r="R2573" s="166"/>
      <c r="S2573" s="166"/>
      <c r="T2573" s="166"/>
      <c r="U2573" s="166"/>
    </row>
    <row r="2574" spans="1:28" ht="99.95" customHeight="1" x14ac:dyDescent="0.25">
      <c r="A2574" s="9">
        <v>25</v>
      </c>
      <c r="C2574" s="45" t="s">
        <v>287</v>
      </c>
      <c r="D2574" s="45" t="s">
        <v>339</v>
      </c>
      <c r="E2574" s="24" t="s">
        <v>791</v>
      </c>
      <c r="G2574" s="24" t="s">
        <v>150</v>
      </c>
      <c r="J2574" s="45" t="s">
        <v>287</v>
      </c>
      <c r="K2574" s="45" t="s">
        <v>339</v>
      </c>
      <c r="L2574" s="24" t="s">
        <v>791</v>
      </c>
      <c r="N2574" s="24" t="s">
        <v>150</v>
      </c>
      <c r="P2574" s="165"/>
      <c r="Q2574" s="168" t="s">
        <v>287</v>
      </c>
      <c r="R2574" s="168" t="s">
        <v>339</v>
      </c>
      <c r="S2574" s="166" t="s">
        <v>791</v>
      </c>
      <c r="T2574" s="166"/>
      <c r="U2574" s="166" t="s">
        <v>150</v>
      </c>
      <c r="X2574" s="306" t="s">
        <v>287</v>
      </c>
      <c r="Y2574" s="306" t="s">
        <v>339</v>
      </c>
      <c r="Z2574" s="288" t="s">
        <v>791</v>
      </c>
      <c r="AB2574" s="288" t="s">
        <v>150</v>
      </c>
    </row>
    <row r="2575" spans="1:28" x14ac:dyDescent="0.25">
      <c r="A2575" s="9">
        <v>25</v>
      </c>
      <c r="C2575" s="45"/>
      <c r="D2575" s="46" t="s">
        <v>286</v>
      </c>
      <c r="J2575" s="45"/>
      <c r="K2575" s="46" t="s">
        <v>286</v>
      </c>
      <c r="Q2575" s="45"/>
      <c r="R2575" s="46" t="s">
        <v>286</v>
      </c>
      <c r="X2575" s="306"/>
      <c r="Y2575" s="307" t="s">
        <v>286</v>
      </c>
    </row>
    <row r="2576" spans="1:28" x14ac:dyDescent="0.25">
      <c r="A2576" s="9">
        <v>25</v>
      </c>
    </row>
    <row r="2577" spans="1:25" x14ac:dyDescent="0.25">
      <c r="A2577" s="9">
        <v>25</v>
      </c>
    </row>
    <row r="2578" spans="1:25" x14ac:dyDescent="0.25">
      <c r="A2578" s="9">
        <v>25</v>
      </c>
    </row>
    <row r="2579" spans="1:25" x14ac:dyDescent="0.25">
      <c r="A2579" s="9">
        <v>25</v>
      </c>
    </row>
    <row r="2580" spans="1:25" x14ac:dyDescent="0.25">
      <c r="A2580" s="9">
        <v>25</v>
      </c>
    </row>
    <row r="2581" spans="1:25" x14ac:dyDescent="0.25">
      <c r="A2581" s="9">
        <v>25</v>
      </c>
      <c r="C2581" s="8"/>
      <c r="D2581" s="65"/>
      <c r="J2581" s="8"/>
      <c r="K2581" s="65"/>
      <c r="Q2581" s="8"/>
      <c r="R2581" s="65"/>
      <c r="X2581" s="273"/>
      <c r="Y2581" s="325"/>
    </row>
    <row r="2582" spans="1:25" x14ac:dyDescent="0.25">
      <c r="A2582" s="9">
        <v>25</v>
      </c>
      <c r="C2582" s="8"/>
      <c r="D2582" s="65"/>
      <c r="J2582" s="8"/>
      <c r="K2582" s="65"/>
      <c r="Q2582" s="8"/>
      <c r="R2582" s="65"/>
      <c r="X2582" s="273"/>
      <c r="Y2582" s="325"/>
    </row>
    <row r="2583" spans="1:25" x14ac:dyDescent="0.25">
      <c r="A2583" s="9">
        <v>25</v>
      </c>
      <c r="C2583" s="8"/>
      <c r="D2583" s="65"/>
      <c r="J2583" s="8"/>
      <c r="K2583" s="65"/>
      <c r="Q2583" s="8"/>
      <c r="R2583" s="65"/>
      <c r="X2583" s="273"/>
      <c r="Y2583" s="325"/>
    </row>
    <row r="2584" spans="1:25" x14ac:dyDescent="0.25">
      <c r="A2584" s="9">
        <v>25</v>
      </c>
      <c r="C2584" s="8"/>
      <c r="D2584" s="65"/>
      <c r="J2584" s="8"/>
      <c r="K2584" s="65"/>
      <c r="Q2584" s="8"/>
      <c r="R2584" s="65"/>
      <c r="X2584" s="273"/>
      <c r="Y2584" s="325"/>
    </row>
    <row r="2585" spans="1:25" x14ac:dyDescent="0.25">
      <c r="A2585" s="9">
        <v>25</v>
      </c>
      <c r="C2585" s="8"/>
      <c r="D2585" s="65"/>
      <c r="J2585" s="8"/>
      <c r="K2585" s="65"/>
      <c r="Q2585" s="8"/>
      <c r="R2585" s="65"/>
      <c r="X2585" s="273"/>
      <c r="Y2585" s="325"/>
    </row>
    <row r="2586" spans="1:25" x14ac:dyDescent="0.25">
      <c r="A2586" s="9">
        <v>25</v>
      </c>
      <c r="C2586" s="8"/>
      <c r="D2586" s="65"/>
      <c r="J2586" s="8"/>
      <c r="K2586" s="65"/>
      <c r="Q2586" s="8"/>
      <c r="R2586" s="65"/>
      <c r="X2586" s="273"/>
      <c r="Y2586" s="325"/>
    </row>
    <row r="2587" spans="1:25" x14ac:dyDescent="0.25">
      <c r="A2587" s="9">
        <v>25</v>
      </c>
      <c r="C2587" s="8"/>
      <c r="D2587" s="65"/>
      <c r="J2587" s="8"/>
      <c r="K2587" s="65"/>
      <c r="Q2587" s="8"/>
      <c r="R2587" s="65"/>
      <c r="X2587" s="273"/>
      <c r="Y2587" s="325"/>
    </row>
    <row r="2588" spans="1:25" x14ac:dyDescent="0.25">
      <c r="A2588" s="9">
        <v>25</v>
      </c>
      <c r="C2588" s="8"/>
      <c r="D2588" s="65"/>
      <c r="J2588" s="8"/>
      <c r="K2588" s="65"/>
      <c r="Q2588" s="8"/>
      <c r="R2588" s="65"/>
      <c r="X2588" s="273"/>
      <c r="Y2588" s="325"/>
    </row>
    <row r="2589" spans="1:25" x14ac:dyDescent="0.25">
      <c r="A2589" s="9">
        <v>25</v>
      </c>
      <c r="C2589" s="8"/>
      <c r="D2589" s="65"/>
      <c r="J2589" s="8"/>
      <c r="K2589" s="65"/>
      <c r="Q2589" s="8"/>
      <c r="R2589" s="65"/>
      <c r="X2589" s="273"/>
      <c r="Y2589" s="325"/>
    </row>
    <row r="2590" spans="1:25" x14ac:dyDescent="0.25">
      <c r="A2590" s="9">
        <v>25</v>
      </c>
      <c r="C2590" s="8"/>
      <c r="D2590" s="65"/>
      <c r="J2590" s="8"/>
      <c r="K2590" s="65"/>
      <c r="Q2590" s="8"/>
      <c r="R2590" s="65"/>
      <c r="X2590" s="273"/>
      <c r="Y2590" s="325"/>
    </row>
    <row r="2591" spans="1:25" x14ac:dyDescent="0.25">
      <c r="A2591" s="9">
        <v>25</v>
      </c>
      <c r="C2591" s="8"/>
      <c r="D2591" s="65"/>
      <c r="J2591" s="8"/>
      <c r="K2591" s="65"/>
      <c r="Q2591" s="8"/>
      <c r="R2591" s="65"/>
      <c r="X2591" s="273"/>
      <c r="Y2591" s="325"/>
    </row>
    <row r="2592" spans="1:25" x14ac:dyDescent="0.25">
      <c r="A2592" s="9">
        <v>25</v>
      </c>
      <c r="C2592" s="8"/>
      <c r="D2592" s="65"/>
      <c r="J2592" s="8"/>
      <c r="K2592" s="65"/>
      <c r="Q2592" s="8"/>
      <c r="R2592" s="65"/>
      <c r="X2592" s="273"/>
      <c r="Y2592" s="325"/>
    </row>
    <row r="2593" spans="1:28" x14ac:dyDescent="0.25">
      <c r="A2593" s="9">
        <v>25</v>
      </c>
      <c r="C2593" s="8"/>
      <c r="D2593" s="65"/>
      <c r="J2593" s="8"/>
      <c r="K2593" s="65"/>
      <c r="Q2593" s="8"/>
      <c r="R2593" s="65"/>
      <c r="X2593" s="273"/>
      <c r="Y2593" s="325"/>
    </row>
    <row r="2594" spans="1:28" x14ac:dyDescent="0.25">
      <c r="A2594" s="9">
        <v>25</v>
      </c>
      <c r="C2594" s="8"/>
      <c r="D2594" s="65"/>
      <c r="J2594" s="8"/>
      <c r="K2594" s="65"/>
      <c r="Q2594" s="8"/>
      <c r="R2594" s="65"/>
      <c r="X2594" s="273"/>
      <c r="Y2594" s="325"/>
    </row>
    <row r="2595" spans="1:28" x14ac:dyDescent="0.25">
      <c r="A2595" s="9">
        <v>25</v>
      </c>
      <c r="C2595" s="8"/>
      <c r="D2595" s="65"/>
      <c r="J2595" s="8"/>
      <c r="K2595" s="65"/>
      <c r="Q2595" s="8"/>
      <c r="R2595" s="65"/>
      <c r="X2595" s="273"/>
      <c r="Y2595" s="325"/>
    </row>
    <row r="2596" spans="1:28" x14ac:dyDescent="0.25">
      <c r="A2596" s="9">
        <v>25</v>
      </c>
      <c r="C2596" s="8"/>
      <c r="D2596" s="65"/>
      <c r="J2596" s="8"/>
      <c r="K2596" s="65"/>
      <c r="Q2596" s="8"/>
      <c r="R2596" s="65"/>
      <c r="X2596" s="273"/>
      <c r="Y2596" s="325"/>
    </row>
    <row r="2597" spans="1:28" x14ac:dyDescent="0.25">
      <c r="A2597" s="9">
        <v>25</v>
      </c>
      <c r="C2597" s="8"/>
      <c r="D2597" s="65"/>
      <c r="J2597" s="8"/>
      <c r="K2597" s="65"/>
      <c r="Q2597" s="8"/>
      <c r="R2597" s="65"/>
      <c r="X2597" s="273"/>
      <c r="Y2597" s="325"/>
    </row>
    <row r="2598" spans="1:28" x14ac:dyDescent="0.25">
      <c r="A2598" s="9">
        <v>25</v>
      </c>
      <c r="C2598" s="8"/>
      <c r="D2598" s="65"/>
      <c r="J2598" s="8"/>
      <c r="K2598" s="65"/>
      <c r="Q2598" s="8"/>
      <c r="R2598" s="65"/>
      <c r="X2598" s="273"/>
      <c r="Y2598" s="325"/>
    </row>
    <row r="2599" spans="1:28" x14ac:dyDescent="0.25">
      <c r="A2599" s="9">
        <v>25</v>
      </c>
      <c r="C2599" s="8"/>
      <c r="D2599" s="65"/>
      <c r="J2599" s="8"/>
      <c r="K2599" s="65"/>
      <c r="Q2599" s="8"/>
      <c r="R2599" s="65"/>
      <c r="X2599" s="273"/>
      <c r="Y2599" s="325"/>
    </row>
    <row r="2600" spans="1:28" x14ac:dyDescent="0.25">
      <c r="A2600" s="9">
        <v>25</v>
      </c>
      <c r="C2600" s="8"/>
      <c r="D2600" s="65"/>
      <c r="J2600" s="8"/>
      <c r="K2600" s="65"/>
      <c r="Q2600" s="8"/>
      <c r="R2600" s="65"/>
      <c r="X2600" s="273"/>
      <c r="Y2600" s="325"/>
    </row>
    <row r="2601" spans="1:28" ht="45" customHeight="1" x14ac:dyDescent="0.25">
      <c r="A2601" s="9">
        <v>26</v>
      </c>
      <c r="B2601" s="23" t="s">
        <v>205</v>
      </c>
      <c r="E2601" s="391" t="s">
        <v>281</v>
      </c>
      <c r="F2601" s="391"/>
      <c r="G2601" s="40"/>
      <c r="H2601" s="8"/>
      <c r="I2601" s="23" t="s">
        <v>205</v>
      </c>
      <c r="L2601" s="391" t="s">
        <v>281</v>
      </c>
      <c r="M2601" s="391"/>
      <c r="N2601" s="40"/>
      <c r="P2601" s="23" t="s">
        <v>205</v>
      </c>
      <c r="S2601" s="391" t="s">
        <v>281</v>
      </c>
      <c r="T2601" s="391"/>
      <c r="U2601" s="108"/>
      <c r="W2601" s="287" t="s">
        <v>205</v>
      </c>
      <c r="Z2601" s="391" t="s">
        <v>281</v>
      </c>
      <c r="AA2601" s="391"/>
      <c r="AB2601" s="302"/>
    </row>
    <row r="2602" spans="1:28" ht="32.25" customHeight="1" x14ac:dyDescent="0.25">
      <c r="A2602" s="9">
        <v>26</v>
      </c>
      <c r="B2602" s="381" t="s">
        <v>280</v>
      </c>
      <c r="C2602" s="381"/>
      <c r="D2602" s="381"/>
      <c r="E2602" s="381"/>
      <c r="F2602" s="381"/>
      <c r="G2602" s="26"/>
      <c r="I2602" s="381" t="s">
        <v>280</v>
      </c>
      <c r="J2602" s="381"/>
      <c r="K2602" s="381"/>
      <c r="L2602" s="381"/>
      <c r="M2602" s="381"/>
      <c r="N2602" s="26"/>
      <c r="P2602" s="381" t="s">
        <v>280</v>
      </c>
      <c r="Q2602" s="381"/>
      <c r="R2602" s="381"/>
      <c r="S2602" s="381"/>
      <c r="T2602" s="381"/>
      <c r="U2602" s="104"/>
      <c r="W2602" s="381" t="s">
        <v>280</v>
      </c>
      <c r="X2602" s="381"/>
      <c r="Y2602" s="381"/>
      <c r="Z2602" s="381"/>
      <c r="AA2602" s="381"/>
      <c r="AB2602" s="289"/>
    </row>
    <row r="2603" spans="1:28" ht="77.25" customHeight="1" x14ac:dyDescent="0.25">
      <c r="A2603" s="9">
        <v>26</v>
      </c>
      <c r="B2603" s="380" t="s">
        <v>594</v>
      </c>
      <c r="C2603" s="381"/>
      <c r="D2603" s="381"/>
      <c r="E2603" s="381"/>
      <c r="F2603" s="381"/>
      <c r="G2603" s="26"/>
      <c r="I2603" s="380" t="s">
        <v>594</v>
      </c>
      <c r="J2603" s="381"/>
      <c r="K2603" s="381"/>
      <c r="L2603" s="381"/>
      <c r="M2603" s="381"/>
      <c r="N2603" s="26"/>
      <c r="P2603" s="380" t="s">
        <v>594</v>
      </c>
      <c r="Q2603" s="381"/>
      <c r="R2603" s="381"/>
      <c r="S2603" s="381"/>
      <c r="T2603" s="381"/>
      <c r="U2603" s="104"/>
      <c r="W2603" s="380" t="s">
        <v>594</v>
      </c>
      <c r="X2603" s="381"/>
      <c r="Y2603" s="381"/>
      <c r="Z2603" s="381"/>
      <c r="AA2603" s="381"/>
      <c r="AB2603" s="289"/>
    </row>
    <row r="2604" spans="1:28" ht="27" customHeight="1" x14ac:dyDescent="0.25">
      <c r="A2604" s="9">
        <v>26</v>
      </c>
      <c r="B2604" s="382">
        <v>43546</v>
      </c>
      <c r="C2604" s="381"/>
      <c r="D2604" s="381"/>
      <c r="E2604" s="381"/>
      <c r="F2604" s="381"/>
      <c r="G2604" s="26"/>
      <c r="I2604" s="382">
        <v>43636</v>
      </c>
      <c r="J2604" s="383"/>
      <c r="K2604" s="383"/>
      <c r="L2604" s="383"/>
      <c r="M2604" s="383"/>
      <c r="N2604" s="25"/>
      <c r="P2604" s="382">
        <v>43733</v>
      </c>
      <c r="Q2604" s="383"/>
      <c r="R2604" s="383"/>
      <c r="S2604" s="383"/>
      <c r="T2604" s="383"/>
      <c r="U2604" s="105"/>
      <c r="W2604" s="382">
        <v>43815</v>
      </c>
      <c r="X2604" s="383"/>
      <c r="Y2604" s="383"/>
      <c r="Z2604" s="383"/>
      <c r="AA2604" s="383"/>
      <c r="AB2604" s="264"/>
    </row>
    <row r="2605" spans="1:28" x14ac:dyDescent="0.25">
      <c r="A2605" s="9">
        <v>26</v>
      </c>
      <c r="F2605" s="27" t="s">
        <v>178</v>
      </c>
      <c r="G2605" s="27"/>
      <c r="M2605" s="27" t="s">
        <v>178</v>
      </c>
      <c r="N2605" s="27"/>
      <c r="T2605" s="27" t="s">
        <v>178</v>
      </c>
      <c r="U2605" s="27"/>
      <c r="AA2605" s="290" t="s">
        <v>178</v>
      </c>
      <c r="AB2605" s="290"/>
    </row>
    <row r="2606" spans="1:28" ht="41.25" customHeight="1" x14ac:dyDescent="0.25">
      <c r="A2606" s="9">
        <v>26</v>
      </c>
      <c r="B2606" s="384" t="s">
        <v>151</v>
      </c>
      <c r="C2606" s="365" t="s">
        <v>152</v>
      </c>
      <c r="D2606" s="365" t="s">
        <v>181</v>
      </c>
      <c r="E2606" s="386" t="s">
        <v>519</v>
      </c>
      <c r="F2606" s="386"/>
      <c r="G2606" s="365" t="s">
        <v>539</v>
      </c>
      <c r="I2606" s="384" t="s">
        <v>151</v>
      </c>
      <c r="J2606" s="365" t="s">
        <v>152</v>
      </c>
      <c r="K2606" s="365" t="s">
        <v>181</v>
      </c>
      <c r="L2606" s="386" t="s">
        <v>332</v>
      </c>
      <c r="M2606" s="386"/>
      <c r="N2606" s="365" t="s">
        <v>539</v>
      </c>
      <c r="P2606" s="384" t="s">
        <v>151</v>
      </c>
      <c r="Q2606" s="365" t="s">
        <v>152</v>
      </c>
      <c r="R2606" s="365" t="s">
        <v>181</v>
      </c>
      <c r="S2606" s="386" t="s">
        <v>792</v>
      </c>
      <c r="T2606" s="386"/>
      <c r="U2606" s="365" t="s">
        <v>539</v>
      </c>
      <c r="W2606" s="384" t="s">
        <v>151</v>
      </c>
      <c r="X2606" s="365" t="s">
        <v>152</v>
      </c>
      <c r="Y2606" s="365" t="s">
        <v>181</v>
      </c>
      <c r="Z2606" s="386" t="s">
        <v>920</v>
      </c>
      <c r="AA2606" s="386"/>
      <c r="AB2606" s="365" t="s">
        <v>539</v>
      </c>
    </row>
    <row r="2607" spans="1:28" ht="47.25" customHeight="1" x14ac:dyDescent="0.25">
      <c r="A2607" s="9">
        <v>26</v>
      </c>
      <c r="B2607" s="385"/>
      <c r="C2607" s="366"/>
      <c r="D2607" s="366"/>
      <c r="E2607" s="28" t="s">
        <v>582</v>
      </c>
      <c r="F2607" s="28" t="s">
        <v>581</v>
      </c>
      <c r="G2607" s="366"/>
      <c r="I2607" s="385"/>
      <c r="J2607" s="366"/>
      <c r="K2607" s="366"/>
      <c r="L2607" s="28" t="s">
        <v>582</v>
      </c>
      <c r="M2607" s="28" t="s">
        <v>581</v>
      </c>
      <c r="N2607" s="366"/>
      <c r="P2607" s="385"/>
      <c r="Q2607" s="366"/>
      <c r="R2607" s="366"/>
      <c r="S2607" s="106" t="s">
        <v>582</v>
      </c>
      <c r="T2607" s="106" t="s">
        <v>581</v>
      </c>
      <c r="U2607" s="366"/>
      <c r="W2607" s="385"/>
      <c r="X2607" s="366"/>
      <c r="Y2607" s="366"/>
      <c r="Z2607" s="291" t="s">
        <v>582</v>
      </c>
      <c r="AA2607" s="291" t="s">
        <v>581</v>
      </c>
      <c r="AB2607" s="366"/>
    </row>
    <row r="2608" spans="1:28" ht="12.75" customHeight="1" x14ac:dyDescent="0.25">
      <c r="A2608" s="9">
        <v>26</v>
      </c>
      <c r="B2608" s="29" t="s">
        <v>163</v>
      </c>
      <c r="C2608" s="30">
        <v>2</v>
      </c>
      <c r="D2608" s="29" t="s">
        <v>165</v>
      </c>
      <c r="E2608" s="29" t="s">
        <v>166</v>
      </c>
      <c r="F2608" s="29" t="s">
        <v>180</v>
      </c>
      <c r="G2608" s="29" t="s">
        <v>185</v>
      </c>
      <c r="I2608" s="29" t="s">
        <v>163</v>
      </c>
      <c r="J2608" s="30">
        <v>2</v>
      </c>
      <c r="K2608" s="29" t="s">
        <v>165</v>
      </c>
      <c r="L2608" s="29" t="s">
        <v>166</v>
      </c>
      <c r="M2608" s="29" t="s">
        <v>180</v>
      </c>
      <c r="N2608" s="29" t="s">
        <v>185</v>
      </c>
      <c r="P2608" s="29" t="s">
        <v>163</v>
      </c>
      <c r="Q2608" s="30">
        <v>2</v>
      </c>
      <c r="R2608" s="29" t="s">
        <v>165</v>
      </c>
      <c r="S2608" s="29" t="s">
        <v>166</v>
      </c>
      <c r="T2608" s="29" t="s">
        <v>180</v>
      </c>
      <c r="U2608" s="29" t="s">
        <v>185</v>
      </c>
      <c r="W2608" s="292" t="s">
        <v>163</v>
      </c>
      <c r="X2608" s="293">
        <v>2</v>
      </c>
      <c r="Y2608" s="292" t="s">
        <v>165</v>
      </c>
      <c r="Z2608" s="292" t="s">
        <v>166</v>
      </c>
      <c r="AA2608" s="292" t="s">
        <v>180</v>
      </c>
      <c r="AB2608" s="292" t="s">
        <v>185</v>
      </c>
    </row>
    <row r="2609" spans="1:28" ht="20.100000000000001" customHeight="1" x14ac:dyDescent="0.25">
      <c r="A2609" s="9">
        <v>26</v>
      </c>
      <c r="B2609" s="361" t="s">
        <v>163</v>
      </c>
      <c r="C2609" s="363" t="s">
        <v>153</v>
      </c>
      <c r="D2609" s="35" t="s">
        <v>182</v>
      </c>
      <c r="E2609" s="41">
        <v>0</v>
      </c>
      <c r="F2609" s="41">
        <v>0</v>
      </c>
      <c r="G2609" s="41"/>
      <c r="I2609" s="361" t="s">
        <v>163</v>
      </c>
      <c r="J2609" s="363" t="s">
        <v>153</v>
      </c>
      <c r="K2609" s="35" t="s">
        <v>182</v>
      </c>
      <c r="L2609" s="41">
        <v>0</v>
      </c>
      <c r="M2609" s="41">
        <v>0</v>
      </c>
      <c r="N2609" s="41"/>
      <c r="P2609" s="361" t="s">
        <v>163</v>
      </c>
      <c r="Q2609" s="363" t="s">
        <v>153</v>
      </c>
      <c r="R2609" s="35" t="s">
        <v>182</v>
      </c>
      <c r="S2609" s="41">
        <v>0</v>
      </c>
      <c r="T2609" s="160">
        <v>0</v>
      </c>
      <c r="U2609" s="41"/>
      <c r="W2609" s="361" t="s">
        <v>163</v>
      </c>
      <c r="X2609" s="363" t="s">
        <v>153</v>
      </c>
      <c r="Y2609" s="294" t="s">
        <v>182</v>
      </c>
      <c r="Z2609" s="303">
        <v>0</v>
      </c>
      <c r="AA2609" s="160">
        <v>0</v>
      </c>
      <c r="AB2609" s="303"/>
    </row>
    <row r="2610" spans="1:28" ht="20.100000000000001" customHeight="1" x14ac:dyDescent="0.25">
      <c r="A2610" s="9">
        <v>26</v>
      </c>
      <c r="B2610" s="362"/>
      <c r="C2610" s="364"/>
      <c r="D2610" s="35" t="s">
        <v>183</v>
      </c>
      <c r="E2610" s="41"/>
      <c r="F2610" s="41"/>
      <c r="G2610" s="41"/>
      <c r="I2610" s="362"/>
      <c r="J2610" s="364"/>
      <c r="K2610" s="35" t="s">
        <v>183</v>
      </c>
      <c r="L2610" s="41"/>
      <c r="M2610" s="41"/>
      <c r="N2610" s="41"/>
      <c r="P2610" s="362"/>
      <c r="Q2610" s="364"/>
      <c r="R2610" s="35" t="s">
        <v>183</v>
      </c>
      <c r="S2610" s="41"/>
      <c r="T2610" s="160"/>
      <c r="U2610" s="41"/>
      <c r="W2610" s="362"/>
      <c r="X2610" s="364"/>
      <c r="Y2610" s="294" t="s">
        <v>183</v>
      </c>
      <c r="Z2610" s="303"/>
      <c r="AA2610" s="160"/>
      <c r="AB2610" s="303"/>
    </row>
    <row r="2611" spans="1:28" ht="20.100000000000001" customHeight="1" x14ac:dyDescent="0.25">
      <c r="A2611" s="9">
        <v>26</v>
      </c>
      <c r="B2611" s="361" t="s">
        <v>164</v>
      </c>
      <c r="C2611" s="363" t="s">
        <v>154</v>
      </c>
      <c r="D2611" s="35" t="s">
        <v>182</v>
      </c>
      <c r="E2611" s="41">
        <v>0</v>
      </c>
      <c r="F2611" s="41">
        <v>0</v>
      </c>
      <c r="G2611" s="41"/>
      <c r="I2611" s="361" t="s">
        <v>164</v>
      </c>
      <c r="J2611" s="363" t="s">
        <v>154</v>
      </c>
      <c r="K2611" s="35" t="s">
        <v>182</v>
      </c>
      <c r="L2611" s="41">
        <v>0</v>
      </c>
      <c r="M2611" s="41">
        <v>0</v>
      </c>
      <c r="N2611" s="41"/>
      <c r="P2611" s="361" t="s">
        <v>164</v>
      </c>
      <c r="Q2611" s="363" t="s">
        <v>154</v>
      </c>
      <c r="R2611" s="35" t="s">
        <v>182</v>
      </c>
      <c r="S2611" s="41">
        <v>0</v>
      </c>
      <c r="T2611" s="160">
        <v>0</v>
      </c>
      <c r="U2611" s="41"/>
      <c r="W2611" s="361" t="s">
        <v>164</v>
      </c>
      <c r="X2611" s="363" t="s">
        <v>154</v>
      </c>
      <c r="Y2611" s="294" t="s">
        <v>182</v>
      </c>
      <c r="Z2611" s="303">
        <v>0</v>
      </c>
      <c r="AA2611" s="160">
        <v>0</v>
      </c>
      <c r="AB2611" s="303"/>
    </row>
    <row r="2612" spans="1:28" ht="20.100000000000001" customHeight="1" x14ac:dyDescent="0.25">
      <c r="A2612" s="9">
        <v>26</v>
      </c>
      <c r="B2612" s="362"/>
      <c r="C2612" s="364"/>
      <c r="D2612" s="35" t="s">
        <v>183</v>
      </c>
      <c r="E2612" s="41"/>
      <c r="F2612" s="41"/>
      <c r="G2612" s="41"/>
      <c r="I2612" s="362"/>
      <c r="J2612" s="364"/>
      <c r="K2612" s="35" t="s">
        <v>183</v>
      </c>
      <c r="L2612" s="41"/>
      <c r="M2612" s="41"/>
      <c r="N2612" s="41"/>
      <c r="P2612" s="362"/>
      <c r="Q2612" s="364"/>
      <c r="R2612" s="35" t="s">
        <v>183</v>
      </c>
      <c r="S2612" s="41"/>
      <c r="T2612" s="160"/>
      <c r="U2612" s="41"/>
      <c r="W2612" s="362"/>
      <c r="X2612" s="364"/>
      <c r="Y2612" s="294" t="s">
        <v>183</v>
      </c>
      <c r="Z2612" s="303"/>
      <c r="AA2612" s="160"/>
      <c r="AB2612" s="303"/>
    </row>
    <row r="2613" spans="1:28" ht="20.100000000000001" customHeight="1" x14ac:dyDescent="0.25">
      <c r="A2613" s="9">
        <v>26</v>
      </c>
      <c r="B2613" s="34" t="s">
        <v>165</v>
      </c>
      <c r="C2613" s="35" t="s">
        <v>155</v>
      </c>
      <c r="D2613" s="35"/>
      <c r="E2613" s="41"/>
      <c r="F2613" s="41"/>
      <c r="G2613" s="41"/>
      <c r="I2613" s="34" t="s">
        <v>165</v>
      </c>
      <c r="J2613" s="35" t="s">
        <v>155</v>
      </c>
      <c r="K2613" s="35"/>
      <c r="L2613" s="41"/>
      <c r="M2613" s="41"/>
      <c r="N2613" s="41"/>
      <c r="P2613" s="34" t="s">
        <v>165</v>
      </c>
      <c r="Q2613" s="35" t="s">
        <v>155</v>
      </c>
      <c r="R2613" s="35"/>
      <c r="S2613" s="41"/>
      <c r="T2613" s="160"/>
      <c r="U2613" s="41"/>
      <c r="W2613" s="297" t="s">
        <v>165</v>
      </c>
      <c r="X2613" s="294" t="s">
        <v>155</v>
      </c>
      <c r="Y2613" s="294"/>
      <c r="Z2613" s="303"/>
      <c r="AA2613" s="160"/>
      <c r="AB2613" s="303"/>
    </row>
    <row r="2614" spans="1:28" ht="20.100000000000001" customHeight="1" x14ac:dyDescent="0.25">
      <c r="A2614" s="9">
        <v>26</v>
      </c>
      <c r="B2614" s="361" t="s">
        <v>167</v>
      </c>
      <c r="C2614" s="363" t="s">
        <v>251</v>
      </c>
      <c r="D2614" s="35" t="s">
        <v>182</v>
      </c>
      <c r="E2614" s="41">
        <v>0</v>
      </c>
      <c r="F2614" s="41">
        <v>0</v>
      </c>
      <c r="G2614" s="41"/>
      <c r="I2614" s="361" t="s">
        <v>167</v>
      </c>
      <c r="J2614" s="363" t="s">
        <v>251</v>
      </c>
      <c r="K2614" s="35" t="s">
        <v>182</v>
      </c>
      <c r="L2614" s="41">
        <v>0</v>
      </c>
      <c r="M2614" s="41">
        <v>0</v>
      </c>
      <c r="N2614" s="41"/>
      <c r="P2614" s="361" t="s">
        <v>167</v>
      </c>
      <c r="Q2614" s="363" t="s">
        <v>251</v>
      </c>
      <c r="R2614" s="35" t="s">
        <v>182</v>
      </c>
      <c r="S2614" s="41">
        <v>0</v>
      </c>
      <c r="T2614" s="160">
        <v>0</v>
      </c>
      <c r="U2614" s="41"/>
      <c r="W2614" s="361" t="s">
        <v>167</v>
      </c>
      <c r="X2614" s="363" t="s">
        <v>251</v>
      </c>
      <c r="Y2614" s="294" t="s">
        <v>182</v>
      </c>
      <c r="Z2614" s="303">
        <v>0</v>
      </c>
      <c r="AA2614" s="160">
        <v>0</v>
      </c>
      <c r="AB2614" s="303"/>
    </row>
    <row r="2615" spans="1:28" ht="20.100000000000001" customHeight="1" x14ac:dyDescent="0.25">
      <c r="A2615" s="9">
        <v>26</v>
      </c>
      <c r="B2615" s="362"/>
      <c r="C2615" s="364"/>
      <c r="D2615" s="35" t="s">
        <v>183</v>
      </c>
      <c r="E2615" s="41"/>
      <c r="F2615" s="41"/>
      <c r="G2615" s="41"/>
      <c r="I2615" s="362"/>
      <c r="J2615" s="364"/>
      <c r="K2615" s="35" t="s">
        <v>183</v>
      </c>
      <c r="L2615" s="41"/>
      <c r="M2615" s="41"/>
      <c r="N2615" s="41"/>
      <c r="P2615" s="362"/>
      <c r="Q2615" s="364"/>
      <c r="R2615" s="35" t="s">
        <v>183</v>
      </c>
      <c r="S2615" s="41"/>
      <c r="T2615" s="160"/>
      <c r="U2615" s="41"/>
      <c r="W2615" s="362"/>
      <c r="X2615" s="364"/>
      <c r="Y2615" s="294" t="s">
        <v>183</v>
      </c>
      <c r="Z2615" s="303"/>
      <c r="AA2615" s="160"/>
      <c r="AB2615" s="303"/>
    </row>
    <row r="2616" spans="1:28" ht="20.100000000000001" customHeight="1" x14ac:dyDescent="0.25">
      <c r="A2616" s="9">
        <v>26</v>
      </c>
      <c r="B2616" s="361" t="s">
        <v>168</v>
      </c>
      <c r="C2616" s="363" t="s">
        <v>252</v>
      </c>
      <c r="D2616" s="35" t="s">
        <v>182</v>
      </c>
      <c r="E2616" s="41">
        <v>0</v>
      </c>
      <c r="F2616" s="41">
        <v>0</v>
      </c>
      <c r="G2616" s="41"/>
      <c r="I2616" s="361" t="s">
        <v>168</v>
      </c>
      <c r="J2616" s="363" t="s">
        <v>252</v>
      </c>
      <c r="K2616" s="35" t="s">
        <v>182</v>
      </c>
      <c r="L2616" s="41">
        <v>0</v>
      </c>
      <c r="M2616" s="41">
        <v>0</v>
      </c>
      <c r="N2616" s="41"/>
      <c r="P2616" s="361" t="s">
        <v>168</v>
      </c>
      <c r="Q2616" s="363" t="s">
        <v>252</v>
      </c>
      <c r="R2616" s="35" t="s">
        <v>182</v>
      </c>
      <c r="S2616" s="41">
        <v>0</v>
      </c>
      <c r="T2616" s="160">
        <v>0</v>
      </c>
      <c r="U2616" s="41"/>
      <c r="W2616" s="361" t="s">
        <v>168</v>
      </c>
      <c r="X2616" s="363" t="s">
        <v>252</v>
      </c>
      <c r="Y2616" s="294" t="s">
        <v>182</v>
      </c>
      <c r="Z2616" s="303">
        <v>0</v>
      </c>
      <c r="AA2616" s="160">
        <v>0</v>
      </c>
      <c r="AB2616" s="303"/>
    </row>
    <row r="2617" spans="1:28" ht="20.100000000000001" customHeight="1" x14ac:dyDescent="0.25">
      <c r="A2617" s="9">
        <v>26</v>
      </c>
      <c r="B2617" s="362"/>
      <c r="C2617" s="364"/>
      <c r="D2617" s="35" t="s">
        <v>183</v>
      </c>
      <c r="E2617" s="41"/>
      <c r="F2617" s="41"/>
      <c r="G2617" s="41"/>
      <c r="I2617" s="362"/>
      <c r="J2617" s="364"/>
      <c r="K2617" s="35" t="s">
        <v>183</v>
      </c>
      <c r="L2617" s="41"/>
      <c r="M2617" s="41"/>
      <c r="N2617" s="41"/>
      <c r="P2617" s="362"/>
      <c r="Q2617" s="364"/>
      <c r="R2617" s="35" t="s">
        <v>183</v>
      </c>
      <c r="S2617" s="41"/>
      <c r="T2617" s="160"/>
      <c r="U2617" s="41"/>
      <c r="W2617" s="362"/>
      <c r="X2617" s="364"/>
      <c r="Y2617" s="294" t="s">
        <v>183</v>
      </c>
      <c r="Z2617" s="303"/>
      <c r="AA2617" s="160"/>
      <c r="AB2617" s="303"/>
    </row>
    <row r="2618" spans="1:28" ht="20.100000000000001" customHeight="1" x14ac:dyDescent="0.25">
      <c r="A2618" s="9">
        <v>26</v>
      </c>
      <c r="B2618" s="361" t="s">
        <v>169</v>
      </c>
      <c r="C2618" s="363" t="s">
        <v>253</v>
      </c>
      <c r="D2618" s="35" t="s">
        <v>182</v>
      </c>
      <c r="E2618" s="41">
        <v>120.2</v>
      </c>
      <c r="F2618" s="41">
        <v>0</v>
      </c>
      <c r="G2618" s="41"/>
      <c r="I2618" s="361" t="s">
        <v>169</v>
      </c>
      <c r="J2618" s="363" t="s">
        <v>253</v>
      </c>
      <c r="K2618" s="35" t="s">
        <v>182</v>
      </c>
      <c r="L2618" s="41">
        <v>120.2</v>
      </c>
      <c r="M2618" s="41">
        <v>120.2</v>
      </c>
      <c r="N2618" s="41"/>
      <c r="P2618" s="361" t="s">
        <v>169</v>
      </c>
      <c r="Q2618" s="363" t="s">
        <v>253</v>
      </c>
      <c r="R2618" s="35" t="s">
        <v>182</v>
      </c>
      <c r="S2618" s="41">
        <v>120.2</v>
      </c>
      <c r="T2618" s="160"/>
      <c r="U2618" s="41"/>
      <c r="W2618" s="361" t="s">
        <v>169</v>
      </c>
      <c r="X2618" s="363" t="s">
        <v>253</v>
      </c>
      <c r="Y2618" s="294" t="s">
        <v>182</v>
      </c>
      <c r="Z2618" s="303">
        <v>120.2</v>
      </c>
      <c r="AA2618" s="160"/>
      <c r="AB2618" s="303"/>
    </row>
    <row r="2619" spans="1:28" ht="20.100000000000001" customHeight="1" x14ac:dyDescent="0.25">
      <c r="A2619" s="9">
        <v>26</v>
      </c>
      <c r="B2619" s="362"/>
      <c r="C2619" s="364"/>
      <c r="D2619" s="35" t="s">
        <v>183</v>
      </c>
      <c r="E2619" s="41"/>
      <c r="F2619" s="41"/>
      <c r="G2619" s="41"/>
      <c r="I2619" s="362"/>
      <c r="J2619" s="364"/>
      <c r="K2619" s="35" t="s">
        <v>183</v>
      </c>
      <c r="L2619" s="41"/>
      <c r="M2619" s="41"/>
      <c r="N2619" s="41"/>
      <c r="P2619" s="362"/>
      <c r="Q2619" s="364"/>
      <c r="R2619" s="35" t="s">
        <v>183</v>
      </c>
      <c r="S2619" s="41"/>
      <c r="T2619" s="160"/>
      <c r="U2619" s="41"/>
      <c r="W2619" s="362"/>
      <c r="X2619" s="364"/>
      <c r="Y2619" s="294" t="s">
        <v>183</v>
      </c>
      <c r="Z2619" s="303"/>
      <c r="AA2619" s="160"/>
      <c r="AB2619" s="303"/>
    </row>
    <row r="2620" spans="1:28" ht="20.100000000000001" customHeight="1" x14ac:dyDescent="0.25">
      <c r="A2620" s="9">
        <v>26</v>
      </c>
      <c r="B2620" s="361" t="s">
        <v>170</v>
      </c>
      <c r="C2620" s="363" t="s">
        <v>254</v>
      </c>
      <c r="D2620" s="35" t="s">
        <v>182</v>
      </c>
      <c r="E2620" s="41">
        <v>0</v>
      </c>
      <c r="F2620" s="41">
        <v>0</v>
      </c>
      <c r="G2620" s="41"/>
      <c r="I2620" s="361" t="s">
        <v>170</v>
      </c>
      <c r="J2620" s="363" t="s">
        <v>254</v>
      </c>
      <c r="K2620" s="35" t="s">
        <v>182</v>
      </c>
      <c r="L2620" s="41">
        <v>0</v>
      </c>
      <c r="M2620" s="41">
        <v>0</v>
      </c>
      <c r="N2620" s="41"/>
      <c r="P2620" s="361" t="s">
        <v>170</v>
      </c>
      <c r="Q2620" s="363" t="s">
        <v>254</v>
      </c>
      <c r="R2620" s="35" t="s">
        <v>182</v>
      </c>
      <c r="S2620" s="41">
        <v>0</v>
      </c>
      <c r="T2620" s="160">
        <v>0</v>
      </c>
      <c r="U2620" s="41"/>
      <c r="W2620" s="361" t="s">
        <v>170</v>
      </c>
      <c r="X2620" s="363" t="s">
        <v>254</v>
      </c>
      <c r="Y2620" s="294" t="s">
        <v>182</v>
      </c>
      <c r="Z2620" s="303">
        <v>0</v>
      </c>
      <c r="AA2620" s="160">
        <v>0</v>
      </c>
      <c r="AB2620" s="303"/>
    </row>
    <row r="2621" spans="1:28" ht="20.100000000000001" customHeight="1" x14ac:dyDescent="0.25">
      <c r="A2621" s="9">
        <v>26</v>
      </c>
      <c r="B2621" s="362"/>
      <c r="C2621" s="364"/>
      <c r="D2621" s="35" t="s">
        <v>183</v>
      </c>
      <c r="E2621" s="41"/>
      <c r="F2621" s="41"/>
      <c r="G2621" s="41"/>
      <c r="I2621" s="362"/>
      <c r="J2621" s="364"/>
      <c r="K2621" s="35" t="s">
        <v>183</v>
      </c>
      <c r="L2621" s="41"/>
      <c r="M2621" s="41"/>
      <c r="N2621" s="41"/>
      <c r="P2621" s="362"/>
      <c r="Q2621" s="364"/>
      <c r="R2621" s="35" t="s">
        <v>183</v>
      </c>
      <c r="S2621" s="41"/>
      <c r="T2621" s="160"/>
      <c r="U2621" s="41"/>
      <c r="W2621" s="362"/>
      <c r="X2621" s="364"/>
      <c r="Y2621" s="294" t="s">
        <v>183</v>
      </c>
      <c r="Z2621" s="303"/>
      <c r="AA2621" s="160"/>
      <c r="AB2621" s="303"/>
    </row>
    <row r="2622" spans="1:28" ht="20.100000000000001" customHeight="1" x14ac:dyDescent="0.25">
      <c r="A2622" s="9">
        <v>26</v>
      </c>
      <c r="B2622" s="361" t="s">
        <v>171</v>
      </c>
      <c r="C2622" s="363" t="s">
        <v>533</v>
      </c>
      <c r="D2622" s="35" t="s">
        <v>182</v>
      </c>
      <c r="E2622" s="41">
        <v>100.2</v>
      </c>
      <c r="F2622" s="41">
        <v>0</v>
      </c>
      <c r="G2622" s="41"/>
      <c r="I2622" s="361" t="s">
        <v>171</v>
      </c>
      <c r="J2622" s="363" t="s">
        <v>533</v>
      </c>
      <c r="K2622" s="35" t="s">
        <v>182</v>
      </c>
      <c r="L2622" s="41">
        <v>100.2</v>
      </c>
      <c r="M2622" s="41">
        <v>100.2</v>
      </c>
      <c r="N2622" s="41"/>
      <c r="P2622" s="361" t="s">
        <v>171</v>
      </c>
      <c r="Q2622" s="363" t="s">
        <v>533</v>
      </c>
      <c r="R2622" s="35" t="s">
        <v>182</v>
      </c>
      <c r="S2622" s="41">
        <v>100.2</v>
      </c>
      <c r="T2622" s="160">
        <v>100.2</v>
      </c>
      <c r="U2622" s="41"/>
      <c r="W2622" s="361" t="s">
        <v>171</v>
      </c>
      <c r="X2622" s="363" t="s">
        <v>533</v>
      </c>
      <c r="Y2622" s="294" t="s">
        <v>182</v>
      </c>
      <c r="Z2622" s="303">
        <v>100.2</v>
      </c>
      <c r="AA2622" s="160">
        <v>100.2</v>
      </c>
      <c r="AB2622" s="303"/>
    </row>
    <row r="2623" spans="1:28" ht="20.100000000000001" customHeight="1" x14ac:dyDescent="0.25">
      <c r="A2623" s="9">
        <v>26</v>
      </c>
      <c r="B2623" s="362"/>
      <c r="C2623" s="364"/>
      <c r="D2623" s="35" t="s">
        <v>183</v>
      </c>
      <c r="E2623" s="41"/>
      <c r="F2623" s="41"/>
      <c r="G2623" s="41"/>
      <c r="I2623" s="362"/>
      <c r="J2623" s="364"/>
      <c r="K2623" s="35" t="s">
        <v>183</v>
      </c>
      <c r="L2623" s="41"/>
      <c r="M2623" s="41"/>
      <c r="N2623" s="41"/>
      <c r="P2623" s="362"/>
      <c r="Q2623" s="364"/>
      <c r="R2623" s="35" t="s">
        <v>183</v>
      </c>
      <c r="S2623" s="41"/>
      <c r="T2623" s="160"/>
      <c r="U2623" s="41"/>
      <c r="W2623" s="362"/>
      <c r="X2623" s="364"/>
      <c r="Y2623" s="294" t="s">
        <v>183</v>
      </c>
      <c r="Z2623" s="303"/>
      <c r="AA2623" s="160"/>
      <c r="AB2623" s="303"/>
    </row>
    <row r="2624" spans="1:28" ht="20.100000000000001" customHeight="1" x14ac:dyDescent="0.25">
      <c r="A2624" s="9">
        <v>26</v>
      </c>
      <c r="B2624" s="34" t="s">
        <v>166</v>
      </c>
      <c r="C2624" s="35" t="s">
        <v>156</v>
      </c>
      <c r="D2624" s="35"/>
      <c r="E2624" s="41"/>
      <c r="F2624" s="41"/>
      <c r="G2624" s="41"/>
      <c r="I2624" s="34" t="s">
        <v>166</v>
      </c>
      <c r="J2624" s="35" t="s">
        <v>156</v>
      </c>
      <c r="K2624" s="35"/>
      <c r="L2624" s="41"/>
      <c r="M2624" s="41"/>
      <c r="N2624" s="41"/>
      <c r="P2624" s="34" t="s">
        <v>166</v>
      </c>
      <c r="Q2624" s="35" t="s">
        <v>156</v>
      </c>
      <c r="R2624" s="35"/>
      <c r="S2624" s="41"/>
      <c r="T2624" s="160"/>
      <c r="U2624" s="41"/>
      <c r="W2624" s="297" t="s">
        <v>166</v>
      </c>
      <c r="X2624" s="294" t="s">
        <v>156</v>
      </c>
      <c r="Y2624" s="294"/>
      <c r="Z2624" s="303"/>
      <c r="AA2624" s="160"/>
      <c r="AB2624" s="303"/>
    </row>
    <row r="2625" spans="1:28" ht="20.100000000000001" customHeight="1" x14ac:dyDescent="0.25">
      <c r="A2625" s="9">
        <v>26</v>
      </c>
      <c r="B2625" s="361" t="s">
        <v>172</v>
      </c>
      <c r="C2625" s="363" t="s">
        <v>157</v>
      </c>
      <c r="D2625" s="35" t="s">
        <v>182</v>
      </c>
      <c r="E2625" s="41">
        <v>0</v>
      </c>
      <c r="F2625" s="41">
        <v>0</v>
      </c>
      <c r="G2625" s="41"/>
      <c r="I2625" s="361" t="s">
        <v>172</v>
      </c>
      <c r="J2625" s="363" t="s">
        <v>157</v>
      </c>
      <c r="K2625" s="35" t="s">
        <v>182</v>
      </c>
      <c r="L2625" s="41">
        <v>0</v>
      </c>
      <c r="M2625" s="41">
        <v>0</v>
      </c>
      <c r="N2625" s="41"/>
      <c r="P2625" s="361" t="s">
        <v>172</v>
      </c>
      <c r="Q2625" s="363" t="s">
        <v>157</v>
      </c>
      <c r="R2625" s="35" t="s">
        <v>182</v>
      </c>
      <c r="S2625" s="41">
        <v>0</v>
      </c>
      <c r="T2625" s="160">
        <v>456.8</v>
      </c>
      <c r="U2625" s="41"/>
      <c r="W2625" s="361" t="s">
        <v>172</v>
      </c>
      <c r="X2625" s="363" t="s">
        <v>157</v>
      </c>
      <c r="Y2625" s="294" t="s">
        <v>182</v>
      </c>
      <c r="Z2625" s="303">
        <v>0</v>
      </c>
      <c r="AA2625" s="160">
        <v>456.8</v>
      </c>
      <c r="AB2625" s="303"/>
    </row>
    <row r="2626" spans="1:28" ht="20.100000000000001" customHeight="1" x14ac:dyDescent="0.25">
      <c r="A2626" s="9">
        <v>26</v>
      </c>
      <c r="B2626" s="362"/>
      <c r="C2626" s="364"/>
      <c r="D2626" s="35" t="s">
        <v>183</v>
      </c>
      <c r="E2626" s="41"/>
      <c r="F2626" s="41"/>
      <c r="G2626" s="41"/>
      <c r="I2626" s="362"/>
      <c r="J2626" s="364"/>
      <c r="K2626" s="35" t="s">
        <v>183</v>
      </c>
      <c r="L2626" s="41"/>
      <c r="M2626" s="41"/>
      <c r="N2626" s="41"/>
      <c r="P2626" s="362"/>
      <c r="Q2626" s="364"/>
      <c r="R2626" s="35" t="s">
        <v>183</v>
      </c>
      <c r="S2626" s="41"/>
      <c r="T2626" s="160"/>
      <c r="U2626" s="41"/>
      <c r="W2626" s="362"/>
      <c r="X2626" s="364"/>
      <c r="Y2626" s="294" t="s">
        <v>183</v>
      </c>
      <c r="Z2626" s="303"/>
      <c r="AA2626" s="160"/>
      <c r="AB2626" s="303"/>
    </row>
    <row r="2627" spans="1:28" ht="20.100000000000001" customHeight="1" x14ac:dyDescent="0.25">
      <c r="A2627" s="9">
        <v>26</v>
      </c>
      <c r="B2627" s="361" t="s">
        <v>173</v>
      </c>
      <c r="C2627" s="363" t="s">
        <v>158</v>
      </c>
      <c r="D2627" s="35" t="s">
        <v>182</v>
      </c>
      <c r="E2627" s="41">
        <v>0</v>
      </c>
      <c r="F2627" s="41">
        <v>0</v>
      </c>
      <c r="G2627" s="41"/>
      <c r="I2627" s="361" t="s">
        <v>173</v>
      </c>
      <c r="J2627" s="363" t="s">
        <v>158</v>
      </c>
      <c r="K2627" s="35" t="s">
        <v>182</v>
      </c>
      <c r="L2627" s="41">
        <v>0</v>
      </c>
      <c r="M2627" s="41">
        <v>0</v>
      </c>
      <c r="N2627" s="41"/>
      <c r="P2627" s="361" t="s">
        <v>173</v>
      </c>
      <c r="Q2627" s="363" t="s">
        <v>158</v>
      </c>
      <c r="R2627" s="35" t="s">
        <v>182</v>
      </c>
      <c r="S2627" s="41">
        <v>0</v>
      </c>
      <c r="T2627" s="160">
        <v>0</v>
      </c>
      <c r="U2627" s="41"/>
      <c r="W2627" s="361" t="s">
        <v>173</v>
      </c>
      <c r="X2627" s="363" t="s">
        <v>158</v>
      </c>
      <c r="Y2627" s="294" t="s">
        <v>182</v>
      </c>
      <c r="Z2627" s="303">
        <v>0</v>
      </c>
      <c r="AA2627" s="160">
        <v>0</v>
      </c>
      <c r="AB2627" s="303"/>
    </row>
    <row r="2628" spans="1:28" ht="20.100000000000001" customHeight="1" x14ac:dyDescent="0.25">
      <c r="A2628" s="9">
        <v>26</v>
      </c>
      <c r="B2628" s="362"/>
      <c r="C2628" s="364"/>
      <c r="D2628" s="35" t="s">
        <v>183</v>
      </c>
      <c r="E2628" s="41"/>
      <c r="F2628" s="41"/>
      <c r="G2628" s="41"/>
      <c r="I2628" s="362"/>
      <c r="J2628" s="364"/>
      <c r="K2628" s="35" t="s">
        <v>183</v>
      </c>
      <c r="L2628" s="41"/>
      <c r="M2628" s="41"/>
      <c r="N2628" s="41"/>
      <c r="P2628" s="362"/>
      <c r="Q2628" s="364"/>
      <c r="R2628" s="35" t="s">
        <v>183</v>
      </c>
      <c r="S2628" s="41"/>
      <c r="T2628" s="160"/>
      <c r="U2628" s="41"/>
      <c r="W2628" s="362"/>
      <c r="X2628" s="364"/>
      <c r="Y2628" s="294" t="s">
        <v>183</v>
      </c>
      <c r="Z2628" s="303"/>
      <c r="AA2628" s="160"/>
      <c r="AB2628" s="303"/>
    </row>
    <row r="2629" spans="1:28" ht="20.100000000000001" customHeight="1" x14ac:dyDescent="0.25">
      <c r="A2629" s="9">
        <v>26</v>
      </c>
      <c r="B2629" s="361" t="s">
        <v>174</v>
      </c>
      <c r="C2629" s="363" t="s">
        <v>159</v>
      </c>
      <c r="D2629" s="35" t="s">
        <v>182</v>
      </c>
      <c r="E2629" s="41">
        <v>0</v>
      </c>
      <c r="F2629" s="41">
        <v>0</v>
      </c>
      <c r="G2629" s="41"/>
      <c r="I2629" s="361" t="s">
        <v>174</v>
      </c>
      <c r="J2629" s="363" t="s">
        <v>159</v>
      </c>
      <c r="K2629" s="35" t="s">
        <v>182</v>
      </c>
      <c r="L2629" s="41">
        <v>0</v>
      </c>
      <c r="M2629" s="41">
        <v>0</v>
      </c>
      <c r="N2629" s="41"/>
      <c r="P2629" s="361" t="s">
        <v>174</v>
      </c>
      <c r="Q2629" s="363" t="s">
        <v>159</v>
      </c>
      <c r="R2629" s="35" t="s">
        <v>182</v>
      </c>
      <c r="S2629" s="41">
        <v>0</v>
      </c>
      <c r="T2629" s="160">
        <v>0</v>
      </c>
      <c r="U2629" s="41"/>
      <c r="W2629" s="361" t="s">
        <v>174</v>
      </c>
      <c r="X2629" s="363" t="s">
        <v>159</v>
      </c>
      <c r="Y2629" s="294" t="s">
        <v>182</v>
      </c>
      <c r="Z2629" s="303">
        <v>0</v>
      </c>
      <c r="AA2629" s="160">
        <v>0</v>
      </c>
      <c r="AB2629" s="303"/>
    </row>
    <row r="2630" spans="1:28" ht="20.100000000000001" customHeight="1" x14ac:dyDescent="0.25">
      <c r="A2630" s="9">
        <v>26</v>
      </c>
      <c r="B2630" s="362"/>
      <c r="C2630" s="364"/>
      <c r="D2630" s="35" t="s">
        <v>183</v>
      </c>
      <c r="E2630" s="41"/>
      <c r="F2630" s="41"/>
      <c r="G2630" s="41"/>
      <c r="I2630" s="362"/>
      <c r="J2630" s="364"/>
      <c r="K2630" s="35" t="s">
        <v>183</v>
      </c>
      <c r="L2630" s="41"/>
      <c r="M2630" s="41"/>
      <c r="N2630" s="41"/>
      <c r="P2630" s="362"/>
      <c r="Q2630" s="364"/>
      <c r="R2630" s="35" t="s">
        <v>183</v>
      </c>
      <c r="S2630" s="41"/>
      <c r="T2630" s="160"/>
      <c r="U2630" s="41"/>
      <c r="W2630" s="362"/>
      <c r="X2630" s="364"/>
      <c r="Y2630" s="294" t="s">
        <v>183</v>
      </c>
      <c r="Z2630" s="303"/>
      <c r="AA2630" s="160"/>
      <c r="AB2630" s="303"/>
    </row>
    <row r="2631" spans="1:28" ht="20.100000000000001" customHeight="1" x14ac:dyDescent="0.25">
      <c r="A2631" s="9">
        <v>26</v>
      </c>
      <c r="B2631" s="361" t="s">
        <v>175</v>
      </c>
      <c r="C2631" s="363" t="s">
        <v>160</v>
      </c>
      <c r="D2631" s="35" t="s">
        <v>182</v>
      </c>
      <c r="E2631" s="41">
        <v>8605.7999999999993</v>
      </c>
      <c r="F2631" s="41">
        <v>0</v>
      </c>
      <c r="G2631" s="41"/>
      <c r="I2631" s="361" t="s">
        <v>175</v>
      </c>
      <c r="J2631" s="363" t="s">
        <v>160</v>
      </c>
      <c r="K2631" s="35" t="s">
        <v>182</v>
      </c>
      <c r="L2631" s="41">
        <v>8605.7999999999993</v>
      </c>
      <c r="M2631" s="41">
        <v>0</v>
      </c>
      <c r="N2631" s="41"/>
      <c r="P2631" s="361" t="s">
        <v>175</v>
      </c>
      <c r="Q2631" s="363" t="s">
        <v>160</v>
      </c>
      <c r="R2631" s="35" t="s">
        <v>182</v>
      </c>
      <c r="S2631" s="41">
        <v>8605.7999999999993</v>
      </c>
      <c r="T2631" s="160">
        <f>S2631</f>
        <v>8605.7999999999993</v>
      </c>
      <c r="U2631" s="41"/>
      <c r="W2631" s="361" t="s">
        <v>175</v>
      </c>
      <c r="X2631" s="363" t="s">
        <v>160</v>
      </c>
      <c r="Y2631" s="294" t="s">
        <v>182</v>
      </c>
      <c r="Z2631" s="303">
        <v>8605.7999999999993</v>
      </c>
      <c r="AA2631" s="160">
        <f>Z2631</f>
        <v>8605.7999999999993</v>
      </c>
      <c r="AB2631" s="303"/>
    </row>
    <row r="2632" spans="1:28" ht="20.100000000000001" customHeight="1" x14ac:dyDescent="0.25">
      <c r="A2632" s="9">
        <v>26</v>
      </c>
      <c r="B2632" s="362"/>
      <c r="C2632" s="364"/>
      <c r="D2632" s="35" t="s">
        <v>183</v>
      </c>
      <c r="E2632" s="41"/>
      <c r="F2632" s="41"/>
      <c r="G2632" s="41"/>
      <c r="I2632" s="362"/>
      <c r="J2632" s="364"/>
      <c r="K2632" s="35" t="s">
        <v>183</v>
      </c>
      <c r="L2632" s="41"/>
      <c r="M2632" s="41"/>
      <c r="N2632" s="41"/>
      <c r="P2632" s="362"/>
      <c r="Q2632" s="364"/>
      <c r="R2632" s="35" t="s">
        <v>183</v>
      </c>
      <c r="S2632" s="41"/>
      <c r="T2632" s="160"/>
      <c r="U2632" s="41"/>
      <c r="W2632" s="362"/>
      <c r="X2632" s="364"/>
      <c r="Y2632" s="294" t="s">
        <v>183</v>
      </c>
      <c r="Z2632" s="303"/>
      <c r="AA2632" s="160"/>
      <c r="AB2632" s="303"/>
    </row>
    <row r="2633" spans="1:28" ht="20.100000000000001" customHeight="1" x14ac:dyDescent="0.25">
      <c r="A2633" s="9">
        <v>26</v>
      </c>
      <c r="B2633" s="361" t="s">
        <v>176</v>
      </c>
      <c r="C2633" s="363" t="s">
        <v>161</v>
      </c>
      <c r="D2633" s="35" t="s">
        <v>182</v>
      </c>
      <c r="E2633" s="41">
        <v>0</v>
      </c>
      <c r="F2633" s="41">
        <v>0</v>
      </c>
      <c r="G2633" s="41"/>
      <c r="I2633" s="361" t="s">
        <v>176</v>
      </c>
      <c r="J2633" s="363" t="s">
        <v>161</v>
      </c>
      <c r="K2633" s="35" t="s">
        <v>182</v>
      </c>
      <c r="L2633" s="41">
        <v>0</v>
      </c>
      <c r="M2633" s="41">
        <v>0</v>
      </c>
      <c r="N2633" s="41"/>
      <c r="P2633" s="361" t="s">
        <v>176</v>
      </c>
      <c r="Q2633" s="363" t="s">
        <v>161</v>
      </c>
      <c r="R2633" s="35" t="s">
        <v>182</v>
      </c>
      <c r="S2633" s="41">
        <v>0</v>
      </c>
      <c r="T2633" s="160">
        <v>0</v>
      </c>
      <c r="U2633" s="41"/>
      <c r="W2633" s="361" t="s">
        <v>176</v>
      </c>
      <c r="X2633" s="363" t="s">
        <v>161</v>
      </c>
      <c r="Y2633" s="294" t="s">
        <v>182</v>
      </c>
      <c r="Z2633" s="303">
        <v>0</v>
      </c>
      <c r="AA2633" s="160">
        <v>0</v>
      </c>
      <c r="AB2633" s="303"/>
    </row>
    <row r="2634" spans="1:28" ht="20.100000000000001" customHeight="1" x14ac:dyDescent="0.25">
      <c r="A2634" s="9">
        <v>26</v>
      </c>
      <c r="B2634" s="362"/>
      <c r="C2634" s="364"/>
      <c r="D2634" s="35" t="s">
        <v>183</v>
      </c>
      <c r="E2634" s="41"/>
      <c r="F2634" s="41"/>
      <c r="G2634" s="41"/>
      <c r="I2634" s="362"/>
      <c r="J2634" s="364"/>
      <c r="K2634" s="35" t="s">
        <v>183</v>
      </c>
      <c r="L2634" s="41"/>
      <c r="M2634" s="41"/>
      <c r="N2634" s="41"/>
      <c r="P2634" s="362"/>
      <c r="Q2634" s="364"/>
      <c r="R2634" s="35" t="s">
        <v>183</v>
      </c>
      <c r="S2634" s="41"/>
      <c r="T2634" s="160"/>
      <c r="U2634" s="41"/>
      <c r="W2634" s="362"/>
      <c r="X2634" s="364"/>
      <c r="Y2634" s="294" t="s">
        <v>183</v>
      </c>
      <c r="Z2634" s="303"/>
      <c r="AA2634" s="160"/>
      <c r="AB2634" s="303"/>
    </row>
    <row r="2635" spans="1:28" ht="20.100000000000001" customHeight="1" x14ac:dyDescent="0.25">
      <c r="A2635" s="9">
        <v>26</v>
      </c>
      <c r="B2635" s="361" t="s">
        <v>177</v>
      </c>
      <c r="C2635" s="363" t="s">
        <v>162</v>
      </c>
      <c r="D2635" s="35" t="s">
        <v>182</v>
      </c>
      <c r="E2635" s="41">
        <v>0</v>
      </c>
      <c r="F2635" s="41">
        <v>0</v>
      </c>
      <c r="G2635" s="41"/>
      <c r="I2635" s="361" t="s">
        <v>177</v>
      </c>
      <c r="J2635" s="363" t="s">
        <v>162</v>
      </c>
      <c r="K2635" s="35" t="s">
        <v>182</v>
      </c>
      <c r="L2635" s="41">
        <v>0</v>
      </c>
      <c r="M2635" s="41">
        <v>0</v>
      </c>
      <c r="N2635" s="41"/>
      <c r="P2635" s="361" t="s">
        <v>177</v>
      </c>
      <c r="Q2635" s="363" t="s">
        <v>162</v>
      </c>
      <c r="R2635" s="35" t="s">
        <v>182</v>
      </c>
      <c r="S2635" s="41">
        <v>0</v>
      </c>
      <c r="T2635" s="160">
        <v>0</v>
      </c>
      <c r="U2635" s="41"/>
      <c r="W2635" s="361" t="s">
        <v>177</v>
      </c>
      <c r="X2635" s="363" t="s">
        <v>162</v>
      </c>
      <c r="Y2635" s="294" t="s">
        <v>182</v>
      </c>
      <c r="Z2635" s="303">
        <v>0</v>
      </c>
      <c r="AA2635" s="160">
        <v>0</v>
      </c>
      <c r="AB2635" s="303"/>
    </row>
    <row r="2636" spans="1:28" ht="20.100000000000001" customHeight="1" x14ac:dyDescent="0.25">
      <c r="A2636" s="9">
        <v>26</v>
      </c>
      <c r="B2636" s="362"/>
      <c r="C2636" s="364"/>
      <c r="D2636" s="35" t="s">
        <v>183</v>
      </c>
      <c r="E2636" s="41"/>
      <c r="F2636" s="41"/>
      <c r="G2636" s="41"/>
      <c r="I2636" s="362"/>
      <c r="J2636" s="364"/>
      <c r="K2636" s="35" t="s">
        <v>183</v>
      </c>
      <c r="L2636" s="41"/>
      <c r="M2636" s="41"/>
      <c r="N2636" s="41"/>
      <c r="P2636" s="362"/>
      <c r="Q2636" s="364"/>
      <c r="R2636" s="35" t="s">
        <v>183</v>
      </c>
      <c r="S2636" s="41"/>
      <c r="T2636" s="160"/>
      <c r="U2636" s="41"/>
      <c r="W2636" s="362"/>
      <c r="X2636" s="364"/>
      <c r="Y2636" s="294" t="s">
        <v>183</v>
      </c>
      <c r="Z2636" s="303"/>
      <c r="AA2636" s="160"/>
      <c r="AB2636" s="303"/>
    </row>
    <row r="2637" spans="1:28" ht="20.100000000000001" customHeight="1" x14ac:dyDescent="0.25">
      <c r="A2637" s="9">
        <v>26</v>
      </c>
      <c r="B2637" s="361" t="s">
        <v>180</v>
      </c>
      <c r="C2637" s="363" t="s">
        <v>534</v>
      </c>
      <c r="D2637" s="35" t="s">
        <v>182</v>
      </c>
      <c r="E2637" s="41">
        <v>0</v>
      </c>
      <c r="F2637" s="41">
        <v>0</v>
      </c>
      <c r="G2637" s="41"/>
      <c r="I2637" s="361" t="s">
        <v>180</v>
      </c>
      <c r="J2637" s="363" t="s">
        <v>534</v>
      </c>
      <c r="K2637" s="35" t="s">
        <v>182</v>
      </c>
      <c r="L2637" s="41">
        <v>0</v>
      </c>
      <c r="M2637" s="41">
        <v>0</v>
      </c>
      <c r="N2637" s="41"/>
      <c r="P2637" s="361" t="s">
        <v>180</v>
      </c>
      <c r="Q2637" s="363" t="s">
        <v>534</v>
      </c>
      <c r="R2637" s="35" t="s">
        <v>182</v>
      </c>
      <c r="S2637" s="41">
        <v>0</v>
      </c>
      <c r="T2637" s="160">
        <v>0</v>
      </c>
      <c r="U2637" s="41"/>
      <c r="W2637" s="361" t="s">
        <v>180</v>
      </c>
      <c r="X2637" s="363" t="s">
        <v>534</v>
      </c>
      <c r="Y2637" s="294" t="s">
        <v>182</v>
      </c>
      <c r="Z2637" s="303">
        <v>0</v>
      </c>
      <c r="AA2637" s="160">
        <v>0</v>
      </c>
      <c r="AB2637" s="303"/>
    </row>
    <row r="2638" spans="1:28" ht="20.100000000000001" customHeight="1" x14ac:dyDescent="0.25">
      <c r="A2638" s="9">
        <v>26</v>
      </c>
      <c r="B2638" s="362"/>
      <c r="C2638" s="364"/>
      <c r="D2638" s="35" t="s">
        <v>183</v>
      </c>
      <c r="E2638" s="41"/>
      <c r="F2638" s="41"/>
      <c r="G2638" s="41"/>
      <c r="I2638" s="362"/>
      <c r="J2638" s="364"/>
      <c r="K2638" s="35" t="s">
        <v>183</v>
      </c>
      <c r="L2638" s="41"/>
      <c r="M2638" s="41"/>
      <c r="N2638" s="41"/>
      <c r="P2638" s="362"/>
      <c r="Q2638" s="364"/>
      <c r="R2638" s="35" t="s">
        <v>183</v>
      </c>
      <c r="S2638" s="41"/>
      <c r="T2638" s="160"/>
      <c r="U2638" s="41"/>
      <c r="W2638" s="362"/>
      <c r="X2638" s="364"/>
      <c r="Y2638" s="294" t="s">
        <v>183</v>
      </c>
      <c r="Z2638" s="303"/>
      <c r="AA2638" s="160"/>
      <c r="AB2638" s="303"/>
    </row>
    <row r="2639" spans="1:28" ht="20.100000000000001" customHeight="1" x14ac:dyDescent="0.25">
      <c r="A2639" s="9">
        <v>26</v>
      </c>
      <c r="B2639" s="361" t="s">
        <v>185</v>
      </c>
      <c r="C2639" s="363" t="s">
        <v>535</v>
      </c>
      <c r="D2639" s="35" t="s">
        <v>182</v>
      </c>
      <c r="E2639" s="41">
        <v>0</v>
      </c>
      <c r="F2639" s="41">
        <v>0</v>
      </c>
      <c r="G2639" s="41"/>
      <c r="I2639" s="361" t="s">
        <v>185</v>
      </c>
      <c r="J2639" s="363" t="s">
        <v>535</v>
      </c>
      <c r="K2639" s="35" t="s">
        <v>182</v>
      </c>
      <c r="L2639" s="41">
        <v>0</v>
      </c>
      <c r="M2639" s="41">
        <v>0</v>
      </c>
      <c r="N2639" s="41"/>
      <c r="P2639" s="361" t="s">
        <v>185</v>
      </c>
      <c r="Q2639" s="363" t="s">
        <v>535</v>
      </c>
      <c r="R2639" s="35" t="s">
        <v>182</v>
      </c>
      <c r="S2639" s="41">
        <v>0</v>
      </c>
      <c r="T2639" s="160">
        <v>0</v>
      </c>
      <c r="U2639" s="41"/>
      <c r="W2639" s="361" t="s">
        <v>185</v>
      </c>
      <c r="X2639" s="363" t="s">
        <v>535</v>
      </c>
      <c r="Y2639" s="294" t="s">
        <v>182</v>
      </c>
      <c r="Z2639" s="303">
        <v>0</v>
      </c>
      <c r="AA2639" s="160">
        <v>0</v>
      </c>
      <c r="AB2639" s="303"/>
    </row>
    <row r="2640" spans="1:28" ht="20.100000000000001" customHeight="1" x14ac:dyDescent="0.25">
      <c r="A2640" s="9">
        <v>26</v>
      </c>
      <c r="B2640" s="362"/>
      <c r="C2640" s="364"/>
      <c r="D2640" s="35" t="s">
        <v>183</v>
      </c>
      <c r="E2640" s="41"/>
      <c r="F2640" s="41"/>
      <c r="G2640" s="41"/>
      <c r="I2640" s="362"/>
      <c r="J2640" s="364"/>
      <c r="K2640" s="35" t="s">
        <v>183</v>
      </c>
      <c r="L2640" s="41"/>
      <c r="M2640" s="41"/>
      <c r="N2640" s="41"/>
      <c r="P2640" s="362"/>
      <c r="Q2640" s="364"/>
      <c r="R2640" s="35" t="s">
        <v>183</v>
      </c>
      <c r="S2640" s="41"/>
      <c r="T2640" s="160"/>
      <c r="U2640" s="41"/>
      <c r="W2640" s="362"/>
      <c r="X2640" s="364"/>
      <c r="Y2640" s="294" t="s">
        <v>183</v>
      </c>
      <c r="Z2640" s="303"/>
      <c r="AA2640" s="160"/>
      <c r="AB2640" s="303"/>
    </row>
    <row r="2641" spans="1:28" ht="20.100000000000001" customHeight="1" x14ac:dyDescent="0.25">
      <c r="A2641" s="9">
        <v>26</v>
      </c>
      <c r="B2641" s="361" t="s">
        <v>179</v>
      </c>
      <c r="C2641" s="365" t="s">
        <v>184</v>
      </c>
      <c r="D2641" s="42" t="s">
        <v>182</v>
      </c>
      <c r="E2641" s="43">
        <f>E2609+E2611+E2614+E2616+E2618+E2620+E2622+E2625+E2627+E2629+E2631+E2633+E2635+E2637+E2639</f>
        <v>8826.1999999999989</v>
      </c>
      <c r="F2641" s="43">
        <f>F2609+F2611+F2614+F2616+F2618+F2620+F2622+F2625+F2627+F2629+F2631+F2633+F2635+F2637+F2639</f>
        <v>0</v>
      </c>
      <c r="G2641" s="44"/>
      <c r="I2641" s="361" t="s">
        <v>179</v>
      </c>
      <c r="J2641" s="365" t="s">
        <v>184</v>
      </c>
      <c r="K2641" s="42" t="s">
        <v>182</v>
      </c>
      <c r="L2641" s="43">
        <f>L2609+L2611+L2614+L2616+L2618+L2620+L2622+L2625+L2627+L2629+L2631+L2633+L2635+L2637+L2639</f>
        <v>8826.1999999999989</v>
      </c>
      <c r="M2641" s="43">
        <f>M2609+M2611+M2614+M2616+M2618+M2620+M2622+M2625+M2627+M2629+M2631+M2633+M2635+M2637+M2639</f>
        <v>220.4</v>
      </c>
      <c r="N2641" s="44"/>
      <c r="P2641" s="361" t="s">
        <v>179</v>
      </c>
      <c r="Q2641" s="365" t="s">
        <v>184</v>
      </c>
      <c r="R2641" s="42" t="s">
        <v>182</v>
      </c>
      <c r="S2641" s="43">
        <f>S2609+S2611+S2614+S2616+S2618+S2620+S2622+S2625+S2627+S2629+S2631+S2633+S2635+S2637+S2639</f>
        <v>8826.1999999999989</v>
      </c>
      <c r="T2641" s="43">
        <f>T2609+T2611+T2614+T2616+T2618+T2620+T2622+T2625+T2627+T2629+T2631+T2633+T2635+T2637+T2639</f>
        <v>9162.7999999999993</v>
      </c>
      <c r="U2641" s="44"/>
      <c r="W2641" s="361" t="s">
        <v>179</v>
      </c>
      <c r="X2641" s="365" t="s">
        <v>184</v>
      </c>
      <c r="Y2641" s="298" t="s">
        <v>182</v>
      </c>
      <c r="Z2641" s="304">
        <f>Z2609+Z2611+Z2614+Z2616+Z2618+Z2620+Z2622+Z2625+Z2627+Z2629+Z2631+Z2633+Z2635+Z2637+Z2639</f>
        <v>8826.1999999999989</v>
      </c>
      <c r="AA2641" s="304">
        <f>AA2609+AA2611+AA2614+AA2616+AA2618+AA2620+AA2622+AA2625+AA2627+AA2629+AA2631+AA2633+AA2635+AA2637+AA2639</f>
        <v>9162.7999999999993</v>
      </c>
      <c r="AB2641" s="305"/>
    </row>
    <row r="2642" spans="1:28" ht="20.100000000000001" customHeight="1" x14ac:dyDescent="0.25">
      <c r="A2642" s="9">
        <v>26</v>
      </c>
      <c r="B2642" s="362"/>
      <c r="C2642" s="366"/>
      <c r="D2642" s="42" t="s">
        <v>183</v>
      </c>
      <c r="E2642" s="43">
        <f>E2610+E2612+E2615+E2617+E2619+E2621+E2623+E2626+E2628+E2630+E2632+E2634+E2636+E2638+E2640</f>
        <v>0</v>
      </c>
      <c r="F2642" s="43">
        <f>F2610+F2612+F2615+F2617+F2619+F2621+F2623+F2626+F2628+F2630+F2632+F2634+F2636+F2638+F2640</f>
        <v>0</v>
      </c>
      <c r="G2642" s="44"/>
      <c r="I2642" s="362"/>
      <c r="J2642" s="366"/>
      <c r="K2642" s="42" t="s">
        <v>183</v>
      </c>
      <c r="L2642" s="43">
        <f>L2610+L2612+L2615+L2617+L2619+L2621+L2623+L2626+L2628+L2630+L2632+L2634+L2636+L2638+L2640</f>
        <v>0</v>
      </c>
      <c r="M2642" s="43">
        <f>M2610+M2612+M2615+M2617+M2619+M2621+M2623+M2626+M2628+M2630+M2632+M2634+M2636+M2638+M2640</f>
        <v>0</v>
      </c>
      <c r="N2642" s="44"/>
      <c r="P2642" s="362"/>
      <c r="Q2642" s="366"/>
      <c r="R2642" s="42" t="s">
        <v>183</v>
      </c>
      <c r="S2642" s="43">
        <f>S2610+S2612+S2615+S2617+S2619+S2621+S2623+S2626+S2628+S2630+S2632+S2634+S2636+S2638+S2640</f>
        <v>0</v>
      </c>
      <c r="T2642" s="43">
        <f>T2610+T2612+T2615+T2617+T2619+T2621+T2623+T2626+T2628+T2630+T2632+T2634+T2636+T2638+T2640</f>
        <v>0</v>
      </c>
      <c r="U2642" s="44"/>
      <c r="W2642" s="362"/>
      <c r="X2642" s="366"/>
      <c r="Y2642" s="298" t="s">
        <v>183</v>
      </c>
      <c r="Z2642" s="304">
        <f>Z2610+Z2612+Z2615+Z2617+Z2619+Z2621+Z2623+Z2626+Z2628+Z2630+Z2632+Z2634+Z2636+Z2638+Z2640</f>
        <v>0</v>
      </c>
      <c r="AA2642" s="304">
        <f>AA2610+AA2612+AA2615+AA2617+AA2619+AA2621+AA2623+AA2626+AA2628+AA2630+AA2632+AA2634+AA2636+AA2638+AA2640</f>
        <v>0</v>
      </c>
      <c r="AB2642" s="305"/>
    </row>
    <row r="2643" spans="1:28" ht="15" customHeight="1" x14ac:dyDescent="0.25">
      <c r="A2643" s="9">
        <v>26</v>
      </c>
      <c r="B2643" s="367" t="s">
        <v>536</v>
      </c>
      <c r="C2643" s="367"/>
      <c r="D2643" s="367"/>
      <c r="E2643" s="7"/>
      <c r="F2643" s="2"/>
      <c r="G2643" s="2"/>
      <c r="I2643" s="367" t="s">
        <v>536</v>
      </c>
      <c r="J2643" s="367"/>
      <c r="K2643" s="367"/>
      <c r="L2643" s="7"/>
      <c r="M2643" s="2"/>
      <c r="N2643" s="2"/>
      <c r="P2643" s="367" t="s">
        <v>536</v>
      </c>
      <c r="Q2643" s="367"/>
      <c r="R2643" s="367"/>
      <c r="S2643" s="7"/>
      <c r="T2643" s="2"/>
      <c r="U2643" s="2"/>
      <c r="W2643" s="367" t="s">
        <v>536</v>
      </c>
      <c r="X2643" s="367"/>
      <c r="Y2643" s="367"/>
      <c r="Z2643" s="272"/>
      <c r="AA2643" s="267"/>
      <c r="AB2643" s="267"/>
    </row>
    <row r="2644" spans="1:28" ht="15.75" customHeight="1" x14ac:dyDescent="0.25">
      <c r="A2644" s="9">
        <v>26</v>
      </c>
      <c r="B2644" s="3"/>
      <c r="C2644" s="3"/>
      <c r="D2644" s="3"/>
      <c r="E2644" s="8"/>
      <c r="F2644" s="2"/>
      <c r="G2644" s="2"/>
      <c r="I2644" s="3"/>
      <c r="J2644" s="3"/>
      <c r="K2644" s="3"/>
      <c r="L2644" s="8"/>
      <c r="M2644" s="2"/>
      <c r="N2644" s="2"/>
      <c r="P2644" s="103"/>
      <c r="Q2644" s="103"/>
      <c r="R2644" s="103"/>
      <c r="S2644" s="8"/>
      <c r="T2644" s="2"/>
      <c r="U2644" s="2"/>
      <c r="W2644" s="268"/>
      <c r="X2644" s="268"/>
      <c r="Y2644" s="268"/>
      <c r="Z2644" s="273"/>
      <c r="AA2644" s="267"/>
      <c r="AB2644" s="267"/>
    </row>
    <row r="2645" spans="1:28" ht="15.75" customHeight="1" x14ac:dyDescent="0.25">
      <c r="A2645" s="9">
        <v>26</v>
      </c>
      <c r="B2645" s="368" t="s">
        <v>537</v>
      </c>
      <c r="C2645" s="368"/>
      <c r="D2645" s="368"/>
      <c r="E2645" s="8"/>
      <c r="F2645" s="8"/>
      <c r="G2645" s="8"/>
      <c r="I2645" s="368" t="s">
        <v>537</v>
      </c>
      <c r="J2645" s="368"/>
      <c r="K2645" s="368"/>
      <c r="L2645" s="8"/>
      <c r="M2645" s="8"/>
      <c r="N2645" s="8"/>
      <c r="P2645" s="368" t="s">
        <v>537</v>
      </c>
      <c r="Q2645" s="368"/>
      <c r="R2645" s="368"/>
      <c r="S2645" s="8"/>
      <c r="T2645" s="8"/>
      <c r="U2645" s="8"/>
      <c r="W2645" s="368" t="s">
        <v>537</v>
      </c>
      <c r="X2645" s="368"/>
      <c r="Y2645" s="368"/>
      <c r="Z2645" s="273"/>
      <c r="AA2645" s="273"/>
      <c r="AB2645" s="273"/>
    </row>
    <row r="2646" spans="1:28" x14ac:dyDescent="0.25">
      <c r="A2646" s="9">
        <v>26</v>
      </c>
      <c r="B2646" s="39"/>
      <c r="C2646" s="39"/>
      <c r="D2646" s="39"/>
      <c r="E2646" s="8"/>
      <c r="F2646" s="8"/>
      <c r="G2646" s="8"/>
      <c r="I2646" s="39"/>
      <c r="J2646" s="39"/>
      <c r="K2646" s="39"/>
      <c r="L2646" s="8"/>
      <c r="M2646" s="8"/>
      <c r="N2646" s="8"/>
      <c r="P2646" s="39"/>
      <c r="Q2646" s="39"/>
      <c r="R2646" s="39"/>
      <c r="S2646" s="8"/>
      <c r="T2646" s="8"/>
      <c r="U2646" s="8"/>
      <c r="W2646" s="301"/>
      <c r="X2646" s="301"/>
      <c r="Y2646" s="301"/>
      <c r="Z2646" s="273"/>
      <c r="AA2646" s="273"/>
      <c r="AB2646" s="273"/>
    </row>
    <row r="2647" spans="1:28" ht="15.75" customHeight="1" x14ac:dyDescent="0.25">
      <c r="A2647" s="9">
        <v>26</v>
      </c>
      <c r="B2647" s="369" t="s">
        <v>248</v>
      </c>
      <c r="C2647" s="369"/>
      <c r="D2647" s="369"/>
      <c r="E2647" s="8"/>
      <c r="F2647" s="8"/>
      <c r="G2647" s="8"/>
      <c r="I2647" s="369" t="s">
        <v>248</v>
      </c>
      <c r="J2647" s="369"/>
      <c r="K2647" s="369"/>
      <c r="L2647" s="8"/>
      <c r="M2647" s="8"/>
      <c r="N2647" s="8"/>
      <c r="P2647" s="369" t="s">
        <v>248</v>
      </c>
      <c r="Q2647" s="369"/>
      <c r="R2647" s="369"/>
      <c r="S2647" s="8"/>
      <c r="T2647" s="8"/>
      <c r="U2647" s="8"/>
      <c r="W2647" s="369" t="s">
        <v>248</v>
      </c>
      <c r="X2647" s="369"/>
      <c r="Y2647" s="369"/>
      <c r="Z2647" s="273"/>
      <c r="AA2647" s="273"/>
      <c r="AB2647" s="273"/>
    </row>
    <row r="2648" spans="1:28" x14ac:dyDescent="0.25">
      <c r="A2648" s="9">
        <v>26</v>
      </c>
      <c r="B2648" s="369"/>
      <c r="C2648" s="369"/>
      <c r="D2648" s="369"/>
      <c r="E2648" s="8"/>
      <c r="F2648" s="8"/>
      <c r="G2648" s="8"/>
      <c r="I2648" s="369"/>
      <c r="J2648" s="369"/>
      <c r="K2648" s="369"/>
      <c r="L2648" s="8"/>
      <c r="M2648" s="8"/>
      <c r="N2648" s="8"/>
      <c r="P2648" s="369"/>
      <c r="Q2648" s="369"/>
      <c r="R2648" s="369"/>
      <c r="S2648" s="8"/>
      <c r="T2648" s="8"/>
      <c r="U2648" s="8"/>
      <c r="W2648" s="369"/>
      <c r="X2648" s="369"/>
      <c r="Y2648" s="369"/>
      <c r="Z2648" s="273"/>
      <c r="AA2648" s="273"/>
      <c r="AB2648" s="273"/>
    </row>
    <row r="2649" spans="1:28" ht="15.75" customHeight="1" thickBot="1" x14ac:dyDescent="0.3">
      <c r="A2649" s="9">
        <v>26</v>
      </c>
      <c r="B2649" s="370" t="s">
        <v>249</v>
      </c>
      <c r="C2649" s="370"/>
      <c r="D2649" s="370"/>
      <c r="E2649" s="8"/>
      <c r="F2649" s="8"/>
      <c r="G2649" s="8"/>
      <c r="I2649" s="370" t="s">
        <v>249</v>
      </c>
      <c r="J2649" s="370"/>
      <c r="K2649" s="370"/>
      <c r="L2649" s="8"/>
      <c r="M2649" s="8"/>
      <c r="N2649" s="8"/>
      <c r="P2649" s="370" t="s">
        <v>249</v>
      </c>
      <c r="Q2649" s="370"/>
      <c r="R2649" s="370"/>
      <c r="S2649" s="8"/>
      <c r="T2649" s="8"/>
      <c r="U2649" s="8"/>
      <c r="W2649" s="370" t="s">
        <v>249</v>
      </c>
      <c r="X2649" s="370"/>
      <c r="Y2649" s="370"/>
      <c r="Z2649" s="273"/>
      <c r="AA2649" s="273"/>
      <c r="AB2649" s="273"/>
    </row>
    <row r="2650" spans="1:28" ht="45" customHeight="1" x14ac:dyDescent="0.25">
      <c r="A2650" s="9">
        <v>26</v>
      </c>
      <c r="B2650" s="392" t="s">
        <v>520</v>
      </c>
      <c r="C2650" s="393"/>
      <c r="D2650" s="394"/>
      <c r="E2650" s="8"/>
      <c r="F2650" s="8"/>
      <c r="G2650" s="8"/>
      <c r="I2650" s="392" t="s">
        <v>520</v>
      </c>
      <c r="J2650" s="393"/>
      <c r="K2650" s="394"/>
      <c r="L2650" s="8"/>
      <c r="M2650" s="8"/>
      <c r="N2650" s="8"/>
      <c r="P2650" s="427" t="s">
        <v>520</v>
      </c>
      <c r="Q2650" s="428"/>
      <c r="R2650" s="429"/>
      <c r="S2650" s="8"/>
      <c r="T2650" s="8"/>
      <c r="U2650" s="8"/>
      <c r="W2650" s="427" t="s">
        <v>520</v>
      </c>
      <c r="X2650" s="428"/>
      <c r="Y2650" s="429"/>
      <c r="Z2650" s="273"/>
      <c r="AA2650" s="273"/>
      <c r="AB2650" s="273"/>
    </row>
    <row r="2651" spans="1:28" ht="45" customHeight="1" thickBot="1" x14ac:dyDescent="0.3">
      <c r="A2651" s="9">
        <v>26</v>
      </c>
      <c r="B2651" s="387" t="s">
        <v>521</v>
      </c>
      <c r="C2651" s="388"/>
      <c r="D2651" s="389"/>
      <c r="E2651" s="8"/>
      <c r="F2651" s="8"/>
      <c r="G2651" s="8"/>
      <c r="I2651" s="387" t="s">
        <v>521</v>
      </c>
      <c r="J2651" s="388"/>
      <c r="K2651" s="389"/>
      <c r="L2651" s="8"/>
      <c r="M2651" s="8"/>
      <c r="N2651" s="8"/>
      <c r="P2651" s="424" t="s">
        <v>521</v>
      </c>
      <c r="Q2651" s="425"/>
      <c r="R2651" s="426"/>
      <c r="S2651" s="8"/>
      <c r="T2651" s="8"/>
      <c r="U2651" s="8"/>
      <c r="W2651" s="424" t="s">
        <v>521</v>
      </c>
      <c r="X2651" s="425"/>
      <c r="Y2651" s="426"/>
      <c r="Z2651" s="273"/>
      <c r="AA2651" s="273"/>
      <c r="AB2651" s="273"/>
    </row>
    <row r="2652" spans="1:28" ht="45" customHeight="1" x14ac:dyDescent="0.25">
      <c r="A2652" s="9">
        <v>26</v>
      </c>
      <c r="B2652" s="392" t="s">
        <v>522</v>
      </c>
      <c r="C2652" s="393"/>
      <c r="D2652" s="394"/>
      <c r="E2652" s="8"/>
      <c r="F2652" s="8"/>
      <c r="G2652" s="8"/>
      <c r="I2652" s="392" t="s">
        <v>522</v>
      </c>
      <c r="J2652" s="393"/>
      <c r="K2652" s="394"/>
      <c r="L2652" s="8"/>
      <c r="M2652" s="8"/>
      <c r="N2652" s="8"/>
      <c r="P2652" s="427" t="s">
        <v>522</v>
      </c>
      <c r="Q2652" s="428"/>
      <c r="R2652" s="429"/>
      <c r="S2652" s="8"/>
      <c r="T2652" s="8"/>
      <c r="U2652" s="8"/>
      <c r="W2652" s="427" t="s">
        <v>522</v>
      </c>
      <c r="X2652" s="428"/>
      <c r="Y2652" s="429"/>
      <c r="Z2652" s="273"/>
      <c r="AA2652" s="273"/>
      <c r="AB2652" s="273"/>
    </row>
    <row r="2653" spans="1:28" ht="45" customHeight="1" thickBot="1" x14ac:dyDescent="0.3">
      <c r="A2653" s="9">
        <v>26</v>
      </c>
      <c r="B2653" s="387" t="s">
        <v>523</v>
      </c>
      <c r="C2653" s="388"/>
      <c r="D2653" s="389"/>
      <c r="E2653" s="8"/>
      <c r="F2653" s="8"/>
      <c r="G2653" s="8"/>
      <c r="I2653" s="387" t="s">
        <v>523</v>
      </c>
      <c r="J2653" s="388"/>
      <c r="K2653" s="389"/>
      <c r="L2653" s="8"/>
      <c r="M2653" s="8"/>
      <c r="N2653" s="8"/>
      <c r="P2653" s="424" t="s">
        <v>523</v>
      </c>
      <c r="Q2653" s="425"/>
      <c r="R2653" s="426"/>
      <c r="S2653" s="8"/>
      <c r="T2653" s="8"/>
      <c r="U2653" s="8"/>
      <c r="W2653" s="424" t="s">
        <v>523</v>
      </c>
      <c r="X2653" s="425"/>
      <c r="Y2653" s="426"/>
      <c r="Z2653" s="273"/>
      <c r="AA2653" s="273"/>
      <c r="AB2653" s="273"/>
    </row>
    <row r="2654" spans="1:28" ht="45" customHeight="1" x14ac:dyDescent="0.25">
      <c r="A2654" s="9">
        <v>26</v>
      </c>
      <c r="B2654" s="392" t="s">
        <v>393</v>
      </c>
      <c r="C2654" s="393"/>
      <c r="D2654" s="394"/>
      <c r="E2654" s="8"/>
      <c r="F2654" s="8"/>
      <c r="G2654" s="8" t="s">
        <v>394</v>
      </c>
      <c r="I2654" s="392" t="s">
        <v>393</v>
      </c>
      <c r="J2654" s="393"/>
      <c r="K2654" s="394"/>
      <c r="L2654" s="8"/>
      <c r="M2654" s="8"/>
      <c r="N2654" s="8" t="s">
        <v>394</v>
      </c>
      <c r="P2654" s="427" t="s">
        <v>828</v>
      </c>
      <c r="Q2654" s="428"/>
      <c r="R2654" s="429"/>
      <c r="S2654" s="8"/>
      <c r="T2654" s="8"/>
      <c r="U2654" s="8" t="s">
        <v>394</v>
      </c>
      <c r="W2654" s="427" t="s">
        <v>828</v>
      </c>
      <c r="X2654" s="428"/>
      <c r="Y2654" s="429"/>
      <c r="Z2654" s="273"/>
      <c r="AA2654" s="273"/>
      <c r="AB2654" s="273" t="s">
        <v>394</v>
      </c>
    </row>
    <row r="2655" spans="1:28" ht="45" customHeight="1" thickBot="1" x14ac:dyDescent="0.3">
      <c r="A2655" s="9">
        <v>26</v>
      </c>
      <c r="B2655" s="387" t="s">
        <v>395</v>
      </c>
      <c r="C2655" s="388"/>
      <c r="D2655" s="389"/>
      <c r="E2655" s="8"/>
      <c r="F2655" s="8"/>
      <c r="G2655" s="8"/>
      <c r="I2655" s="387" t="s">
        <v>395</v>
      </c>
      <c r="J2655" s="388"/>
      <c r="K2655" s="389"/>
      <c r="L2655" s="8"/>
      <c r="M2655" s="8"/>
      <c r="N2655" s="8"/>
      <c r="P2655" s="424" t="s">
        <v>395</v>
      </c>
      <c r="Q2655" s="425"/>
      <c r="R2655" s="426"/>
      <c r="S2655" s="8"/>
      <c r="T2655" s="8"/>
      <c r="U2655" s="8"/>
      <c r="W2655" s="424" t="s">
        <v>395</v>
      </c>
      <c r="X2655" s="425"/>
      <c r="Y2655" s="426"/>
      <c r="Z2655" s="273"/>
      <c r="AA2655" s="273"/>
      <c r="AB2655" s="273"/>
    </row>
    <row r="2656" spans="1:28" ht="45" customHeight="1" x14ac:dyDescent="0.25">
      <c r="A2656" s="9">
        <v>26</v>
      </c>
      <c r="B2656" s="392" t="s">
        <v>526</v>
      </c>
      <c r="C2656" s="393"/>
      <c r="D2656" s="394"/>
      <c r="E2656" s="8"/>
      <c r="F2656" s="8"/>
      <c r="G2656" s="8"/>
      <c r="I2656" s="392" t="s">
        <v>526</v>
      </c>
      <c r="J2656" s="393"/>
      <c r="K2656" s="394"/>
      <c r="L2656" s="8"/>
      <c r="M2656" s="8"/>
      <c r="N2656" s="8"/>
      <c r="P2656" s="427" t="s">
        <v>526</v>
      </c>
      <c r="Q2656" s="428"/>
      <c r="R2656" s="429"/>
      <c r="S2656" s="8"/>
      <c r="T2656" s="8"/>
      <c r="U2656" s="8"/>
      <c r="W2656" s="427" t="s">
        <v>526</v>
      </c>
      <c r="X2656" s="428"/>
      <c r="Y2656" s="429"/>
      <c r="Z2656" s="273"/>
      <c r="AA2656" s="273"/>
      <c r="AB2656" s="273"/>
    </row>
    <row r="2657" spans="1:28" ht="45" customHeight="1" thickBot="1" x14ac:dyDescent="0.3">
      <c r="A2657" s="9">
        <v>26</v>
      </c>
      <c r="B2657" s="387" t="s">
        <v>527</v>
      </c>
      <c r="C2657" s="388"/>
      <c r="D2657" s="389"/>
      <c r="E2657" s="8"/>
      <c r="F2657" s="8"/>
      <c r="G2657" s="8"/>
      <c r="I2657" s="387" t="s">
        <v>527</v>
      </c>
      <c r="J2657" s="388"/>
      <c r="K2657" s="389"/>
      <c r="L2657" s="8"/>
      <c r="M2657" s="8"/>
      <c r="N2657" s="8"/>
      <c r="P2657" s="424" t="s">
        <v>527</v>
      </c>
      <c r="Q2657" s="425"/>
      <c r="R2657" s="426"/>
      <c r="S2657" s="8"/>
      <c r="T2657" s="8"/>
      <c r="U2657" s="8"/>
      <c r="W2657" s="424" t="s">
        <v>527</v>
      </c>
      <c r="X2657" s="425"/>
      <c r="Y2657" s="426"/>
      <c r="Z2657" s="273"/>
      <c r="AA2657" s="273"/>
      <c r="AB2657" s="273"/>
    </row>
    <row r="2658" spans="1:28" ht="45" customHeight="1" x14ac:dyDescent="0.25">
      <c r="A2658" s="9">
        <v>26</v>
      </c>
      <c r="B2658" s="392" t="s">
        <v>143</v>
      </c>
      <c r="C2658" s="393"/>
      <c r="D2658" s="394"/>
      <c r="E2658" s="8"/>
      <c r="F2658" s="8"/>
      <c r="G2658" s="8"/>
      <c r="I2658" s="392" t="s">
        <v>143</v>
      </c>
      <c r="J2658" s="393"/>
      <c r="K2658" s="394"/>
      <c r="L2658" s="8"/>
      <c r="M2658" s="8"/>
      <c r="N2658" s="8"/>
      <c r="P2658" s="427" t="s">
        <v>143</v>
      </c>
      <c r="Q2658" s="428"/>
      <c r="R2658" s="429"/>
      <c r="S2658" s="8"/>
      <c r="T2658" s="8"/>
      <c r="U2658" s="8"/>
      <c r="W2658" s="427" t="s">
        <v>143</v>
      </c>
      <c r="X2658" s="428"/>
      <c r="Y2658" s="429"/>
      <c r="Z2658" s="273"/>
      <c r="AA2658" s="273"/>
      <c r="AB2658" s="273"/>
    </row>
    <row r="2659" spans="1:28" ht="45" customHeight="1" thickBot="1" x14ac:dyDescent="0.3">
      <c r="A2659" s="9">
        <v>26</v>
      </c>
      <c r="B2659" s="387" t="s">
        <v>528</v>
      </c>
      <c r="C2659" s="388"/>
      <c r="D2659" s="389"/>
      <c r="E2659" s="8"/>
      <c r="F2659" s="8"/>
      <c r="G2659" s="8"/>
      <c r="I2659" s="387" t="s">
        <v>528</v>
      </c>
      <c r="J2659" s="388"/>
      <c r="K2659" s="389"/>
      <c r="L2659" s="8"/>
      <c r="M2659" s="8"/>
      <c r="N2659" s="8"/>
      <c r="P2659" s="424" t="s">
        <v>528</v>
      </c>
      <c r="Q2659" s="425"/>
      <c r="R2659" s="426"/>
      <c r="S2659" s="8"/>
      <c r="T2659" s="8"/>
      <c r="U2659" s="8"/>
      <c r="W2659" s="424" t="s">
        <v>528</v>
      </c>
      <c r="X2659" s="425"/>
      <c r="Y2659" s="426"/>
      <c r="Z2659" s="273"/>
      <c r="AA2659" s="273"/>
      <c r="AB2659" s="273"/>
    </row>
    <row r="2660" spans="1:28" ht="45" customHeight="1" thickBot="1" x14ac:dyDescent="0.3">
      <c r="A2660" s="9">
        <v>26</v>
      </c>
      <c r="B2660" s="15"/>
      <c r="C2660" s="16"/>
      <c r="D2660" s="16"/>
      <c r="E2660" s="8"/>
      <c r="F2660" s="8"/>
      <c r="G2660" s="8"/>
      <c r="I2660" s="15"/>
      <c r="J2660" s="16"/>
      <c r="K2660" s="16"/>
      <c r="L2660" s="8"/>
      <c r="M2660" s="8"/>
      <c r="N2660" s="8"/>
      <c r="P2660" s="171"/>
      <c r="Q2660" s="172"/>
      <c r="R2660" s="172"/>
      <c r="S2660" s="8"/>
      <c r="T2660" s="8"/>
      <c r="U2660" s="8"/>
      <c r="W2660" s="171"/>
      <c r="X2660" s="265"/>
      <c r="Y2660" s="265"/>
      <c r="Z2660" s="273"/>
      <c r="AA2660" s="273"/>
      <c r="AB2660" s="273"/>
    </row>
    <row r="2661" spans="1:28" ht="45" customHeight="1" thickBot="1" x14ac:dyDescent="0.3">
      <c r="A2661" s="9">
        <v>26</v>
      </c>
      <c r="B2661" s="390" t="s">
        <v>538</v>
      </c>
      <c r="C2661" s="390"/>
      <c r="D2661" s="390"/>
      <c r="E2661" s="8"/>
      <c r="F2661" s="8"/>
      <c r="G2661" s="8"/>
      <c r="I2661" s="390" t="s">
        <v>538</v>
      </c>
      <c r="J2661" s="390"/>
      <c r="K2661" s="390"/>
      <c r="L2661" s="8"/>
      <c r="M2661" s="8"/>
      <c r="N2661" s="8"/>
      <c r="P2661" s="430" t="s">
        <v>538</v>
      </c>
      <c r="Q2661" s="430"/>
      <c r="R2661" s="430"/>
      <c r="S2661" s="8"/>
      <c r="T2661" s="8"/>
      <c r="U2661" s="8"/>
      <c r="W2661" s="430" t="s">
        <v>538</v>
      </c>
      <c r="X2661" s="430"/>
      <c r="Y2661" s="430"/>
      <c r="Z2661" s="273"/>
      <c r="AA2661" s="273"/>
      <c r="AB2661" s="273"/>
    </row>
    <row r="2662" spans="1:28" ht="45" customHeight="1" x14ac:dyDescent="0.25">
      <c r="A2662" s="9">
        <v>26</v>
      </c>
      <c r="B2662" s="377" t="s">
        <v>529</v>
      </c>
      <c r="C2662" s="378"/>
      <c r="D2662" s="379"/>
      <c r="E2662" s="8"/>
      <c r="F2662" s="8"/>
      <c r="G2662" s="8"/>
      <c r="I2662" s="377" t="s">
        <v>529</v>
      </c>
      <c r="J2662" s="378"/>
      <c r="K2662" s="379"/>
      <c r="L2662" s="8"/>
      <c r="M2662" s="8"/>
      <c r="N2662" s="8"/>
      <c r="P2662" s="431" t="s">
        <v>529</v>
      </c>
      <c r="Q2662" s="432"/>
      <c r="R2662" s="433"/>
      <c r="S2662" s="8"/>
      <c r="T2662" s="8"/>
      <c r="U2662" s="8"/>
      <c r="W2662" s="431" t="s">
        <v>529</v>
      </c>
      <c r="X2662" s="432"/>
      <c r="Y2662" s="433"/>
      <c r="Z2662" s="273"/>
      <c r="AA2662" s="273"/>
      <c r="AB2662" s="273"/>
    </row>
    <row r="2663" spans="1:28" ht="45" customHeight="1" thickBot="1" x14ac:dyDescent="0.3">
      <c r="A2663" s="9">
        <v>26</v>
      </c>
      <c r="B2663" s="387" t="s">
        <v>530</v>
      </c>
      <c r="C2663" s="388"/>
      <c r="D2663" s="389"/>
      <c r="E2663" s="8"/>
      <c r="F2663" s="8"/>
      <c r="G2663" s="8"/>
      <c r="I2663" s="387" t="s">
        <v>530</v>
      </c>
      <c r="J2663" s="388"/>
      <c r="K2663" s="389"/>
      <c r="L2663" s="8"/>
      <c r="M2663" s="8"/>
      <c r="N2663" s="8"/>
      <c r="P2663" s="424" t="s">
        <v>530</v>
      </c>
      <c r="Q2663" s="425"/>
      <c r="R2663" s="426"/>
      <c r="S2663" s="8"/>
      <c r="T2663" s="8"/>
      <c r="U2663" s="8"/>
      <c r="W2663" s="424" t="s">
        <v>530</v>
      </c>
      <c r="X2663" s="425"/>
      <c r="Y2663" s="426"/>
      <c r="Z2663" s="273"/>
      <c r="AA2663" s="273"/>
      <c r="AB2663" s="273"/>
    </row>
    <row r="2664" spans="1:28" ht="45" customHeight="1" thickBot="1" x14ac:dyDescent="0.3">
      <c r="A2664" s="9">
        <v>26</v>
      </c>
      <c r="B2664" s="6"/>
      <c r="C2664" s="6"/>
      <c r="D2664" s="6"/>
      <c r="E2664" s="8"/>
      <c r="F2664" s="8"/>
      <c r="G2664" s="8"/>
      <c r="I2664" s="6"/>
      <c r="J2664" s="6"/>
      <c r="K2664" s="6"/>
      <c r="L2664" s="8"/>
      <c r="M2664" s="8"/>
      <c r="N2664" s="8"/>
      <c r="P2664" s="173"/>
      <c r="Q2664" s="173"/>
      <c r="R2664" s="173"/>
      <c r="S2664" s="8"/>
      <c r="T2664" s="8"/>
      <c r="U2664" s="8"/>
      <c r="W2664" s="173"/>
      <c r="X2664" s="173"/>
      <c r="Y2664" s="173"/>
      <c r="Z2664" s="273"/>
      <c r="AA2664" s="273"/>
      <c r="AB2664" s="273"/>
    </row>
    <row r="2665" spans="1:28" ht="45" customHeight="1" thickBot="1" x14ac:dyDescent="0.3">
      <c r="A2665" s="9">
        <v>26</v>
      </c>
      <c r="B2665" s="390" t="s">
        <v>250</v>
      </c>
      <c r="C2665" s="390"/>
      <c r="D2665" s="390"/>
      <c r="E2665" s="8"/>
      <c r="F2665" s="8"/>
      <c r="G2665" s="8"/>
      <c r="I2665" s="390" t="s">
        <v>250</v>
      </c>
      <c r="J2665" s="390"/>
      <c r="K2665" s="390"/>
      <c r="L2665" s="8"/>
      <c r="M2665" s="8"/>
      <c r="N2665" s="8"/>
      <c r="P2665" s="430" t="s">
        <v>250</v>
      </c>
      <c r="Q2665" s="430"/>
      <c r="R2665" s="430"/>
      <c r="S2665" s="8"/>
      <c r="T2665" s="8"/>
      <c r="U2665" s="8"/>
      <c r="W2665" s="430" t="s">
        <v>250</v>
      </c>
      <c r="X2665" s="430"/>
      <c r="Y2665" s="430"/>
      <c r="Z2665" s="273"/>
      <c r="AA2665" s="273"/>
      <c r="AB2665" s="273"/>
    </row>
    <row r="2666" spans="1:28" ht="45" customHeight="1" x14ac:dyDescent="0.25">
      <c r="A2666" s="9">
        <v>26</v>
      </c>
      <c r="B2666" s="377" t="s">
        <v>531</v>
      </c>
      <c r="C2666" s="378"/>
      <c r="D2666" s="379"/>
      <c r="E2666" s="8"/>
      <c r="F2666" s="8"/>
      <c r="G2666" s="8"/>
      <c r="I2666" s="377" t="s">
        <v>531</v>
      </c>
      <c r="J2666" s="378"/>
      <c r="K2666" s="379"/>
      <c r="L2666" s="8"/>
      <c r="M2666" s="8"/>
      <c r="N2666" s="8"/>
      <c r="P2666" s="431" t="s">
        <v>531</v>
      </c>
      <c r="Q2666" s="432"/>
      <c r="R2666" s="433"/>
      <c r="S2666" s="8"/>
      <c r="T2666" s="8"/>
      <c r="U2666" s="8"/>
      <c r="W2666" s="431" t="s">
        <v>531</v>
      </c>
      <c r="X2666" s="432"/>
      <c r="Y2666" s="433"/>
      <c r="Z2666" s="273"/>
      <c r="AA2666" s="273"/>
      <c r="AB2666" s="273"/>
    </row>
    <row r="2667" spans="1:28" ht="45" customHeight="1" thickBot="1" x14ac:dyDescent="0.3">
      <c r="A2667" s="9">
        <v>26</v>
      </c>
      <c r="B2667" s="387" t="s">
        <v>532</v>
      </c>
      <c r="C2667" s="388"/>
      <c r="D2667" s="389"/>
      <c r="E2667" s="8"/>
      <c r="F2667" s="8"/>
      <c r="G2667" s="8"/>
      <c r="I2667" s="387" t="s">
        <v>532</v>
      </c>
      <c r="J2667" s="388"/>
      <c r="K2667" s="389"/>
      <c r="L2667" s="8"/>
      <c r="M2667" s="8"/>
      <c r="N2667" s="8"/>
      <c r="P2667" s="424" t="s">
        <v>532</v>
      </c>
      <c r="Q2667" s="425"/>
      <c r="R2667" s="426"/>
      <c r="S2667" s="8"/>
      <c r="T2667" s="8"/>
      <c r="U2667" s="8"/>
      <c r="W2667" s="424" t="s">
        <v>532</v>
      </c>
      <c r="X2667" s="425"/>
      <c r="Y2667" s="426"/>
      <c r="Z2667" s="273"/>
      <c r="AA2667" s="273"/>
      <c r="AB2667" s="273"/>
    </row>
    <row r="2668" spans="1:28" x14ac:dyDescent="0.25">
      <c r="A2668" s="9">
        <v>26</v>
      </c>
      <c r="C2668" s="45"/>
      <c r="J2668" s="45"/>
      <c r="Q2668" s="45"/>
      <c r="X2668" s="306"/>
    </row>
    <row r="2669" spans="1:28" x14ac:dyDescent="0.25">
      <c r="A2669" s="9">
        <v>26</v>
      </c>
      <c r="C2669" s="45"/>
      <c r="G2669" s="24" t="s">
        <v>396</v>
      </c>
      <c r="J2669" s="45"/>
      <c r="N2669" s="24" t="s">
        <v>396</v>
      </c>
      <c r="Q2669" s="45"/>
      <c r="U2669" s="119" t="s">
        <v>396</v>
      </c>
      <c r="X2669" s="306"/>
      <c r="AB2669" s="288" t="s">
        <v>396</v>
      </c>
    </row>
    <row r="2670" spans="1:28" x14ac:dyDescent="0.25">
      <c r="A2670" s="9">
        <v>26</v>
      </c>
      <c r="C2670" s="24" t="s">
        <v>284</v>
      </c>
      <c r="D2670" s="24" t="s">
        <v>274</v>
      </c>
      <c r="G2670" s="24" t="s">
        <v>149</v>
      </c>
      <c r="J2670" s="24" t="s">
        <v>284</v>
      </c>
      <c r="K2670" s="24" t="s">
        <v>274</v>
      </c>
      <c r="N2670" s="24" t="s">
        <v>149</v>
      </c>
      <c r="Q2670" s="119" t="s">
        <v>284</v>
      </c>
      <c r="R2670" s="119" t="s">
        <v>274</v>
      </c>
      <c r="U2670" s="119" t="s">
        <v>149</v>
      </c>
      <c r="X2670" s="288" t="s">
        <v>284</v>
      </c>
      <c r="Y2670" s="288" t="s">
        <v>274</v>
      </c>
      <c r="AB2670" s="288" t="s">
        <v>149</v>
      </c>
    </row>
    <row r="2671" spans="1:28" x14ac:dyDescent="0.25">
      <c r="A2671" s="9">
        <v>26</v>
      </c>
      <c r="D2671" s="46" t="s">
        <v>286</v>
      </c>
      <c r="K2671" s="46" t="s">
        <v>286</v>
      </c>
      <c r="R2671" s="46" t="s">
        <v>286</v>
      </c>
      <c r="Y2671" s="307" t="s">
        <v>286</v>
      </c>
    </row>
    <row r="2672" spans="1:28" x14ac:dyDescent="0.25">
      <c r="A2672" s="9">
        <v>26</v>
      </c>
    </row>
    <row r="2673" spans="1:28" x14ac:dyDescent="0.25">
      <c r="A2673" s="9">
        <v>26</v>
      </c>
    </row>
    <row r="2674" spans="1:28" ht="99.95" customHeight="1" x14ac:dyDescent="0.25">
      <c r="A2674" s="9">
        <v>26</v>
      </c>
      <c r="C2674" s="45" t="s">
        <v>287</v>
      </c>
      <c r="D2674" s="24" t="s">
        <v>397</v>
      </c>
      <c r="G2674" s="24" t="s">
        <v>398</v>
      </c>
      <c r="J2674" s="45" t="s">
        <v>287</v>
      </c>
      <c r="K2674" s="24" t="s">
        <v>397</v>
      </c>
      <c r="N2674" s="24" t="s">
        <v>398</v>
      </c>
      <c r="Q2674" s="45" t="s">
        <v>287</v>
      </c>
      <c r="R2674" s="119" t="s">
        <v>397</v>
      </c>
      <c r="U2674" s="119" t="s">
        <v>398</v>
      </c>
      <c r="X2674" s="306" t="s">
        <v>287</v>
      </c>
      <c r="Y2674" s="288" t="s">
        <v>397</v>
      </c>
      <c r="AB2674" s="288" t="s">
        <v>398</v>
      </c>
    </row>
    <row r="2675" spans="1:28" x14ac:dyDescent="0.25">
      <c r="A2675" s="9">
        <v>26</v>
      </c>
      <c r="C2675" s="45"/>
      <c r="D2675" s="46" t="s">
        <v>286</v>
      </c>
      <c r="J2675" s="45"/>
      <c r="K2675" s="46" t="s">
        <v>286</v>
      </c>
      <c r="Q2675" s="45"/>
      <c r="R2675" s="46" t="s">
        <v>286</v>
      </c>
      <c r="X2675" s="306"/>
      <c r="Y2675" s="307" t="s">
        <v>286</v>
      </c>
    </row>
    <row r="2676" spans="1:28" x14ac:dyDescent="0.25">
      <c r="A2676" s="9">
        <v>26</v>
      </c>
    </row>
    <row r="2677" spans="1:28" x14ac:dyDescent="0.25">
      <c r="A2677" s="9">
        <v>26</v>
      </c>
    </row>
    <row r="2678" spans="1:28" x14ac:dyDescent="0.25">
      <c r="A2678" s="9">
        <v>26</v>
      </c>
    </row>
    <row r="2679" spans="1:28" x14ac:dyDescent="0.25">
      <c r="A2679" s="9">
        <v>26</v>
      </c>
    </row>
    <row r="2680" spans="1:28" x14ac:dyDescent="0.25">
      <c r="A2680" s="9">
        <v>26</v>
      </c>
    </row>
    <row r="2681" spans="1:28" x14ac:dyDescent="0.25">
      <c r="A2681" s="9">
        <v>26</v>
      </c>
      <c r="C2681" s="45"/>
      <c r="D2681" s="47"/>
      <c r="J2681" s="45"/>
      <c r="K2681" s="47"/>
      <c r="Q2681" s="45"/>
      <c r="R2681" s="47"/>
      <c r="X2681" s="306"/>
      <c r="Y2681" s="308"/>
    </row>
    <row r="2682" spans="1:28" x14ac:dyDescent="0.25">
      <c r="A2682" s="9">
        <v>26</v>
      </c>
      <c r="C2682" s="45"/>
      <c r="D2682" s="47"/>
      <c r="J2682" s="45"/>
      <c r="K2682" s="47"/>
      <c r="Q2682" s="45"/>
      <c r="R2682" s="47"/>
      <c r="X2682" s="306"/>
      <c r="Y2682" s="308"/>
    </row>
    <row r="2683" spans="1:28" x14ac:dyDescent="0.25">
      <c r="A2683" s="9">
        <v>26</v>
      </c>
      <c r="C2683" s="45"/>
      <c r="D2683" s="47"/>
      <c r="J2683" s="45"/>
      <c r="K2683" s="47"/>
      <c r="Q2683" s="45"/>
      <c r="R2683" s="47"/>
      <c r="X2683" s="306"/>
      <c r="Y2683" s="308"/>
    </row>
    <row r="2684" spans="1:28" x14ac:dyDescent="0.25">
      <c r="A2684" s="9">
        <v>26</v>
      </c>
      <c r="C2684" s="45"/>
      <c r="D2684" s="47"/>
      <c r="J2684" s="45"/>
      <c r="K2684" s="47"/>
      <c r="Q2684" s="45"/>
      <c r="R2684" s="47"/>
      <c r="X2684" s="306"/>
      <c r="Y2684" s="308"/>
    </row>
    <row r="2685" spans="1:28" x14ac:dyDescent="0.25">
      <c r="A2685" s="9">
        <v>26</v>
      </c>
      <c r="C2685" s="45"/>
      <c r="D2685" s="47"/>
      <c r="J2685" s="45"/>
      <c r="K2685" s="47"/>
      <c r="Q2685" s="45"/>
      <c r="R2685" s="47"/>
      <c r="X2685" s="306"/>
      <c r="Y2685" s="308"/>
    </row>
    <row r="2686" spans="1:28" x14ac:dyDescent="0.25">
      <c r="A2686" s="9">
        <v>26</v>
      </c>
      <c r="C2686" s="45"/>
      <c r="D2686" s="47"/>
      <c r="J2686" s="45"/>
      <c r="K2686" s="47"/>
      <c r="Q2686" s="45"/>
      <c r="R2686" s="47"/>
      <c r="X2686" s="306"/>
      <c r="Y2686" s="308"/>
    </row>
    <row r="2687" spans="1:28" x14ac:dyDescent="0.25">
      <c r="A2687" s="9">
        <v>26</v>
      </c>
      <c r="C2687" s="45"/>
      <c r="D2687" s="47"/>
      <c r="J2687" s="45"/>
      <c r="K2687" s="47"/>
      <c r="Q2687" s="45"/>
      <c r="R2687" s="47"/>
      <c r="X2687" s="306"/>
      <c r="Y2687" s="308"/>
    </row>
    <row r="2688" spans="1:28" x14ac:dyDescent="0.25">
      <c r="A2688" s="9">
        <v>26</v>
      </c>
      <c r="C2688" s="45"/>
      <c r="D2688" s="47"/>
      <c r="J2688" s="45"/>
      <c r="K2688" s="47"/>
      <c r="Q2688" s="45"/>
      <c r="R2688" s="47"/>
      <c r="X2688" s="306"/>
      <c r="Y2688" s="308"/>
    </row>
    <row r="2689" spans="1:28" x14ac:dyDescent="0.25">
      <c r="A2689" s="9">
        <v>26</v>
      </c>
      <c r="C2689" s="45"/>
      <c r="D2689" s="47"/>
      <c r="J2689" s="45"/>
      <c r="K2689" s="47"/>
      <c r="Q2689" s="45"/>
      <c r="R2689" s="47"/>
      <c r="X2689" s="306"/>
      <c r="Y2689" s="308"/>
    </row>
    <row r="2690" spans="1:28" x14ac:dyDescent="0.25">
      <c r="A2690" s="9">
        <v>26</v>
      </c>
      <c r="C2690" s="45"/>
      <c r="D2690" s="47"/>
      <c r="J2690" s="45"/>
      <c r="K2690" s="47"/>
      <c r="Q2690" s="45"/>
      <c r="R2690" s="47"/>
      <c r="X2690" s="306"/>
      <c r="Y2690" s="308"/>
    </row>
    <row r="2691" spans="1:28" x14ac:dyDescent="0.25">
      <c r="A2691" s="9">
        <v>26</v>
      </c>
      <c r="C2691" s="45"/>
      <c r="D2691" s="47"/>
      <c r="J2691" s="45"/>
      <c r="K2691" s="47"/>
      <c r="Q2691" s="45"/>
      <c r="R2691" s="47"/>
      <c r="X2691" s="306"/>
      <c r="Y2691" s="308"/>
    </row>
    <row r="2692" spans="1:28" x14ac:dyDescent="0.25">
      <c r="A2692" s="9">
        <v>26</v>
      </c>
      <c r="C2692" s="45"/>
      <c r="D2692" s="47"/>
      <c r="J2692" s="45"/>
      <c r="K2692" s="47"/>
      <c r="Q2692" s="45"/>
      <c r="R2692" s="47"/>
      <c r="X2692" s="306"/>
      <c r="Y2692" s="308"/>
    </row>
    <row r="2693" spans="1:28" x14ac:dyDescent="0.25">
      <c r="A2693" s="9">
        <v>26</v>
      </c>
      <c r="C2693" s="45"/>
      <c r="D2693" s="47"/>
      <c r="J2693" s="45"/>
      <c r="K2693" s="47"/>
      <c r="Q2693" s="45"/>
      <c r="R2693" s="47"/>
      <c r="X2693" s="306"/>
      <c r="Y2693" s="308"/>
    </row>
    <row r="2694" spans="1:28" x14ac:dyDescent="0.25">
      <c r="A2694" s="9">
        <v>26</v>
      </c>
      <c r="C2694" s="45"/>
      <c r="D2694" s="47"/>
      <c r="J2694" s="45"/>
      <c r="K2694" s="47"/>
      <c r="Q2694" s="45"/>
      <c r="R2694" s="47"/>
      <c r="X2694" s="306"/>
      <c r="Y2694" s="308"/>
    </row>
    <row r="2695" spans="1:28" x14ac:dyDescent="0.25">
      <c r="A2695" s="9">
        <v>26</v>
      </c>
      <c r="C2695" s="45"/>
      <c r="D2695" s="47"/>
      <c r="J2695" s="45"/>
      <c r="K2695" s="47"/>
      <c r="Q2695" s="45"/>
      <c r="R2695" s="47"/>
      <c r="X2695" s="306"/>
      <c r="Y2695" s="308"/>
    </row>
    <row r="2696" spans="1:28" x14ac:dyDescent="0.25">
      <c r="A2696" s="9">
        <v>26</v>
      </c>
      <c r="C2696" s="45"/>
      <c r="D2696" s="47"/>
      <c r="J2696" s="45"/>
      <c r="K2696" s="47"/>
      <c r="Q2696" s="45"/>
      <c r="R2696" s="47"/>
      <c r="X2696" s="306"/>
      <c r="Y2696" s="308"/>
    </row>
    <row r="2697" spans="1:28" x14ac:dyDescent="0.25">
      <c r="A2697" s="9">
        <v>26</v>
      </c>
      <c r="C2697" s="45"/>
      <c r="D2697" s="47"/>
      <c r="J2697" s="45"/>
      <c r="K2697" s="47"/>
      <c r="Q2697" s="45"/>
      <c r="R2697" s="47"/>
      <c r="X2697" s="306"/>
      <c r="Y2697" s="308"/>
    </row>
    <row r="2698" spans="1:28" x14ac:dyDescent="0.25">
      <c r="A2698" s="9">
        <v>26</v>
      </c>
      <c r="C2698" s="45"/>
      <c r="D2698" s="47"/>
      <c r="J2698" s="45"/>
      <c r="K2698" s="47"/>
      <c r="Q2698" s="45"/>
      <c r="R2698" s="47"/>
      <c r="X2698" s="306"/>
      <c r="Y2698" s="308"/>
    </row>
    <row r="2699" spans="1:28" x14ac:dyDescent="0.25">
      <c r="A2699" s="9">
        <v>26</v>
      </c>
      <c r="C2699" s="45"/>
      <c r="D2699" s="47"/>
      <c r="J2699" s="45"/>
      <c r="K2699" s="47"/>
      <c r="Q2699" s="45"/>
      <c r="R2699" s="47"/>
      <c r="X2699" s="306"/>
      <c r="Y2699" s="308"/>
    </row>
    <row r="2700" spans="1:28" x14ac:dyDescent="0.25">
      <c r="A2700" s="9">
        <v>26</v>
      </c>
      <c r="C2700" s="45"/>
      <c r="D2700" s="47"/>
      <c r="J2700" s="45"/>
      <c r="K2700" s="47"/>
      <c r="Q2700" s="45"/>
      <c r="R2700" s="47"/>
      <c r="X2700" s="306"/>
      <c r="Y2700" s="308"/>
    </row>
    <row r="2701" spans="1:28" ht="24" customHeight="1" x14ac:dyDescent="0.25">
      <c r="A2701" s="9">
        <v>27</v>
      </c>
      <c r="B2701" s="23" t="s">
        <v>206</v>
      </c>
      <c r="E2701" s="391" t="s">
        <v>281</v>
      </c>
      <c r="F2701" s="391"/>
      <c r="G2701" s="40"/>
      <c r="H2701" s="8"/>
      <c r="I2701" s="23" t="s">
        <v>206</v>
      </c>
      <c r="L2701" s="391" t="s">
        <v>281</v>
      </c>
      <c r="M2701" s="391"/>
      <c r="N2701" s="40"/>
      <c r="P2701" s="23" t="s">
        <v>206</v>
      </c>
      <c r="S2701" s="391" t="s">
        <v>281</v>
      </c>
      <c r="T2701" s="391"/>
      <c r="U2701" s="108"/>
      <c r="W2701" s="287" t="s">
        <v>206</v>
      </c>
      <c r="Z2701" s="391" t="s">
        <v>281</v>
      </c>
      <c r="AA2701" s="391"/>
      <c r="AB2701" s="302"/>
    </row>
    <row r="2702" spans="1:28" ht="32.25" customHeight="1" x14ac:dyDescent="0.25">
      <c r="A2702" s="9">
        <v>27</v>
      </c>
      <c r="B2702" s="381" t="s">
        <v>280</v>
      </c>
      <c r="C2702" s="381"/>
      <c r="D2702" s="381"/>
      <c r="E2702" s="381"/>
      <c r="F2702" s="381"/>
      <c r="G2702" s="26"/>
      <c r="I2702" s="381" t="s">
        <v>280</v>
      </c>
      <c r="J2702" s="381"/>
      <c r="K2702" s="381"/>
      <c r="L2702" s="381"/>
      <c r="M2702" s="381"/>
      <c r="N2702" s="26"/>
      <c r="P2702" s="381" t="s">
        <v>280</v>
      </c>
      <c r="Q2702" s="381"/>
      <c r="R2702" s="381"/>
      <c r="S2702" s="381"/>
      <c r="T2702" s="381"/>
      <c r="U2702" s="104"/>
      <c r="W2702" s="381" t="s">
        <v>280</v>
      </c>
      <c r="X2702" s="381"/>
      <c r="Y2702" s="381"/>
      <c r="Z2702" s="381"/>
      <c r="AA2702" s="381"/>
      <c r="AB2702" s="289"/>
    </row>
    <row r="2703" spans="1:28" ht="54" customHeight="1" x14ac:dyDescent="0.25">
      <c r="A2703" s="9">
        <v>27</v>
      </c>
      <c r="B2703" s="380" t="s">
        <v>307</v>
      </c>
      <c r="C2703" s="381"/>
      <c r="D2703" s="381"/>
      <c r="E2703" s="381"/>
      <c r="F2703" s="381"/>
      <c r="G2703" s="26"/>
      <c r="I2703" s="380" t="s">
        <v>307</v>
      </c>
      <c r="J2703" s="381"/>
      <c r="K2703" s="381"/>
      <c r="L2703" s="381"/>
      <c r="M2703" s="381"/>
      <c r="N2703" s="26"/>
      <c r="P2703" s="380" t="s">
        <v>307</v>
      </c>
      <c r="Q2703" s="381"/>
      <c r="R2703" s="381"/>
      <c r="S2703" s="381"/>
      <c r="T2703" s="381"/>
      <c r="U2703" s="104"/>
      <c r="W2703" s="380" t="s">
        <v>307</v>
      </c>
      <c r="X2703" s="381"/>
      <c r="Y2703" s="381"/>
      <c r="Z2703" s="381"/>
      <c r="AA2703" s="381"/>
      <c r="AB2703" s="289"/>
    </row>
    <row r="2704" spans="1:28" ht="27.75" customHeight="1" x14ac:dyDescent="0.25">
      <c r="A2704" s="9">
        <v>27</v>
      </c>
      <c r="B2704" s="382">
        <v>43546</v>
      </c>
      <c r="C2704" s="381"/>
      <c r="D2704" s="381"/>
      <c r="E2704" s="381"/>
      <c r="F2704" s="381"/>
      <c r="G2704" s="26"/>
      <c r="I2704" s="382">
        <v>43636</v>
      </c>
      <c r="J2704" s="383"/>
      <c r="K2704" s="383"/>
      <c r="L2704" s="383"/>
      <c r="M2704" s="383"/>
      <c r="N2704" s="25"/>
      <c r="P2704" s="382">
        <v>43733</v>
      </c>
      <c r="Q2704" s="383"/>
      <c r="R2704" s="383"/>
      <c r="S2704" s="383"/>
      <c r="T2704" s="383"/>
      <c r="U2704" s="105"/>
      <c r="W2704" s="382">
        <v>43815</v>
      </c>
      <c r="X2704" s="383"/>
      <c r="Y2704" s="383"/>
      <c r="Z2704" s="383"/>
      <c r="AA2704" s="383"/>
      <c r="AB2704" s="264"/>
    </row>
    <row r="2705" spans="1:28" x14ac:dyDescent="0.25">
      <c r="A2705" s="9">
        <v>27</v>
      </c>
      <c r="F2705" s="27" t="s">
        <v>178</v>
      </c>
      <c r="G2705" s="27"/>
      <c r="M2705" s="27" t="s">
        <v>178</v>
      </c>
      <c r="N2705" s="27"/>
      <c r="T2705" s="27" t="s">
        <v>178</v>
      </c>
      <c r="U2705" s="27"/>
      <c r="AA2705" s="290" t="s">
        <v>178</v>
      </c>
      <c r="AB2705" s="290"/>
    </row>
    <row r="2706" spans="1:28" ht="26.45" customHeight="1" x14ac:dyDescent="0.25">
      <c r="A2706" s="9">
        <v>27</v>
      </c>
      <c r="B2706" s="384" t="s">
        <v>151</v>
      </c>
      <c r="C2706" s="365" t="s">
        <v>152</v>
      </c>
      <c r="D2706" s="365" t="s">
        <v>181</v>
      </c>
      <c r="E2706" s="386" t="s">
        <v>519</v>
      </c>
      <c r="F2706" s="386"/>
      <c r="G2706" s="365" t="s">
        <v>539</v>
      </c>
      <c r="I2706" s="384" t="s">
        <v>151</v>
      </c>
      <c r="J2706" s="365" t="s">
        <v>152</v>
      </c>
      <c r="K2706" s="365" t="s">
        <v>181</v>
      </c>
      <c r="L2706" s="386" t="s">
        <v>332</v>
      </c>
      <c r="M2706" s="386"/>
      <c r="N2706" s="365" t="s">
        <v>539</v>
      </c>
      <c r="P2706" s="384" t="s">
        <v>151</v>
      </c>
      <c r="Q2706" s="365" t="s">
        <v>152</v>
      </c>
      <c r="R2706" s="365" t="s">
        <v>181</v>
      </c>
      <c r="S2706" s="386" t="s">
        <v>792</v>
      </c>
      <c r="T2706" s="386"/>
      <c r="U2706" s="365" t="s">
        <v>539</v>
      </c>
      <c r="W2706" s="384" t="s">
        <v>151</v>
      </c>
      <c r="X2706" s="365" t="s">
        <v>152</v>
      </c>
      <c r="Y2706" s="365" t="s">
        <v>181</v>
      </c>
      <c r="Z2706" s="386" t="s">
        <v>920</v>
      </c>
      <c r="AA2706" s="386"/>
      <c r="AB2706" s="365" t="s">
        <v>539</v>
      </c>
    </row>
    <row r="2707" spans="1:28" ht="49.5" customHeight="1" x14ac:dyDescent="0.25">
      <c r="A2707" s="9">
        <v>27</v>
      </c>
      <c r="B2707" s="385"/>
      <c r="C2707" s="366"/>
      <c r="D2707" s="366"/>
      <c r="E2707" s="28" t="s">
        <v>582</v>
      </c>
      <c r="F2707" s="28" t="s">
        <v>581</v>
      </c>
      <c r="G2707" s="366"/>
      <c r="I2707" s="385"/>
      <c r="J2707" s="366"/>
      <c r="K2707" s="366"/>
      <c r="L2707" s="28" t="s">
        <v>582</v>
      </c>
      <c r="M2707" s="28" t="s">
        <v>581</v>
      </c>
      <c r="N2707" s="366"/>
      <c r="P2707" s="385"/>
      <c r="Q2707" s="366"/>
      <c r="R2707" s="366"/>
      <c r="S2707" s="106" t="s">
        <v>582</v>
      </c>
      <c r="T2707" s="106" t="s">
        <v>581</v>
      </c>
      <c r="U2707" s="366"/>
      <c r="W2707" s="385"/>
      <c r="X2707" s="366"/>
      <c r="Y2707" s="366"/>
      <c r="Z2707" s="291" t="s">
        <v>582</v>
      </c>
      <c r="AA2707" s="291" t="s">
        <v>581</v>
      </c>
      <c r="AB2707" s="366"/>
    </row>
    <row r="2708" spans="1:28" ht="12.75" customHeight="1" x14ac:dyDescent="0.25">
      <c r="A2708" s="9">
        <v>27</v>
      </c>
      <c r="B2708" s="29" t="s">
        <v>163</v>
      </c>
      <c r="C2708" s="30">
        <v>2</v>
      </c>
      <c r="D2708" s="29" t="s">
        <v>165</v>
      </c>
      <c r="E2708" s="29" t="s">
        <v>166</v>
      </c>
      <c r="F2708" s="29" t="s">
        <v>180</v>
      </c>
      <c r="G2708" s="29" t="s">
        <v>185</v>
      </c>
      <c r="I2708" s="29" t="s">
        <v>163</v>
      </c>
      <c r="J2708" s="30">
        <v>2</v>
      </c>
      <c r="K2708" s="29" t="s">
        <v>165</v>
      </c>
      <c r="L2708" s="29" t="s">
        <v>166</v>
      </c>
      <c r="M2708" s="29" t="s">
        <v>180</v>
      </c>
      <c r="N2708" s="29" t="s">
        <v>185</v>
      </c>
      <c r="P2708" s="29" t="s">
        <v>163</v>
      </c>
      <c r="Q2708" s="30">
        <v>2</v>
      </c>
      <c r="R2708" s="29" t="s">
        <v>165</v>
      </c>
      <c r="S2708" s="29" t="s">
        <v>166</v>
      </c>
      <c r="T2708" s="29" t="s">
        <v>180</v>
      </c>
      <c r="U2708" s="29" t="s">
        <v>185</v>
      </c>
      <c r="W2708" s="292" t="s">
        <v>163</v>
      </c>
      <c r="X2708" s="293">
        <v>2</v>
      </c>
      <c r="Y2708" s="292" t="s">
        <v>165</v>
      </c>
      <c r="Z2708" s="292" t="s">
        <v>166</v>
      </c>
      <c r="AA2708" s="292" t="s">
        <v>180</v>
      </c>
      <c r="AB2708" s="292" t="s">
        <v>185</v>
      </c>
    </row>
    <row r="2709" spans="1:28" ht="20.100000000000001" customHeight="1" x14ac:dyDescent="0.25">
      <c r="A2709" s="9">
        <v>27</v>
      </c>
      <c r="B2709" s="361" t="s">
        <v>163</v>
      </c>
      <c r="C2709" s="363" t="s">
        <v>153</v>
      </c>
      <c r="D2709" s="35" t="s">
        <v>182</v>
      </c>
      <c r="E2709" s="41"/>
      <c r="F2709" s="41"/>
      <c r="G2709" s="41"/>
      <c r="I2709" s="361" t="s">
        <v>163</v>
      </c>
      <c r="J2709" s="363" t="s">
        <v>153</v>
      </c>
      <c r="K2709" s="35" t="s">
        <v>182</v>
      </c>
      <c r="L2709" s="41"/>
      <c r="M2709" s="41"/>
      <c r="N2709" s="41"/>
      <c r="P2709" s="361" t="s">
        <v>163</v>
      </c>
      <c r="Q2709" s="363" t="s">
        <v>153</v>
      </c>
      <c r="R2709" s="35" t="s">
        <v>182</v>
      </c>
      <c r="S2709" s="41"/>
      <c r="T2709" s="167"/>
      <c r="U2709" s="41"/>
      <c r="W2709" s="361" t="s">
        <v>163</v>
      </c>
      <c r="X2709" s="363" t="s">
        <v>153</v>
      </c>
      <c r="Y2709" s="294" t="s">
        <v>182</v>
      </c>
      <c r="Z2709" s="303"/>
      <c r="AA2709" s="303"/>
      <c r="AB2709" s="303"/>
    </row>
    <row r="2710" spans="1:28" ht="20.100000000000001" customHeight="1" x14ac:dyDescent="0.25">
      <c r="A2710" s="9">
        <v>27</v>
      </c>
      <c r="B2710" s="362"/>
      <c r="C2710" s="364"/>
      <c r="D2710" s="35" t="s">
        <v>183</v>
      </c>
      <c r="E2710" s="41"/>
      <c r="F2710" s="41"/>
      <c r="G2710" s="41"/>
      <c r="I2710" s="362"/>
      <c r="J2710" s="364"/>
      <c r="K2710" s="35" t="s">
        <v>183</v>
      </c>
      <c r="L2710" s="41"/>
      <c r="M2710" s="41"/>
      <c r="N2710" s="41"/>
      <c r="P2710" s="362"/>
      <c r="Q2710" s="364"/>
      <c r="R2710" s="35" t="s">
        <v>183</v>
      </c>
      <c r="S2710" s="41"/>
      <c r="T2710" s="167"/>
      <c r="U2710" s="41"/>
      <c r="W2710" s="362"/>
      <c r="X2710" s="364"/>
      <c r="Y2710" s="294" t="s">
        <v>183</v>
      </c>
      <c r="Z2710" s="303"/>
      <c r="AA2710" s="303"/>
      <c r="AB2710" s="303"/>
    </row>
    <row r="2711" spans="1:28" ht="20.100000000000001" customHeight="1" x14ac:dyDescent="0.25">
      <c r="A2711" s="9">
        <v>27</v>
      </c>
      <c r="B2711" s="361" t="s">
        <v>164</v>
      </c>
      <c r="C2711" s="363" t="s">
        <v>154</v>
      </c>
      <c r="D2711" s="35" t="s">
        <v>182</v>
      </c>
      <c r="E2711" s="41">
        <v>1.4</v>
      </c>
      <c r="F2711" s="41"/>
      <c r="G2711" s="41"/>
      <c r="I2711" s="361" t="s">
        <v>164</v>
      </c>
      <c r="J2711" s="363" t="s">
        <v>154</v>
      </c>
      <c r="K2711" s="35" t="s">
        <v>182</v>
      </c>
      <c r="L2711" s="41">
        <v>1.4</v>
      </c>
      <c r="M2711" s="41">
        <v>0</v>
      </c>
      <c r="N2711" s="41"/>
      <c r="P2711" s="361" t="s">
        <v>164</v>
      </c>
      <c r="Q2711" s="363" t="s">
        <v>154</v>
      </c>
      <c r="R2711" s="35" t="s">
        <v>182</v>
      </c>
      <c r="S2711" s="41">
        <v>1.4</v>
      </c>
      <c r="T2711" s="167">
        <v>0</v>
      </c>
      <c r="U2711" s="41"/>
      <c r="W2711" s="361" t="s">
        <v>164</v>
      </c>
      <c r="X2711" s="363" t="s">
        <v>154</v>
      </c>
      <c r="Y2711" s="294" t="s">
        <v>182</v>
      </c>
      <c r="Z2711" s="303">
        <v>1.4</v>
      </c>
      <c r="AA2711" s="303">
        <v>0</v>
      </c>
      <c r="AB2711" s="303"/>
    </row>
    <row r="2712" spans="1:28" ht="20.100000000000001" customHeight="1" x14ac:dyDescent="0.25">
      <c r="A2712" s="9">
        <v>27</v>
      </c>
      <c r="B2712" s="362"/>
      <c r="C2712" s="364"/>
      <c r="D2712" s="35" t="s">
        <v>183</v>
      </c>
      <c r="E2712" s="41"/>
      <c r="F2712" s="41"/>
      <c r="G2712" s="41"/>
      <c r="I2712" s="362"/>
      <c r="J2712" s="364"/>
      <c r="K2712" s="35" t="s">
        <v>183</v>
      </c>
      <c r="L2712" s="41"/>
      <c r="M2712" s="41"/>
      <c r="N2712" s="41"/>
      <c r="P2712" s="362"/>
      <c r="Q2712" s="364"/>
      <c r="R2712" s="35" t="s">
        <v>183</v>
      </c>
      <c r="S2712" s="41"/>
      <c r="T2712" s="167"/>
      <c r="U2712" s="41"/>
      <c r="W2712" s="362"/>
      <c r="X2712" s="364"/>
      <c r="Y2712" s="294" t="s">
        <v>183</v>
      </c>
      <c r="Z2712" s="303"/>
      <c r="AA2712" s="303"/>
      <c r="AB2712" s="303"/>
    </row>
    <row r="2713" spans="1:28" ht="20.100000000000001" customHeight="1" x14ac:dyDescent="0.25">
      <c r="A2713" s="9">
        <v>27</v>
      </c>
      <c r="B2713" s="34" t="s">
        <v>165</v>
      </c>
      <c r="C2713" s="35" t="s">
        <v>155</v>
      </c>
      <c r="D2713" s="35"/>
      <c r="E2713" s="41"/>
      <c r="F2713" s="41"/>
      <c r="G2713" s="41"/>
      <c r="I2713" s="34" t="s">
        <v>165</v>
      </c>
      <c r="J2713" s="35" t="s">
        <v>155</v>
      </c>
      <c r="K2713" s="35"/>
      <c r="L2713" s="41"/>
      <c r="M2713" s="41"/>
      <c r="N2713" s="41"/>
      <c r="P2713" s="34" t="s">
        <v>165</v>
      </c>
      <c r="Q2713" s="35" t="s">
        <v>155</v>
      </c>
      <c r="R2713" s="35"/>
      <c r="S2713" s="41"/>
      <c r="T2713" s="167"/>
      <c r="U2713" s="41"/>
      <c r="W2713" s="297" t="s">
        <v>165</v>
      </c>
      <c r="X2713" s="294" t="s">
        <v>155</v>
      </c>
      <c r="Y2713" s="294"/>
      <c r="Z2713" s="303"/>
      <c r="AA2713" s="303"/>
      <c r="AB2713" s="303"/>
    </row>
    <row r="2714" spans="1:28" ht="20.100000000000001" customHeight="1" x14ac:dyDescent="0.25">
      <c r="A2714" s="9">
        <v>27</v>
      </c>
      <c r="B2714" s="361" t="s">
        <v>167</v>
      </c>
      <c r="C2714" s="363" t="s">
        <v>251</v>
      </c>
      <c r="D2714" s="35" t="s">
        <v>182</v>
      </c>
      <c r="E2714" s="41"/>
      <c r="F2714" s="41"/>
      <c r="G2714" s="41"/>
      <c r="I2714" s="361" t="s">
        <v>167</v>
      </c>
      <c r="J2714" s="363" t="s">
        <v>251</v>
      </c>
      <c r="K2714" s="35" t="s">
        <v>182</v>
      </c>
      <c r="L2714" s="41"/>
      <c r="M2714" s="41"/>
      <c r="N2714" s="41"/>
      <c r="P2714" s="361" t="s">
        <v>167</v>
      </c>
      <c r="Q2714" s="363" t="s">
        <v>251</v>
      </c>
      <c r="R2714" s="35" t="s">
        <v>182</v>
      </c>
      <c r="S2714" s="41"/>
      <c r="T2714" s="167"/>
      <c r="U2714" s="41"/>
      <c r="W2714" s="361" t="s">
        <v>167</v>
      </c>
      <c r="X2714" s="363" t="s">
        <v>251</v>
      </c>
      <c r="Y2714" s="294" t="s">
        <v>182</v>
      </c>
      <c r="Z2714" s="303"/>
      <c r="AA2714" s="303"/>
      <c r="AB2714" s="303"/>
    </row>
    <row r="2715" spans="1:28" ht="20.100000000000001" customHeight="1" x14ac:dyDescent="0.25">
      <c r="A2715" s="9">
        <v>27</v>
      </c>
      <c r="B2715" s="362"/>
      <c r="C2715" s="364"/>
      <c r="D2715" s="35" t="s">
        <v>183</v>
      </c>
      <c r="E2715" s="41"/>
      <c r="F2715" s="41"/>
      <c r="G2715" s="41"/>
      <c r="I2715" s="362"/>
      <c r="J2715" s="364"/>
      <c r="K2715" s="35" t="s">
        <v>183</v>
      </c>
      <c r="L2715" s="41"/>
      <c r="M2715" s="41"/>
      <c r="N2715" s="41"/>
      <c r="P2715" s="362"/>
      <c r="Q2715" s="364"/>
      <c r="R2715" s="35" t="s">
        <v>183</v>
      </c>
      <c r="S2715" s="41"/>
      <c r="T2715" s="167"/>
      <c r="U2715" s="41"/>
      <c r="W2715" s="362"/>
      <c r="X2715" s="364"/>
      <c r="Y2715" s="294" t="s">
        <v>183</v>
      </c>
      <c r="Z2715" s="303"/>
      <c r="AA2715" s="303"/>
      <c r="AB2715" s="303"/>
    </row>
    <row r="2716" spans="1:28" ht="20.100000000000001" customHeight="1" x14ac:dyDescent="0.25">
      <c r="A2716" s="9">
        <v>27</v>
      </c>
      <c r="B2716" s="361" t="s">
        <v>168</v>
      </c>
      <c r="C2716" s="363" t="s">
        <v>252</v>
      </c>
      <c r="D2716" s="35" t="s">
        <v>182</v>
      </c>
      <c r="E2716" s="41"/>
      <c r="F2716" s="41"/>
      <c r="G2716" s="41"/>
      <c r="I2716" s="361" t="s">
        <v>168</v>
      </c>
      <c r="J2716" s="363" t="s">
        <v>252</v>
      </c>
      <c r="K2716" s="35" t="s">
        <v>182</v>
      </c>
      <c r="L2716" s="41"/>
      <c r="M2716" s="41"/>
      <c r="N2716" s="41"/>
      <c r="P2716" s="361" t="s">
        <v>168</v>
      </c>
      <c r="Q2716" s="363" t="s">
        <v>252</v>
      </c>
      <c r="R2716" s="35" t="s">
        <v>182</v>
      </c>
      <c r="S2716" s="41"/>
      <c r="T2716" s="167"/>
      <c r="U2716" s="41"/>
      <c r="W2716" s="361" t="s">
        <v>168</v>
      </c>
      <c r="X2716" s="363" t="s">
        <v>252</v>
      </c>
      <c r="Y2716" s="294" t="s">
        <v>182</v>
      </c>
      <c r="Z2716" s="303"/>
      <c r="AA2716" s="303"/>
      <c r="AB2716" s="303"/>
    </row>
    <row r="2717" spans="1:28" ht="20.100000000000001" customHeight="1" x14ac:dyDescent="0.25">
      <c r="A2717" s="9">
        <v>27</v>
      </c>
      <c r="B2717" s="362"/>
      <c r="C2717" s="364"/>
      <c r="D2717" s="35" t="s">
        <v>183</v>
      </c>
      <c r="E2717" s="41"/>
      <c r="F2717" s="41"/>
      <c r="G2717" s="41"/>
      <c r="I2717" s="362"/>
      <c r="J2717" s="364"/>
      <c r="K2717" s="35" t="s">
        <v>183</v>
      </c>
      <c r="L2717" s="41"/>
      <c r="M2717" s="41"/>
      <c r="N2717" s="41"/>
      <c r="P2717" s="362"/>
      <c r="Q2717" s="364"/>
      <c r="R2717" s="35" t="s">
        <v>183</v>
      </c>
      <c r="S2717" s="41"/>
      <c r="T2717" s="167"/>
      <c r="U2717" s="41"/>
      <c r="W2717" s="362"/>
      <c r="X2717" s="364"/>
      <c r="Y2717" s="294" t="s">
        <v>183</v>
      </c>
      <c r="Z2717" s="303"/>
      <c r="AA2717" s="303"/>
      <c r="AB2717" s="303"/>
    </row>
    <row r="2718" spans="1:28" ht="20.100000000000001" customHeight="1" x14ac:dyDescent="0.25">
      <c r="A2718" s="9">
        <v>27</v>
      </c>
      <c r="B2718" s="361" t="s">
        <v>169</v>
      </c>
      <c r="C2718" s="363" t="s">
        <v>253</v>
      </c>
      <c r="D2718" s="35" t="s">
        <v>182</v>
      </c>
      <c r="E2718" s="41">
        <v>34.6</v>
      </c>
      <c r="F2718" s="41">
        <v>6</v>
      </c>
      <c r="G2718" s="41"/>
      <c r="I2718" s="361" t="s">
        <v>169</v>
      </c>
      <c r="J2718" s="363" t="s">
        <v>253</v>
      </c>
      <c r="K2718" s="35" t="s">
        <v>182</v>
      </c>
      <c r="L2718" s="41">
        <v>34.6</v>
      </c>
      <c r="M2718" s="41">
        <v>10</v>
      </c>
      <c r="N2718" s="41"/>
      <c r="P2718" s="361" t="s">
        <v>169</v>
      </c>
      <c r="Q2718" s="363" t="s">
        <v>253</v>
      </c>
      <c r="R2718" s="35" t="s">
        <v>182</v>
      </c>
      <c r="S2718" s="41">
        <v>34.6</v>
      </c>
      <c r="T2718" s="167">
        <v>30</v>
      </c>
      <c r="U2718" s="41"/>
      <c r="W2718" s="361" t="s">
        <v>169</v>
      </c>
      <c r="X2718" s="363" t="s">
        <v>253</v>
      </c>
      <c r="Y2718" s="294" t="s">
        <v>182</v>
      </c>
      <c r="Z2718" s="303">
        <v>34.6</v>
      </c>
      <c r="AA2718" s="303">
        <v>30</v>
      </c>
      <c r="AB2718" s="303"/>
    </row>
    <row r="2719" spans="1:28" ht="20.100000000000001" customHeight="1" x14ac:dyDescent="0.25">
      <c r="A2719" s="9">
        <v>27</v>
      </c>
      <c r="B2719" s="362"/>
      <c r="C2719" s="364"/>
      <c r="D2719" s="35" t="s">
        <v>183</v>
      </c>
      <c r="E2719" s="41"/>
      <c r="F2719" s="41"/>
      <c r="G2719" s="41"/>
      <c r="I2719" s="362"/>
      <c r="J2719" s="364"/>
      <c r="K2719" s="35" t="s">
        <v>183</v>
      </c>
      <c r="L2719" s="41"/>
      <c r="M2719" s="41"/>
      <c r="N2719" s="41"/>
      <c r="P2719" s="362"/>
      <c r="Q2719" s="364"/>
      <c r="R2719" s="35" t="s">
        <v>183</v>
      </c>
      <c r="S2719" s="41"/>
      <c r="T2719" s="167"/>
      <c r="U2719" s="41"/>
      <c r="W2719" s="362"/>
      <c r="X2719" s="364"/>
      <c r="Y2719" s="294" t="s">
        <v>183</v>
      </c>
      <c r="Z2719" s="303"/>
      <c r="AA2719" s="303"/>
      <c r="AB2719" s="303"/>
    </row>
    <row r="2720" spans="1:28" ht="20.100000000000001" customHeight="1" x14ac:dyDescent="0.25">
      <c r="A2720" s="9">
        <v>27</v>
      </c>
      <c r="B2720" s="361" t="s">
        <v>170</v>
      </c>
      <c r="C2720" s="363" t="s">
        <v>254</v>
      </c>
      <c r="D2720" s="35" t="s">
        <v>182</v>
      </c>
      <c r="E2720" s="41"/>
      <c r="F2720" s="41"/>
      <c r="G2720" s="41"/>
      <c r="I2720" s="361" t="s">
        <v>170</v>
      </c>
      <c r="J2720" s="363" t="s">
        <v>254</v>
      </c>
      <c r="K2720" s="35" t="s">
        <v>182</v>
      </c>
      <c r="L2720" s="41"/>
      <c r="M2720" s="41"/>
      <c r="N2720" s="41"/>
      <c r="P2720" s="361" t="s">
        <v>170</v>
      </c>
      <c r="Q2720" s="363" t="s">
        <v>254</v>
      </c>
      <c r="R2720" s="35" t="s">
        <v>182</v>
      </c>
      <c r="S2720" s="41"/>
      <c r="T2720" s="167"/>
      <c r="U2720" s="41"/>
      <c r="W2720" s="361" t="s">
        <v>170</v>
      </c>
      <c r="X2720" s="363" t="s">
        <v>254</v>
      </c>
      <c r="Y2720" s="294" t="s">
        <v>182</v>
      </c>
      <c r="Z2720" s="303"/>
      <c r="AA2720" s="303"/>
      <c r="AB2720" s="303"/>
    </row>
    <row r="2721" spans="1:28" ht="20.100000000000001" customHeight="1" x14ac:dyDescent="0.25">
      <c r="A2721" s="9">
        <v>27</v>
      </c>
      <c r="B2721" s="362"/>
      <c r="C2721" s="364"/>
      <c r="D2721" s="35" t="s">
        <v>183</v>
      </c>
      <c r="E2721" s="41"/>
      <c r="F2721" s="41"/>
      <c r="G2721" s="41"/>
      <c r="I2721" s="362"/>
      <c r="J2721" s="364"/>
      <c r="K2721" s="35" t="s">
        <v>183</v>
      </c>
      <c r="L2721" s="41"/>
      <c r="M2721" s="41"/>
      <c r="N2721" s="41"/>
      <c r="P2721" s="362"/>
      <c r="Q2721" s="364"/>
      <c r="R2721" s="35" t="s">
        <v>183</v>
      </c>
      <c r="S2721" s="41"/>
      <c r="T2721" s="167"/>
      <c r="U2721" s="41"/>
      <c r="W2721" s="362"/>
      <c r="X2721" s="364"/>
      <c r="Y2721" s="294" t="s">
        <v>183</v>
      </c>
      <c r="Z2721" s="303"/>
      <c r="AA2721" s="303"/>
      <c r="AB2721" s="303"/>
    </row>
    <row r="2722" spans="1:28" ht="20.100000000000001" customHeight="1" x14ac:dyDescent="0.25">
      <c r="A2722" s="9">
        <v>27</v>
      </c>
      <c r="B2722" s="361" t="s">
        <v>171</v>
      </c>
      <c r="C2722" s="363" t="s">
        <v>533</v>
      </c>
      <c r="D2722" s="35" t="s">
        <v>182</v>
      </c>
      <c r="E2722" s="41">
        <v>40</v>
      </c>
      <c r="F2722" s="41"/>
      <c r="G2722" s="41"/>
      <c r="I2722" s="361" t="s">
        <v>171</v>
      </c>
      <c r="J2722" s="363" t="s">
        <v>533</v>
      </c>
      <c r="K2722" s="35" t="s">
        <v>182</v>
      </c>
      <c r="L2722" s="41">
        <v>40</v>
      </c>
      <c r="M2722" s="41">
        <v>14.2</v>
      </c>
      <c r="N2722" s="41"/>
      <c r="P2722" s="361" t="s">
        <v>171</v>
      </c>
      <c r="Q2722" s="363" t="s">
        <v>533</v>
      </c>
      <c r="R2722" s="35" t="s">
        <v>182</v>
      </c>
      <c r="S2722" s="41">
        <v>40</v>
      </c>
      <c r="T2722" s="167">
        <v>14.2</v>
      </c>
      <c r="U2722" s="41"/>
      <c r="W2722" s="361" t="s">
        <v>171</v>
      </c>
      <c r="X2722" s="363" t="s">
        <v>533</v>
      </c>
      <c r="Y2722" s="294" t="s">
        <v>182</v>
      </c>
      <c r="Z2722" s="303">
        <v>40</v>
      </c>
      <c r="AA2722" s="303">
        <v>14.2</v>
      </c>
      <c r="AB2722" s="303"/>
    </row>
    <row r="2723" spans="1:28" ht="20.100000000000001" customHeight="1" x14ac:dyDescent="0.25">
      <c r="A2723" s="9">
        <v>27</v>
      </c>
      <c r="B2723" s="362"/>
      <c r="C2723" s="364"/>
      <c r="D2723" s="35" t="s">
        <v>183</v>
      </c>
      <c r="E2723" s="41"/>
      <c r="F2723" s="41"/>
      <c r="G2723" s="41"/>
      <c r="I2723" s="362"/>
      <c r="J2723" s="364"/>
      <c r="K2723" s="35" t="s">
        <v>183</v>
      </c>
      <c r="L2723" s="41"/>
      <c r="M2723" s="41"/>
      <c r="N2723" s="41"/>
      <c r="P2723" s="362"/>
      <c r="Q2723" s="364"/>
      <c r="R2723" s="35" t="s">
        <v>183</v>
      </c>
      <c r="S2723" s="41"/>
      <c r="T2723" s="167"/>
      <c r="U2723" s="41"/>
      <c r="W2723" s="362"/>
      <c r="X2723" s="364"/>
      <c r="Y2723" s="294" t="s">
        <v>183</v>
      </c>
      <c r="Z2723" s="303"/>
      <c r="AA2723" s="303"/>
      <c r="AB2723" s="303"/>
    </row>
    <row r="2724" spans="1:28" ht="20.100000000000001" customHeight="1" x14ac:dyDescent="0.25">
      <c r="A2724" s="9">
        <v>27</v>
      </c>
      <c r="B2724" s="34" t="s">
        <v>166</v>
      </c>
      <c r="C2724" s="35" t="s">
        <v>156</v>
      </c>
      <c r="D2724" s="35"/>
      <c r="E2724" s="41"/>
      <c r="F2724" s="41"/>
      <c r="G2724" s="41"/>
      <c r="I2724" s="34" t="s">
        <v>166</v>
      </c>
      <c r="J2724" s="35" t="s">
        <v>156</v>
      </c>
      <c r="K2724" s="35"/>
      <c r="L2724" s="41"/>
      <c r="M2724" s="41"/>
      <c r="N2724" s="41"/>
      <c r="P2724" s="34" t="s">
        <v>166</v>
      </c>
      <c r="Q2724" s="35" t="s">
        <v>156</v>
      </c>
      <c r="R2724" s="35"/>
      <c r="S2724" s="41"/>
      <c r="T2724" s="167"/>
      <c r="U2724" s="41"/>
      <c r="W2724" s="297" t="s">
        <v>166</v>
      </c>
      <c r="X2724" s="294" t="s">
        <v>156</v>
      </c>
      <c r="Y2724" s="294"/>
      <c r="Z2724" s="303"/>
      <c r="AA2724" s="303"/>
      <c r="AB2724" s="303"/>
    </row>
    <row r="2725" spans="1:28" ht="20.100000000000001" customHeight="1" x14ac:dyDescent="0.25">
      <c r="A2725" s="9">
        <v>27</v>
      </c>
      <c r="B2725" s="361" t="s">
        <v>172</v>
      </c>
      <c r="C2725" s="363" t="s">
        <v>157</v>
      </c>
      <c r="D2725" s="35" t="s">
        <v>182</v>
      </c>
      <c r="E2725" s="41"/>
      <c r="F2725" s="41"/>
      <c r="G2725" s="41"/>
      <c r="I2725" s="361" t="s">
        <v>172</v>
      </c>
      <c r="J2725" s="363" t="s">
        <v>157</v>
      </c>
      <c r="K2725" s="35" t="s">
        <v>182</v>
      </c>
      <c r="L2725" s="41"/>
      <c r="M2725" s="41"/>
      <c r="N2725" s="41"/>
      <c r="P2725" s="361" t="s">
        <v>172</v>
      </c>
      <c r="Q2725" s="363" t="s">
        <v>157</v>
      </c>
      <c r="R2725" s="35" t="s">
        <v>182</v>
      </c>
      <c r="S2725" s="41"/>
      <c r="T2725" s="167"/>
      <c r="U2725" s="41"/>
      <c r="W2725" s="361" t="s">
        <v>172</v>
      </c>
      <c r="X2725" s="363" t="s">
        <v>157</v>
      </c>
      <c r="Y2725" s="294" t="s">
        <v>182</v>
      </c>
      <c r="Z2725" s="303"/>
      <c r="AA2725" s="303"/>
      <c r="AB2725" s="303"/>
    </row>
    <row r="2726" spans="1:28" ht="20.100000000000001" customHeight="1" x14ac:dyDescent="0.25">
      <c r="A2726" s="9">
        <v>27</v>
      </c>
      <c r="B2726" s="362"/>
      <c r="C2726" s="364"/>
      <c r="D2726" s="35" t="s">
        <v>183</v>
      </c>
      <c r="E2726" s="41"/>
      <c r="F2726" s="41"/>
      <c r="G2726" s="41"/>
      <c r="I2726" s="362"/>
      <c r="J2726" s="364"/>
      <c r="K2726" s="35" t="s">
        <v>183</v>
      </c>
      <c r="L2726" s="41"/>
      <c r="M2726" s="41"/>
      <c r="N2726" s="41"/>
      <c r="P2726" s="362"/>
      <c r="Q2726" s="364"/>
      <c r="R2726" s="35" t="s">
        <v>183</v>
      </c>
      <c r="S2726" s="41"/>
      <c r="T2726" s="167"/>
      <c r="U2726" s="41"/>
      <c r="W2726" s="362"/>
      <c r="X2726" s="364"/>
      <c r="Y2726" s="294" t="s">
        <v>183</v>
      </c>
      <c r="Z2726" s="303"/>
      <c r="AA2726" s="303"/>
      <c r="AB2726" s="303"/>
    </row>
    <row r="2727" spans="1:28" ht="20.100000000000001" customHeight="1" x14ac:dyDescent="0.25">
      <c r="A2727" s="9">
        <v>27</v>
      </c>
      <c r="B2727" s="361" t="s">
        <v>173</v>
      </c>
      <c r="C2727" s="363" t="s">
        <v>158</v>
      </c>
      <c r="D2727" s="35" t="s">
        <v>182</v>
      </c>
      <c r="E2727" s="41"/>
      <c r="F2727" s="41"/>
      <c r="G2727" s="41"/>
      <c r="I2727" s="361" t="s">
        <v>173</v>
      </c>
      <c r="J2727" s="363" t="s">
        <v>158</v>
      </c>
      <c r="K2727" s="35" t="s">
        <v>182</v>
      </c>
      <c r="L2727" s="41"/>
      <c r="M2727" s="41"/>
      <c r="N2727" s="41"/>
      <c r="P2727" s="361" t="s">
        <v>173</v>
      </c>
      <c r="Q2727" s="363" t="s">
        <v>158</v>
      </c>
      <c r="R2727" s="35" t="s">
        <v>182</v>
      </c>
      <c r="S2727" s="41"/>
      <c r="T2727" s="167"/>
      <c r="U2727" s="41"/>
      <c r="W2727" s="361" t="s">
        <v>173</v>
      </c>
      <c r="X2727" s="363" t="s">
        <v>158</v>
      </c>
      <c r="Y2727" s="294" t="s">
        <v>182</v>
      </c>
      <c r="Z2727" s="303"/>
      <c r="AA2727" s="303"/>
      <c r="AB2727" s="303"/>
    </row>
    <row r="2728" spans="1:28" ht="20.100000000000001" customHeight="1" x14ac:dyDescent="0.25">
      <c r="A2728" s="9">
        <v>27</v>
      </c>
      <c r="B2728" s="362"/>
      <c r="C2728" s="364"/>
      <c r="D2728" s="35" t="s">
        <v>183</v>
      </c>
      <c r="E2728" s="41"/>
      <c r="F2728" s="41"/>
      <c r="G2728" s="41"/>
      <c r="I2728" s="362"/>
      <c r="J2728" s="364"/>
      <c r="K2728" s="35" t="s">
        <v>183</v>
      </c>
      <c r="L2728" s="41"/>
      <c r="M2728" s="41"/>
      <c r="N2728" s="41"/>
      <c r="P2728" s="362"/>
      <c r="Q2728" s="364"/>
      <c r="R2728" s="35" t="s">
        <v>183</v>
      </c>
      <c r="S2728" s="41"/>
      <c r="T2728" s="167"/>
      <c r="U2728" s="41"/>
      <c r="W2728" s="362"/>
      <c r="X2728" s="364"/>
      <c r="Y2728" s="294" t="s">
        <v>183</v>
      </c>
      <c r="Z2728" s="303"/>
      <c r="AA2728" s="303"/>
      <c r="AB2728" s="303"/>
    </row>
    <row r="2729" spans="1:28" ht="20.100000000000001" customHeight="1" x14ac:dyDescent="0.25">
      <c r="A2729" s="9">
        <v>27</v>
      </c>
      <c r="B2729" s="361" t="s">
        <v>174</v>
      </c>
      <c r="C2729" s="363" t="s">
        <v>159</v>
      </c>
      <c r="D2729" s="35" t="s">
        <v>182</v>
      </c>
      <c r="E2729" s="41"/>
      <c r="F2729" s="41"/>
      <c r="G2729" s="41"/>
      <c r="I2729" s="361" t="s">
        <v>174</v>
      </c>
      <c r="J2729" s="363" t="s">
        <v>159</v>
      </c>
      <c r="K2729" s="35" t="s">
        <v>182</v>
      </c>
      <c r="L2729" s="41"/>
      <c r="M2729" s="41"/>
      <c r="N2729" s="41"/>
      <c r="P2729" s="361" t="s">
        <v>174</v>
      </c>
      <c r="Q2729" s="363" t="s">
        <v>159</v>
      </c>
      <c r="R2729" s="35" t="s">
        <v>182</v>
      </c>
      <c r="S2729" s="41"/>
      <c r="T2729" s="167"/>
      <c r="U2729" s="41"/>
      <c r="W2729" s="361" t="s">
        <v>174</v>
      </c>
      <c r="X2729" s="363" t="s">
        <v>159</v>
      </c>
      <c r="Y2729" s="294" t="s">
        <v>182</v>
      </c>
      <c r="Z2729" s="303"/>
      <c r="AA2729" s="303"/>
      <c r="AB2729" s="303"/>
    </row>
    <row r="2730" spans="1:28" ht="20.100000000000001" customHeight="1" x14ac:dyDescent="0.25">
      <c r="A2730" s="9">
        <v>27</v>
      </c>
      <c r="B2730" s="362"/>
      <c r="C2730" s="364"/>
      <c r="D2730" s="35" t="s">
        <v>183</v>
      </c>
      <c r="E2730" s="41"/>
      <c r="F2730" s="41"/>
      <c r="G2730" s="41"/>
      <c r="I2730" s="362"/>
      <c r="J2730" s="364"/>
      <c r="K2730" s="35" t="s">
        <v>183</v>
      </c>
      <c r="L2730" s="41"/>
      <c r="M2730" s="41"/>
      <c r="N2730" s="41"/>
      <c r="P2730" s="362"/>
      <c r="Q2730" s="364"/>
      <c r="R2730" s="35" t="s">
        <v>183</v>
      </c>
      <c r="S2730" s="41"/>
      <c r="T2730" s="167"/>
      <c r="U2730" s="41"/>
      <c r="W2730" s="362"/>
      <c r="X2730" s="364"/>
      <c r="Y2730" s="294" t="s">
        <v>183</v>
      </c>
      <c r="Z2730" s="303"/>
      <c r="AA2730" s="303"/>
      <c r="AB2730" s="303"/>
    </row>
    <row r="2731" spans="1:28" ht="20.100000000000001" customHeight="1" x14ac:dyDescent="0.25">
      <c r="A2731" s="9">
        <v>27</v>
      </c>
      <c r="B2731" s="361" t="s">
        <v>175</v>
      </c>
      <c r="C2731" s="363" t="s">
        <v>160</v>
      </c>
      <c r="D2731" s="35" t="s">
        <v>182</v>
      </c>
      <c r="E2731" s="41"/>
      <c r="F2731" s="41"/>
      <c r="G2731" s="41"/>
      <c r="I2731" s="361" t="s">
        <v>175</v>
      </c>
      <c r="J2731" s="363" t="s">
        <v>160</v>
      </c>
      <c r="K2731" s="35" t="s">
        <v>182</v>
      </c>
      <c r="L2731" s="41"/>
      <c r="M2731" s="41"/>
      <c r="N2731" s="41"/>
      <c r="P2731" s="361" t="s">
        <v>175</v>
      </c>
      <c r="Q2731" s="363" t="s">
        <v>160</v>
      </c>
      <c r="R2731" s="35" t="s">
        <v>182</v>
      </c>
      <c r="S2731" s="41"/>
      <c r="T2731" s="167"/>
      <c r="U2731" s="41"/>
      <c r="W2731" s="361" t="s">
        <v>175</v>
      </c>
      <c r="X2731" s="363" t="s">
        <v>160</v>
      </c>
      <c r="Y2731" s="294" t="s">
        <v>182</v>
      </c>
      <c r="Z2731" s="303"/>
      <c r="AA2731" s="303"/>
      <c r="AB2731" s="303"/>
    </row>
    <row r="2732" spans="1:28" ht="20.100000000000001" customHeight="1" x14ac:dyDescent="0.25">
      <c r="A2732" s="9">
        <v>27</v>
      </c>
      <c r="B2732" s="362"/>
      <c r="C2732" s="364"/>
      <c r="D2732" s="35" t="s">
        <v>183</v>
      </c>
      <c r="E2732" s="41"/>
      <c r="F2732" s="41"/>
      <c r="G2732" s="41"/>
      <c r="I2732" s="362"/>
      <c r="J2732" s="364"/>
      <c r="K2732" s="35" t="s">
        <v>183</v>
      </c>
      <c r="L2732" s="41"/>
      <c r="M2732" s="41"/>
      <c r="N2732" s="41"/>
      <c r="P2732" s="362"/>
      <c r="Q2732" s="364"/>
      <c r="R2732" s="35" t="s">
        <v>183</v>
      </c>
      <c r="S2732" s="41"/>
      <c r="T2732" s="167"/>
      <c r="U2732" s="41"/>
      <c r="W2732" s="362"/>
      <c r="X2732" s="364"/>
      <c r="Y2732" s="294" t="s">
        <v>183</v>
      </c>
      <c r="Z2732" s="303"/>
      <c r="AA2732" s="303"/>
      <c r="AB2732" s="303"/>
    </row>
    <row r="2733" spans="1:28" ht="20.100000000000001" customHeight="1" x14ac:dyDescent="0.25">
      <c r="A2733" s="9">
        <v>27</v>
      </c>
      <c r="B2733" s="361" t="s">
        <v>176</v>
      </c>
      <c r="C2733" s="363" t="s">
        <v>161</v>
      </c>
      <c r="D2733" s="35" t="s">
        <v>182</v>
      </c>
      <c r="E2733" s="41"/>
      <c r="F2733" s="41"/>
      <c r="G2733" s="41"/>
      <c r="I2733" s="361" t="s">
        <v>176</v>
      </c>
      <c r="J2733" s="363" t="s">
        <v>161</v>
      </c>
      <c r="K2733" s="35" t="s">
        <v>182</v>
      </c>
      <c r="L2733" s="41"/>
      <c r="M2733" s="41"/>
      <c r="N2733" s="41"/>
      <c r="P2733" s="361" t="s">
        <v>176</v>
      </c>
      <c r="Q2733" s="363" t="s">
        <v>161</v>
      </c>
      <c r="R2733" s="35" t="s">
        <v>182</v>
      </c>
      <c r="S2733" s="41"/>
      <c r="T2733" s="167"/>
      <c r="U2733" s="41"/>
      <c r="W2733" s="361" t="s">
        <v>176</v>
      </c>
      <c r="X2733" s="363" t="s">
        <v>161</v>
      </c>
      <c r="Y2733" s="294" t="s">
        <v>182</v>
      </c>
      <c r="Z2733" s="303"/>
      <c r="AA2733" s="303"/>
      <c r="AB2733" s="303"/>
    </row>
    <row r="2734" spans="1:28" ht="20.100000000000001" customHeight="1" x14ac:dyDescent="0.25">
      <c r="A2734" s="9">
        <v>27</v>
      </c>
      <c r="B2734" s="362"/>
      <c r="C2734" s="364"/>
      <c r="D2734" s="35" t="s">
        <v>183</v>
      </c>
      <c r="E2734" s="41"/>
      <c r="F2734" s="41"/>
      <c r="G2734" s="41"/>
      <c r="I2734" s="362"/>
      <c r="J2734" s="364"/>
      <c r="K2734" s="35" t="s">
        <v>183</v>
      </c>
      <c r="L2734" s="41"/>
      <c r="M2734" s="41"/>
      <c r="N2734" s="41"/>
      <c r="P2734" s="362"/>
      <c r="Q2734" s="364"/>
      <c r="R2734" s="35" t="s">
        <v>183</v>
      </c>
      <c r="S2734" s="41"/>
      <c r="T2734" s="167"/>
      <c r="U2734" s="41"/>
      <c r="W2734" s="362"/>
      <c r="X2734" s="364"/>
      <c r="Y2734" s="294" t="s">
        <v>183</v>
      </c>
      <c r="Z2734" s="303"/>
      <c r="AA2734" s="303"/>
      <c r="AB2734" s="303"/>
    </row>
    <row r="2735" spans="1:28" ht="20.100000000000001" customHeight="1" x14ac:dyDescent="0.25">
      <c r="A2735" s="9">
        <v>27</v>
      </c>
      <c r="B2735" s="361" t="s">
        <v>177</v>
      </c>
      <c r="C2735" s="363" t="s">
        <v>162</v>
      </c>
      <c r="D2735" s="35" t="s">
        <v>182</v>
      </c>
      <c r="E2735" s="41"/>
      <c r="F2735" s="41"/>
      <c r="G2735" s="41"/>
      <c r="I2735" s="361" t="s">
        <v>177</v>
      </c>
      <c r="J2735" s="363" t="s">
        <v>162</v>
      </c>
      <c r="K2735" s="35" t="s">
        <v>182</v>
      </c>
      <c r="L2735" s="41"/>
      <c r="M2735" s="41"/>
      <c r="N2735" s="41"/>
      <c r="P2735" s="361" t="s">
        <v>177</v>
      </c>
      <c r="Q2735" s="363" t="s">
        <v>162</v>
      </c>
      <c r="R2735" s="35" t="s">
        <v>182</v>
      </c>
      <c r="S2735" s="41"/>
      <c r="T2735" s="167"/>
      <c r="U2735" s="41"/>
      <c r="W2735" s="361" t="s">
        <v>177</v>
      </c>
      <c r="X2735" s="363" t="s">
        <v>162</v>
      </c>
      <c r="Y2735" s="294" t="s">
        <v>182</v>
      </c>
      <c r="Z2735" s="303"/>
      <c r="AA2735" s="303"/>
      <c r="AB2735" s="303"/>
    </row>
    <row r="2736" spans="1:28" ht="20.100000000000001" customHeight="1" x14ac:dyDescent="0.25">
      <c r="A2736" s="9">
        <v>27</v>
      </c>
      <c r="B2736" s="362"/>
      <c r="C2736" s="364"/>
      <c r="D2736" s="35" t="s">
        <v>183</v>
      </c>
      <c r="E2736" s="41"/>
      <c r="F2736" s="41"/>
      <c r="G2736" s="41"/>
      <c r="I2736" s="362"/>
      <c r="J2736" s="364"/>
      <c r="K2736" s="35" t="s">
        <v>183</v>
      </c>
      <c r="L2736" s="41"/>
      <c r="M2736" s="41"/>
      <c r="N2736" s="41"/>
      <c r="P2736" s="362"/>
      <c r="Q2736" s="364"/>
      <c r="R2736" s="35" t="s">
        <v>183</v>
      </c>
      <c r="S2736" s="41"/>
      <c r="T2736" s="167"/>
      <c r="U2736" s="41"/>
      <c r="W2736" s="362"/>
      <c r="X2736" s="364"/>
      <c r="Y2736" s="294" t="s">
        <v>183</v>
      </c>
      <c r="Z2736" s="303"/>
      <c r="AA2736" s="303"/>
      <c r="AB2736" s="303"/>
    </row>
    <row r="2737" spans="1:28" ht="20.100000000000001" customHeight="1" x14ac:dyDescent="0.25">
      <c r="A2737" s="9">
        <v>27</v>
      </c>
      <c r="B2737" s="361" t="s">
        <v>180</v>
      </c>
      <c r="C2737" s="363" t="s">
        <v>534</v>
      </c>
      <c r="D2737" s="35" t="s">
        <v>182</v>
      </c>
      <c r="E2737" s="41"/>
      <c r="F2737" s="41"/>
      <c r="G2737" s="41"/>
      <c r="I2737" s="361" t="s">
        <v>180</v>
      </c>
      <c r="J2737" s="363" t="s">
        <v>534</v>
      </c>
      <c r="K2737" s="35" t="s">
        <v>182</v>
      </c>
      <c r="L2737" s="41"/>
      <c r="M2737" s="41"/>
      <c r="N2737" s="41"/>
      <c r="P2737" s="361" t="s">
        <v>180</v>
      </c>
      <c r="Q2737" s="363" t="s">
        <v>534</v>
      </c>
      <c r="R2737" s="35" t="s">
        <v>182</v>
      </c>
      <c r="S2737" s="41"/>
      <c r="T2737" s="167"/>
      <c r="U2737" s="41"/>
      <c r="W2737" s="361" t="s">
        <v>180</v>
      </c>
      <c r="X2737" s="363" t="s">
        <v>534</v>
      </c>
      <c r="Y2737" s="294" t="s">
        <v>182</v>
      </c>
      <c r="Z2737" s="303"/>
      <c r="AA2737" s="303"/>
      <c r="AB2737" s="303"/>
    </row>
    <row r="2738" spans="1:28" ht="20.100000000000001" customHeight="1" x14ac:dyDescent="0.25">
      <c r="A2738" s="9">
        <v>27</v>
      </c>
      <c r="B2738" s="362"/>
      <c r="C2738" s="364"/>
      <c r="D2738" s="35" t="s">
        <v>183</v>
      </c>
      <c r="E2738" s="41"/>
      <c r="F2738" s="41"/>
      <c r="G2738" s="41"/>
      <c r="I2738" s="362"/>
      <c r="J2738" s="364"/>
      <c r="K2738" s="35" t="s">
        <v>183</v>
      </c>
      <c r="L2738" s="41"/>
      <c r="M2738" s="41"/>
      <c r="N2738" s="41"/>
      <c r="P2738" s="362"/>
      <c r="Q2738" s="364"/>
      <c r="R2738" s="35" t="s">
        <v>183</v>
      </c>
      <c r="S2738" s="41"/>
      <c r="T2738" s="167"/>
      <c r="U2738" s="41"/>
      <c r="W2738" s="362"/>
      <c r="X2738" s="364"/>
      <c r="Y2738" s="294" t="s">
        <v>183</v>
      </c>
      <c r="Z2738" s="303"/>
      <c r="AA2738" s="303"/>
      <c r="AB2738" s="303"/>
    </row>
    <row r="2739" spans="1:28" ht="20.100000000000001" customHeight="1" x14ac:dyDescent="0.25">
      <c r="A2739" s="9">
        <v>27</v>
      </c>
      <c r="B2739" s="361" t="s">
        <v>185</v>
      </c>
      <c r="C2739" s="363" t="s">
        <v>535</v>
      </c>
      <c r="D2739" s="35" t="s">
        <v>182</v>
      </c>
      <c r="E2739" s="41"/>
      <c r="F2739" s="41"/>
      <c r="G2739" s="41"/>
      <c r="I2739" s="361" t="s">
        <v>185</v>
      </c>
      <c r="J2739" s="363" t="s">
        <v>535</v>
      </c>
      <c r="K2739" s="35" t="s">
        <v>182</v>
      </c>
      <c r="L2739" s="41"/>
      <c r="M2739" s="41"/>
      <c r="N2739" s="41"/>
      <c r="P2739" s="361" t="s">
        <v>185</v>
      </c>
      <c r="Q2739" s="363" t="s">
        <v>535</v>
      </c>
      <c r="R2739" s="35" t="s">
        <v>182</v>
      </c>
      <c r="S2739" s="41"/>
      <c r="T2739" s="167"/>
      <c r="U2739" s="41"/>
      <c r="W2739" s="361" t="s">
        <v>185</v>
      </c>
      <c r="X2739" s="363" t="s">
        <v>535</v>
      </c>
      <c r="Y2739" s="294" t="s">
        <v>182</v>
      </c>
      <c r="Z2739" s="303"/>
      <c r="AA2739" s="303"/>
      <c r="AB2739" s="303"/>
    </row>
    <row r="2740" spans="1:28" ht="20.100000000000001" customHeight="1" x14ac:dyDescent="0.25">
      <c r="A2740" s="9">
        <v>27</v>
      </c>
      <c r="B2740" s="362"/>
      <c r="C2740" s="364"/>
      <c r="D2740" s="35" t="s">
        <v>183</v>
      </c>
      <c r="E2740" s="41"/>
      <c r="F2740" s="41"/>
      <c r="G2740" s="41"/>
      <c r="I2740" s="362"/>
      <c r="J2740" s="364"/>
      <c r="K2740" s="35" t="s">
        <v>183</v>
      </c>
      <c r="L2740" s="41"/>
      <c r="M2740" s="41"/>
      <c r="N2740" s="41"/>
      <c r="P2740" s="362"/>
      <c r="Q2740" s="364"/>
      <c r="R2740" s="35" t="s">
        <v>183</v>
      </c>
      <c r="S2740" s="41"/>
      <c r="T2740" s="41"/>
      <c r="U2740" s="41"/>
      <c r="W2740" s="362"/>
      <c r="X2740" s="364"/>
      <c r="Y2740" s="294" t="s">
        <v>183</v>
      </c>
      <c r="Z2740" s="303"/>
      <c r="AA2740" s="303"/>
      <c r="AB2740" s="303"/>
    </row>
    <row r="2741" spans="1:28" ht="20.100000000000001" customHeight="1" x14ac:dyDescent="0.25">
      <c r="A2741" s="9">
        <v>27</v>
      </c>
      <c r="B2741" s="361" t="s">
        <v>179</v>
      </c>
      <c r="C2741" s="365" t="s">
        <v>184</v>
      </c>
      <c r="D2741" s="42" t="s">
        <v>182</v>
      </c>
      <c r="E2741" s="43">
        <f>E2709+E2711+E2714+E2716+E2718+E2720+E2722+E2725+E2727+E2729+E2731+E2733+E2735+E2737+E2739</f>
        <v>76</v>
      </c>
      <c r="F2741" s="43">
        <f>F2709+F2711+F2714+F2716+F2718+F2720+F2722+F2725+F2727+F2729+F2731+F2733+F2735+F2737+F2739</f>
        <v>6</v>
      </c>
      <c r="G2741" s="44"/>
      <c r="I2741" s="361" t="s">
        <v>179</v>
      </c>
      <c r="J2741" s="365" t="s">
        <v>184</v>
      </c>
      <c r="K2741" s="42" t="s">
        <v>182</v>
      </c>
      <c r="L2741" s="43">
        <f>L2709+L2711+L2714+L2716+L2718+L2720+L2722+L2725+L2727+L2729+L2731+L2733+L2735+L2737+L2739</f>
        <v>76</v>
      </c>
      <c r="M2741" s="43">
        <f>M2709+M2711+M2714+M2716+M2718+M2720+M2722+M2725+M2727+M2729+M2731+M2733+M2735+M2737+M2739</f>
        <v>24.2</v>
      </c>
      <c r="N2741" s="44"/>
      <c r="P2741" s="361" t="s">
        <v>179</v>
      </c>
      <c r="Q2741" s="365" t="s">
        <v>184</v>
      </c>
      <c r="R2741" s="42" t="s">
        <v>182</v>
      </c>
      <c r="S2741" s="43">
        <f>S2709+S2711+S2714+S2716+S2718+S2720+S2722+S2725+S2727+S2729+S2731+S2733+S2735+S2737+S2739</f>
        <v>76</v>
      </c>
      <c r="T2741" s="43">
        <f>T2709+T2711+T2714+T2716+T2718+T2720+T2722+T2725+T2727+T2729+T2731+T2733+T2735+T2737+T2739</f>
        <v>44.2</v>
      </c>
      <c r="U2741" s="44"/>
      <c r="W2741" s="361" t="s">
        <v>179</v>
      </c>
      <c r="X2741" s="365" t="s">
        <v>184</v>
      </c>
      <c r="Y2741" s="298" t="s">
        <v>182</v>
      </c>
      <c r="Z2741" s="304">
        <f>Z2709+Z2711+Z2714+Z2716+Z2718+Z2720+Z2722+Z2725+Z2727+Z2729+Z2731+Z2733+Z2735+Z2737+Z2739</f>
        <v>76</v>
      </c>
      <c r="AA2741" s="304">
        <f>AA2709+AA2711+AA2714+AA2716+AA2718+AA2720+AA2722+AA2725+AA2727+AA2729+AA2731+AA2733+AA2735+AA2737+AA2739</f>
        <v>44.2</v>
      </c>
      <c r="AB2741" s="305"/>
    </row>
    <row r="2742" spans="1:28" ht="20.100000000000001" customHeight="1" x14ac:dyDescent="0.25">
      <c r="A2742" s="9">
        <v>27</v>
      </c>
      <c r="B2742" s="362"/>
      <c r="C2742" s="366"/>
      <c r="D2742" s="42" t="s">
        <v>183</v>
      </c>
      <c r="E2742" s="43">
        <f>E2710+E2712+E2715+E2717+E2719+E2721+E2723+E2726+E2728+E2730+E2732+E2734+E2736+E2738+E2740</f>
        <v>0</v>
      </c>
      <c r="F2742" s="43">
        <f>F2710+F2712+F2715+F2717+F2719+F2721+F2723+F2726+F2728+F2730+F2732+F2734+F2736+F2738+F2740</f>
        <v>0</v>
      </c>
      <c r="G2742" s="44"/>
      <c r="I2742" s="362"/>
      <c r="J2742" s="366"/>
      <c r="K2742" s="42" t="s">
        <v>183</v>
      </c>
      <c r="L2742" s="43">
        <f>L2710+L2712+L2715+L2717+L2719+L2721+L2723+L2726+L2728+L2730+L2732+L2734+L2736+L2738+L2740</f>
        <v>0</v>
      </c>
      <c r="M2742" s="43">
        <f>M2710+M2712+M2715+M2717+M2719+M2721+M2723+M2726+M2728+M2730+M2732+M2734+M2736+M2738+M2740</f>
        <v>0</v>
      </c>
      <c r="N2742" s="44"/>
      <c r="P2742" s="362"/>
      <c r="Q2742" s="366"/>
      <c r="R2742" s="42" t="s">
        <v>183</v>
      </c>
      <c r="S2742" s="43">
        <f>S2710+S2712+S2715+S2717+S2719+S2721+S2723+S2726+S2728+S2730+S2732+S2734+S2736+S2738+S2740</f>
        <v>0</v>
      </c>
      <c r="T2742" s="43">
        <f>T2710+T2712+T2715+T2717+T2719+T2721+T2723+T2726+T2728+T2730+T2732+T2734+T2736+T2738+T2740</f>
        <v>0</v>
      </c>
      <c r="U2742" s="44"/>
      <c r="W2742" s="362"/>
      <c r="X2742" s="366"/>
      <c r="Y2742" s="298" t="s">
        <v>183</v>
      </c>
      <c r="Z2742" s="304">
        <f>Z2710+Z2712+Z2715+Z2717+Z2719+Z2721+Z2723+Z2726+Z2728+Z2730+Z2732+Z2734+Z2736+Z2738+Z2740</f>
        <v>0</v>
      </c>
      <c r="AA2742" s="304">
        <f>AA2710+AA2712+AA2715+AA2717+AA2719+AA2721+AA2723+AA2726+AA2728+AA2730+AA2732+AA2734+AA2736+AA2738+AA2740</f>
        <v>0</v>
      </c>
      <c r="AB2742" s="305"/>
    </row>
    <row r="2743" spans="1:28" ht="15" customHeight="1" x14ac:dyDescent="0.25">
      <c r="A2743" s="9">
        <v>27</v>
      </c>
      <c r="B2743" s="367" t="s">
        <v>536</v>
      </c>
      <c r="C2743" s="367"/>
      <c r="D2743" s="367"/>
      <c r="E2743" s="7"/>
      <c r="F2743" s="2"/>
      <c r="G2743" s="2"/>
      <c r="I2743" s="367" t="s">
        <v>536</v>
      </c>
      <c r="J2743" s="367"/>
      <c r="K2743" s="367"/>
      <c r="L2743" s="7"/>
      <c r="M2743" s="2"/>
      <c r="N2743" s="2"/>
      <c r="P2743" s="367" t="s">
        <v>536</v>
      </c>
      <c r="Q2743" s="367"/>
      <c r="R2743" s="367"/>
      <c r="S2743" s="7"/>
      <c r="T2743" s="2"/>
      <c r="U2743" s="2"/>
      <c r="W2743" s="367" t="s">
        <v>536</v>
      </c>
      <c r="X2743" s="367"/>
      <c r="Y2743" s="367"/>
      <c r="Z2743" s="272"/>
      <c r="AA2743" s="267"/>
      <c r="AB2743" s="267"/>
    </row>
    <row r="2744" spans="1:28" ht="15.75" customHeight="1" x14ac:dyDescent="0.25">
      <c r="A2744" s="9">
        <v>27</v>
      </c>
      <c r="B2744" s="3"/>
      <c r="C2744" s="3"/>
      <c r="D2744" s="3"/>
      <c r="E2744" s="8"/>
      <c r="F2744" s="2"/>
      <c r="G2744" s="2"/>
      <c r="I2744" s="3"/>
      <c r="J2744" s="3"/>
      <c r="K2744" s="3"/>
      <c r="L2744" s="8"/>
      <c r="M2744" s="2"/>
      <c r="N2744" s="2"/>
      <c r="P2744" s="103"/>
      <c r="Q2744" s="103"/>
      <c r="R2744" s="103"/>
      <c r="S2744" s="8"/>
      <c r="T2744" s="2"/>
      <c r="U2744" s="2"/>
      <c r="W2744" s="268"/>
      <c r="X2744" s="268"/>
      <c r="Y2744" s="268"/>
      <c r="Z2744" s="273"/>
      <c r="AA2744" s="267"/>
      <c r="AB2744" s="267"/>
    </row>
    <row r="2745" spans="1:28" ht="15.75" customHeight="1" x14ac:dyDescent="0.25">
      <c r="A2745" s="9">
        <v>27</v>
      </c>
      <c r="B2745" s="368" t="s">
        <v>537</v>
      </c>
      <c r="C2745" s="368"/>
      <c r="D2745" s="368"/>
      <c r="E2745" s="8"/>
      <c r="F2745" s="8"/>
      <c r="G2745" s="8"/>
      <c r="I2745" s="368" t="s">
        <v>537</v>
      </c>
      <c r="J2745" s="368"/>
      <c r="K2745" s="368"/>
      <c r="L2745" s="8"/>
      <c r="M2745" s="8"/>
      <c r="N2745" s="8"/>
      <c r="P2745" s="368" t="s">
        <v>537</v>
      </c>
      <c r="Q2745" s="368"/>
      <c r="R2745" s="368"/>
      <c r="S2745" s="8"/>
      <c r="T2745" s="8"/>
      <c r="U2745" s="8"/>
      <c r="W2745" s="368" t="s">
        <v>537</v>
      </c>
      <c r="X2745" s="368"/>
      <c r="Y2745" s="368"/>
      <c r="Z2745" s="273"/>
      <c r="AA2745" s="273"/>
      <c r="AB2745" s="273"/>
    </row>
    <row r="2746" spans="1:28" x14ac:dyDescent="0.25">
      <c r="A2746" s="9">
        <v>27</v>
      </c>
      <c r="B2746" s="39"/>
      <c r="C2746" s="39"/>
      <c r="D2746" s="39"/>
      <c r="E2746" s="8"/>
      <c r="F2746" s="8"/>
      <c r="G2746" s="8"/>
      <c r="I2746" s="39"/>
      <c r="J2746" s="39"/>
      <c r="K2746" s="39"/>
      <c r="L2746" s="8"/>
      <c r="M2746" s="8"/>
      <c r="N2746" s="8"/>
      <c r="P2746" s="39"/>
      <c r="Q2746" s="39"/>
      <c r="R2746" s="39"/>
      <c r="S2746" s="8"/>
      <c r="T2746" s="8"/>
      <c r="U2746" s="8"/>
      <c r="W2746" s="301"/>
      <c r="X2746" s="301"/>
      <c r="Y2746" s="301"/>
      <c r="Z2746" s="273"/>
      <c r="AA2746" s="273"/>
      <c r="AB2746" s="273"/>
    </row>
    <row r="2747" spans="1:28" ht="15.75" customHeight="1" x14ac:dyDescent="0.25">
      <c r="A2747" s="9">
        <v>27</v>
      </c>
      <c r="B2747" s="369" t="s">
        <v>248</v>
      </c>
      <c r="C2747" s="369"/>
      <c r="D2747" s="369"/>
      <c r="E2747" s="8"/>
      <c r="F2747" s="8"/>
      <c r="G2747" s="8"/>
      <c r="I2747" s="369" t="s">
        <v>248</v>
      </c>
      <c r="J2747" s="369"/>
      <c r="K2747" s="369"/>
      <c r="L2747" s="8"/>
      <c r="M2747" s="8"/>
      <c r="N2747" s="8"/>
      <c r="P2747" s="369" t="s">
        <v>248</v>
      </c>
      <c r="Q2747" s="369"/>
      <c r="R2747" s="369"/>
      <c r="S2747" s="8"/>
      <c r="T2747" s="8"/>
      <c r="U2747" s="8"/>
      <c r="W2747" s="369" t="s">
        <v>248</v>
      </c>
      <c r="X2747" s="369"/>
      <c r="Y2747" s="369"/>
      <c r="Z2747" s="273"/>
      <c r="AA2747" s="273"/>
      <c r="AB2747" s="273"/>
    </row>
    <row r="2748" spans="1:28" x14ac:dyDescent="0.25">
      <c r="A2748" s="9">
        <v>27</v>
      </c>
      <c r="B2748" s="369"/>
      <c r="C2748" s="369"/>
      <c r="D2748" s="369"/>
      <c r="E2748" s="8"/>
      <c r="F2748" s="8"/>
      <c r="G2748" s="8"/>
      <c r="I2748" s="369"/>
      <c r="J2748" s="369"/>
      <c r="K2748" s="369"/>
      <c r="L2748" s="8"/>
      <c r="M2748" s="8"/>
      <c r="N2748" s="8"/>
      <c r="P2748" s="369"/>
      <c r="Q2748" s="369"/>
      <c r="R2748" s="369"/>
      <c r="S2748" s="8"/>
      <c r="T2748" s="8"/>
      <c r="U2748" s="8"/>
      <c r="W2748" s="369"/>
      <c r="X2748" s="369"/>
      <c r="Y2748" s="369"/>
      <c r="Z2748" s="273"/>
      <c r="AA2748" s="273"/>
      <c r="AB2748" s="273"/>
    </row>
    <row r="2749" spans="1:28" ht="15.75" customHeight="1" thickBot="1" x14ac:dyDescent="0.3">
      <c r="A2749" s="9">
        <v>27</v>
      </c>
      <c r="B2749" s="370" t="s">
        <v>249</v>
      </c>
      <c r="C2749" s="370"/>
      <c r="D2749" s="370"/>
      <c r="E2749" s="8"/>
      <c r="F2749" s="8"/>
      <c r="G2749" s="8"/>
      <c r="I2749" s="370" t="s">
        <v>249</v>
      </c>
      <c r="J2749" s="370"/>
      <c r="K2749" s="370"/>
      <c r="L2749" s="8"/>
      <c r="M2749" s="8"/>
      <c r="N2749" s="8"/>
      <c r="P2749" s="370" t="s">
        <v>249</v>
      </c>
      <c r="Q2749" s="370"/>
      <c r="R2749" s="370"/>
      <c r="S2749" s="8"/>
      <c r="T2749" s="8"/>
      <c r="U2749" s="8"/>
      <c r="W2749" s="370" t="s">
        <v>249</v>
      </c>
      <c r="X2749" s="370"/>
      <c r="Y2749" s="370"/>
      <c r="Z2749" s="273"/>
      <c r="AA2749" s="273"/>
      <c r="AB2749" s="273"/>
    </row>
    <row r="2750" spans="1:28" ht="45" customHeight="1" x14ac:dyDescent="0.25">
      <c r="A2750" s="9">
        <v>27</v>
      </c>
      <c r="B2750" s="371" t="s">
        <v>520</v>
      </c>
      <c r="C2750" s="372"/>
      <c r="D2750" s="373"/>
      <c r="E2750" s="8"/>
      <c r="F2750" s="8"/>
      <c r="G2750" s="8"/>
      <c r="I2750" s="371" t="s">
        <v>520</v>
      </c>
      <c r="J2750" s="372"/>
      <c r="K2750" s="373"/>
      <c r="L2750" s="8"/>
      <c r="M2750" s="8"/>
      <c r="N2750" s="8"/>
      <c r="P2750" s="371" t="s">
        <v>520</v>
      </c>
      <c r="Q2750" s="372"/>
      <c r="R2750" s="373"/>
      <c r="S2750" s="164"/>
      <c r="T2750" s="164"/>
      <c r="U2750" s="164"/>
      <c r="W2750" s="371" t="s">
        <v>520</v>
      </c>
      <c r="X2750" s="372"/>
      <c r="Y2750" s="373"/>
      <c r="Z2750" s="273"/>
      <c r="AA2750" s="273"/>
      <c r="AB2750" s="273"/>
    </row>
    <row r="2751" spans="1:28" ht="45" customHeight="1" thickBot="1" x14ac:dyDescent="0.3">
      <c r="A2751" s="9">
        <v>27</v>
      </c>
      <c r="B2751" s="374" t="s">
        <v>521</v>
      </c>
      <c r="C2751" s="375"/>
      <c r="D2751" s="376"/>
      <c r="E2751" s="8"/>
      <c r="F2751" s="8"/>
      <c r="G2751" s="8"/>
      <c r="I2751" s="374" t="s">
        <v>521</v>
      </c>
      <c r="J2751" s="375"/>
      <c r="K2751" s="376"/>
      <c r="L2751" s="8"/>
      <c r="M2751" s="8"/>
      <c r="N2751" s="8"/>
      <c r="P2751" s="374" t="s">
        <v>521</v>
      </c>
      <c r="Q2751" s="375"/>
      <c r="R2751" s="376"/>
      <c r="S2751" s="164"/>
      <c r="T2751" s="164"/>
      <c r="U2751" s="164"/>
      <c r="W2751" s="374" t="s">
        <v>521</v>
      </c>
      <c r="X2751" s="375"/>
      <c r="Y2751" s="376"/>
      <c r="Z2751" s="273"/>
      <c r="AA2751" s="273"/>
      <c r="AB2751" s="273"/>
    </row>
    <row r="2752" spans="1:28" ht="45" customHeight="1" x14ac:dyDescent="0.25">
      <c r="A2752" s="9">
        <v>27</v>
      </c>
      <c r="B2752" s="371" t="s">
        <v>522</v>
      </c>
      <c r="C2752" s="372"/>
      <c r="D2752" s="373"/>
      <c r="E2752" s="8"/>
      <c r="F2752" s="8"/>
      <c r="G2752" s="8"/>
      <c r="I2752" s="371" t="s">
        <v>522</v>
      </c>
      <c r="J2752" s="372"/>
      <c r="K2752" s="373"/>
      <c r="L2752" s="8"/>
      <c r="M2752" s="8"/>
      <c r="N2752" s="8"/>
      <c r="P2752" s="371" t="s">
        <v>522</v>
      </c>
      <c r="Q2752" s="372"/>
      <c r="R2752" s="373"/>
      <c r="S2752" s="164"/>
      <c r="T2752" s="164"/>
      <c r="U2752" s="164"/>
      <c r="W2752" s="371" t="s">
        <v>522</v>
      </c>
      <c r="X2752" s="372"/>
      <c r="Y2752" s="373"/>
      <c r="Z2752" s="273"/>
      <c r="AA2752" s="273"/>
      <c r="AB2752" s="273"/>
    </row>
    <row r="2753" spans="1:28" ht="45" customHeight="1" thickBot="1" x14ac:dyDescent="0.3">
      <c r="A2753" s="9">
        <v>27</v>
      </c>
      <c r="B2753" s="374" t="s">
        <v>523</v>
      </c>
      <c r="C2753" s="375"/>
      <c r="D2753" s="376"/>
      <c r="E2753" s="8"/>
      <c r="F2753" s="8"/>
      <c r="G2753" s="8"/>
      <c r="I2753" s="374" t="s">
        <v>523</v>
      </c>
      <c r="J2753" s="375"/>
      <c r="K2753" s="376"/>
      <c r="L2753" s="8"/>
      <c r="M2753" s="8"/>
      <c r="N2753" s="8"/>
      <c r="P2753" s="374" t="s">
        <v>523</v>
      </c>
      <c r="Q2753" s="375"/>
      <c r="R2753" s="376"/>
      <c r="S2753" s="164"/>
      <c r="T2753" s="164"/>
      <c r="U2753" s="164"/>
      <c r="W2753" s="374" t="s">
        <v>523</v>
      </c>
      <c r="X2753" s="375"/>
      <c r="Y2753" s="376"/>
      <c r="Z2753" s="273"/>
      <c r="AA2753" s="273"/>
      <c r="AB2753" s="273"/>
    </row>
    <row r="2754" spans="1:28" ht="45" customHeight="1" x14ac:dyDescent="0.25">
      <c r="A2754" s="9">
        <v>27</v>
      </c>
      <c r="B2754" s="371" t="s">
        <v>399</v>
      </c>
      <c r="C2754" s="372"/>
      <c r="D2754" s="373"/>
      <c r="E2754" s="8"/>
      <c r="F2754" s="8"/>
      <c r="G2754" s="8"/>
      <c r="I2754" s="371" t="s">
        <v>399</v>
      </c>
      <c r="J2754" s="372"/>
      <c r="K2754" s="373"/>
      <c r="L2754" s="8"/>
      <c r="M2754" s="8"/>
      <c r="N2754" s="8"/>
      <c r="P2754" s="371" t="s">
        <v>399</v>
      </c>
      <c r="Q2754" s="372"/>
      <c r="R2754" s="373"/>
      <c r="S2754" s="164"/>
      <c r="T2754" s="164"/>
      <c r="U2754" s="164"/>
      <c r="W2754" s="371" t="s">
        <v>399</v>
      </c>
      <c r="X2754" s="372"/>
      <c r="Y2754" s="373"/>
      <c r="Z2754" s="273"/>
      <c r="AA2754" s="273"/>
      <c r="AB2754" s="273"/>
    </row>
    <row r="2755" spans="1:28" ht="45" customHeight="1" thickBot="1" x14ac:dyDescent="0.3">
      <c r="A2755" s="9">
        <v>27</v>
      </c>
      <c r="B2755" s="374" t="s">
        <v>400</v>
      </c>
      <c r="C2755" s="375"/>
      <c r="D2755" s="376"/>
      <c r="E2755" s="8"/>
      <c r="F2755" s="8"/>
      <c r="G2755" s="8"/>
      <c r="I2755" s="374" t="s">
        <v>400</v>
      </c>
      <c r="J2755" s="375"/>
      <c r="K2755" s="376"/>
      <c r="L2755" s="8"/>
      <c r="M2755" s="8"/>
      <c r="N2755" s="8"/>
      <c r="P2755" s="374" t="s">
        <v>400</v>
      </c>
      <c r="Q2755" s="375"/>
      <c r="R2755" s="376"/>
      <c r="S2755" s="164"/>
      <c r="T2755" s="164"/>
      <c r="U2755" s="164"/>
      <c r="W2755" s="374" t="s">
        <v>400</v>
      </c>
      <c r="X2755" s="375"/>
      <c r="Y2755" s="376"/>
      <c r="Z2755" s="273"/>
      <c r="AA2755" s="273"/>
      <c r="AB2755" s="273"/>
    </row>
    <row r="2756" spans="1:28" ht="45" customHeight="1" x14ac:dyDescent="0.25">
      <c r="A2756" s="9">
        <v>27</v>
      </c>
      <c r="B2756" s="371" t="s">
        <v>526</v>
      </c>
      <c r="C2756" s="372"/>
      <c r="D2756" s="373"/>
      <c r="E2756" s="8"/>
      <c r="F2756" s="8"/>
      <c r="G2756" s="8"/>
      <c r="I2756" s="371" t="s">
        <v>526</v>
      </c>
      <c r="J2756" s="372"/>
      <c r="K2756" s="373"/>
      <c r="L2756" s="8"/>
      <c r="M2756" s="8"/>
      <c r="N2756" s="8"/>
      <c r="P2756" s="371" t="s">
        <v>526</v>
      </c>
      <c r="Q2756" s="372"/>
      <c r="R2756" s="373"/>
      <c r="S2756" s="164"/>
      <c r="T2756" s="164"/>
      <c r="U2756" s="164"/>
      <c r="W2756" s="371" t="s">
        <v>526</v>
      </c>
      <c r="X2756" s="372"/>
      <c r="Y2756" s="373"/>
      <c r="Z2756" s="273"/>
      <c r="AA2756" s="273"/>
      <c r="AB2756" s="273"/>
    </row>
    <row r="2757" spans="1:28" ht="45" customHeight="1" thickBot="1" x14ac:dyDescent="0.3">
      <c r="A2757" s="9">
        <v>27</v>
      </c>
      <c r="B2757" s="374" t="s">
        <v>527</v>
      </c>
      <c r="C2757" s="375"/>
      <c r="D2757" s="376"/>
      <c r="E2757" s="8"/>
      <c r="F2757" s="8"/>
      <c r="G2757" s="8"/>
      <c r="I2757" s="374" t="s">
        <v>527</v>
      </c>
      <c r="J2757" s="375"/>
      <c r="K2757" s="376"/>
      <c r="L2757" s="8"/>
      <c r="M2757" s="8"/>
      <c r="N2757" s="8"/>
      <c r="P2757" s="374" t="s">
        <v>527</v>
      </c>
      <c r="Q2757" s="375"/>
      <c r="R2757" s="376"/>
      <c r="S2757" s="164"/>
      <c r="T2757" s="164"/>
      <c r="U2757" s="164"/>
      <c r="W2757" s="374" t="s">
        <v>527</v>
      </c>
      <c r="X2757" s="375"/>
      <c r="Y2757" s="376"/>
      <c r="Z2757" s="273"/>
      <c r="AA2757" s="273"/>
      <c r="AB2757" s="273"/>
    </row>
    <row r="2758" spans="1:28" ht="45" customHeight="1" x14ac:dyDescent="0.25">
      <c r="A2758" s="9">
        <v>27</v>
      </c>
      <c r="B2758" s="371" t="s">
        <v>401</v>
      </c>
      <c r="C2758" s="372"/>
      <c r="D2758" s="373"/>
      <c r="E2758" s="8"/>
      <c r="F2758" s="8"/>
      <c r="G2758" s="8"/>
      <c r="I2758" s="371" t="s">
        <v>401</v>
      </c>
      <c r="J2758" s="372"/>
      <c r="K2758" s="373"/>
      <c r="L2758" s="8"/>
      <c r="M2758" s="8"/>
      <c r="N2758" s="8"/>
      <c r="P2758" s="371" t="s">
        <v>401</v>
      </c>
      <c r="Q2758" s="372"/>
      <c r="R2758" s="373"/>
      <c r="S2758" s="164"/>
      <c r="T2758" s="164"/>
      <c r="U2758" s="164"/>
      <c r="W2758" s="371" t="s">
        <v>401</v>
      </c>
      <c r="X2758" s="372"/>
      <c r="Y2758" s="373"/>
      <c r="Z2758" s="273"/>
      <c r="AA2758" s="273"/>
      <c r="AB2758" s="273"/>
    </row>
    <row r="2759" spans="1:28" ht="45" customHeight="1" thickBot="1" x14ac:dyDescent="0.3">
      <c r="A2759" s="9">
        <v>27</v>
      </c>
      <c r="B2759" s="374" t="s">
        <v>528</v>
      </c>
      <c r="C2759" s="375"/>
      <c r="D2759" s="376"/>
      <c r="E2759" s="8"/>
      <c r="F2759" s="8"/>
      <c r="G2759" s="8"/>
      <c r="I2759" s="374" t="s">
        <v>14</v>
      </c>
      <c r="J2759" s="375"/>
      <c r="K2759" s="376"/>
      <c r="L2759" s="8"/>
      <c r="M2759" s="8"/>
      <c r="N2759" s="8"/>
      <c r="P2759" s="374" t="s">
        <v>14</v>
      </c>
      <c r="Q2759" s="375"/>
      <c r="R2759" s="376"/>
      <c r="S2759" s="164"/>
      <c r="T2759" s="164"/>
      <c r="U2759" s="164"/>
      <c r="W2759" s="374" t="s">
        <v>14</v>
      </c>
      <c r="X2759" s="375"/>
      <c r="Y2759" s="376"/>
      <c r="Z2759" s="273"/>
      <c r="AA2759" s="273"/>
      <c r="AB2759" s="273"/>
    </row>
    <row r="2760" spans="1:28" ht="45" customHeight="1" thickBot="1" x14ac:dyDescent="0.3">
      <c r="A2760" s="9">
        <v>27</v>
      </c>
      <c r="B2760" s="5"/>
      <c r="C2760" s="4"/>
      <c r="D2760" s="4"/>
      <c r="E2760" s="8"/>
      <c r="F2760" s="8"/>
      <c r="G2760" s="8"/>
      <c r="I2760" s="5"/>
      <c r="J2760" s="4"/>
      <c r="K2760" s="4"/>
      <c r="L2760" s="8"/>
      <c r="M2760" s="8"/>
      <c r="N2760" s="8"/>
      <c r="P2760" s="162"/>
      <c r="Q2760" s="161"/>
      <c r="R2760" s="161"/>
      <c r="S2760" s="164"/>
      <c r="T2760" s="164"/>
      <c r="U2760" s="164"/>
      <c r="W2760" s="270"/>
      <c r="X2760" s="269"/>
      <c r="Y2760" s="269"/>
      <c r="Z2760" s="273"/>
      <c r="AA2760" s="273"/>
      <c r="AB2760" s="273"/>
    </row>
    <row r="2761" spans="1:28" ht="45" customHeight="1" thickBot="1" x14ac:dyDescent="0.3">
      <c r="A2761" s="9">
        <v>27</v>
      </c>
      <c r="B2761" s="370" t="s">
        <v>538</v>
      </c>
      <c r="C2761" s="370"/>
      <c r="D2761" s="370"/>
      <c r="E2761" s="8"/>
      <c r="F2761" s="8"/>
      <c r="G2761" s="8"/>
      <c r="I2761" s="370" t="s">
        <v>538</v>
      </c>
      <c r="J2761" s="370"/>
      <c r="K2761" s="370"/>
      <c r="L2761" s="8"/>
      <c r="M2761" s="8"/>
      <c r="N2761" s="8"/>
      <c r="P2761" s="370" t="s">
        <v>538</v>
      </c>
      <c r="Q2761" s="370"/>
      <c r="R2761" s="370"/>
      <c r="S2761" s="164"/>
      <c r="T2761" s="164"/>
      <c r="U2761" s="164"/>
      <c r="W2761" s="370" t="s">
        <v>538</v>
      </c>
      <c r="X2761" s="370"/>
      <c r="Y2761" s="370"/>
      <c r="Z2761" s="273"/>
      <c r="AA2761" s="273"/>
      <c r="AB2761" s="273"/>
    </row>
    <row r="2762" spans="1:28" ht="45" customHeight="1" x14ac:dyDescent="0.25">
      <c r="A2762" s="9">
        <v>27</v>
      </c>
      <c r="B2762" s="377" t="s">
        <v>529</v>
      </c>
      <c r="C2762" s="378"/>
      <c r="D2762" s="379"/>
      <c r="E2762" s="8"/>
      <c r="F2762" s="8"/>
      <c r="G2762" s="8"/>
      <c r="I2762" s="377" t="s">
        <v>529</v>
      </c>
      <c r="J2762" s="378"/>
      <c r="K2762" s="379"/>
      <c r="L2762" s="8"/>
      <c r="M2762" s="8"/>
      <c r="N2762" s="8"/>
      <c r="P2762" s="377" t="s">
        <v>529</v>
      </c>
      <c r="Q2762" s="378"/>
      <c r="R2762" s="379"/>
      <c r="S2762" s="164"/>
      <c r="T2762" s="164"/>
      <c r="U2762" s="164"/>
      <c r="W2762" s="377" t="s">
        <v>529</v>
      </c>
      <c r="X2762" s="378"/>
      <c r="Y2762" s="379"/>
      <c r="Z2762" s="273"/>
      <c r="AA2762" s="273"/>
      <c r="AB2762" s="273"/>
    </row>
    <row r="2763" spans="1:28" ht="45" customHeight="1" thickBot="1" x14ac:dyDescent="0.3">
      <c r="A2763" s="9">
        <v>27</v>
      </c>
      <c r="B2763" s="374" t="s">
        <v>530</v>
      </c>
      <c r="C2763" s="375"/>
      <c r="D2763" s="376"/>
      <c r="E2763" s="8"/>
      <c r="F2763" s="8"/>
      <c r="G2763" s="8"/>
      <c r="I2763" s="374" t="s">
        <v>530</v>
      </c>
      <c r="J2763" s="375"/>
      <c r="K2763" s="376"/>
      <c r="L2763" s="8"/>
      <c r="M2763" s="8"/>
      <c r="N2763" s="8"/>
      <c r="P2763" s="374" t="s">
        <v>530</v>
      </c>
      <c r="Q2763" s="375"/>
      <c r="R2763" s="376"/>
      <c r="S2763" s="164"/>
      <c r="T2763" s="164"/>
      <c r="U2763" s="164"/>
      <c r="W2763" s="374" t="s">
        <v>530</v>
      </c>
      <c r="X2763" s="375"/>
      <c r="Y2763" s="376"/>
      <c r="Z2763" s="273"/>
      <c r="AA2763" s="273"/>
      <c r="AB2763" s="273"/>
    </row>
    <row r="2764" spans="1:28" ht="45" customHeight="1" thickBot="1" x14ac:dyDescent="0.3">
      <c r="A2764" s="9">
        <v>27</v>
      </c>
      <c r="B2764" s="6"/>
      <c r="C2764" s="6"/>
      <c r="D2764" s="6"/>
      <c r="E2764" s="8"/>
      <c r="F2764" s="8"/>
      <c r="G2764" s="8"/>
      <c r="I2764" s="6"/>
      <c r="J2764" s="6"/>
      <c r="K2764" s="6"/>
      <c r="L2764" s="8"/>
      <c r="M2764" s="8"/>
      <c r="N2764" s="8"/>
      <c r="P2764" s="163"/>
      <c r="Q2764" s="163"/>
      <c r="R2764" s="163"/>
      <c r="S2764" s="164"/>
      <c r="T2764" s="164"/>
      <c r="U2764" s="164"/>
      <c r="W2764" s="271"/>
      <c r="X2764" s="271"/>
      <c r="Y2764" s="271"/>
      <c r="Z2764" s="273"/>
      <c r="AA2764" s="273"/>
      <c r="AB2764" s="273"/>
    </row>
    <row r="2765" spans="1:28" ht="45" customHeight="1" thickBot="1" x14ac:dyDescent="0.3">
      <c r="A2765" s="9">
        <v>27</v>
      </c>
      <c r="B2765" s="370" t="s">
        <v>250</v>
      </c>
      <c r="C2765" s="370"/>
      <c r="D2765" s="370"/>
      <c r="E2765" s="8"/>
      <c r="F2765" s="8"/>
      <c r="G2765" s="8"/>
      <c r="I2765" s="370" t="s">
        <v>250</v>
      </c>
      <c r="J2765" s="370"/>
      <c r="K2765" s="370"/>
      <c r="L2765" s="8"/>
      <c r="M2765" s="8"/>
      <c r="N2765" s="8"/>
      <c r="P2765" s="370" t="s">
        <v>250</v>
      </c>
      <c r="Q2765" s="370"/>
      <c r="R2765" s="370"/>
      <c r="S2765" s="164"/>
      <c r="T2765" s="164"/>
      <c r="U2765" s="164"/>
      <c r="W2765" s="370" t="s">
        <v>250</v>
      </c>
      <c r="X2765" s="370"/>
      <c r="Y2765" s="370"/>
      <c r="Z2765" s="273"/>
      <c r="AA2765" s="273"/>
      <c r="AB2765" s="273"/>
    </row>
    <row r="2766" spans="1:28" ht="45" customHeight="1" x14ac:dyDescent="0.25">
      <c r="A2766" s="9">
        <v>27</v>
      </c>
      <c r="B2766" s="377" t="s">
        <v>531</v>
      </c>
      <c r="C2766" s="378"/>
      <c r="D2766" s="379"/>
      <c r="E2766" s="8"/>
      <c r="F2766" s="8"/>
      <c r="G2766" s="8"/>
      <c r="I2766" s="377" t="s">
        <v>531</v>
      </c>
      <c r="J2766" s="378"/>
      <c r="K2766" s="379"/>
      <c r="L2766" s="8"/>
      <c r="M2766" s="8"/>
      <c r="N2766" s="8"/>
      <c r="P2766" s="377" t="s">
        <v>531</v>
      </c>
      <c r="Q2766" s="378"/>
      <c r="R2766" s="379"/>
      <c r="S2766" s="164"/>
      <c r="T2766" s="164"/>
      <c r="U2766" s="164"/>
      <c r="W2766" s="377" t="s">
        <v>531</v>
      </c>
      <c r="X2766" s="378"/>
      <c r="Y2766" s="379"/>
      <c r="Z2766" s="273"/>
      <c r="AA2766" s="273"/>
      <c r="AB2766" s="273"/>
    </row>
    <row r="2767" spans="1:28" ht="45" customHeight="1" thickBot="1" x14ac:dyDescent="0.3">
      <c r="A2767" s="9">
        <v>27</v>
      </c>
      <c r="B2767" s="374" t="s">
        <v>532</v>
      </c>
      <c r="C2767" s="375"/>
      <c r="D2767" s="376"/>
      <c r="E2767" s="8"/>
      <c r="F2767" s="8"/>
      <c r="G2767" s="8"/>
      <c r="I2767" s="374" t="s">
        <v>532</v>
      </c>
      <c r="J2767" s="375"/>
      <c r="K2767" s="376"/>
      <c r="L2767" s="8"/>
      <c r="M2767" s="8"/>
      <c r="N2767" s="8"/>
      <c r="P2767" s="374" t="s">
        <v>532</v>
      </c>
      <c r="Q2767" s="375"/>
      <c r="R2767" s="376"/>
      <c r="S2767" s="164"/>
      <c r="T2767" s="164"/>
      <c r="U2767" s="164"/>
      <c r="W2767" s="374" t="s">
        <v>532</v>
      </c>
      <c r="X2767" s="375"/>
      <c r="Y2767" s="376"/>
      <c r="Z2767" s="273"/>
      <c r="AA2767" s="273"/>
      <c r="AB2767" s="273"/>
    </row>
    <row r="2768" spans="1:28" x14ac:dyDescent="0.25">
      <c r="A2768" s="9">
        <v>27</v>
      </c>
      <c r="C2768" s="45"/>
      <c r="J2768" s="45"/>
      <c r="P2768" s="165"/>
      <c r="Q2768" s="168"/>
      <c r="R2768" s="166"/>
      <c r="S2768" s="166"/>
      <c r="T2768" s="166"/>
      <c r="U2768" s="166"/>
      <c r="X2768" s="306"/>
    </row>
    <row r="2769" spans="1:28" x14ac:dyDescent="0.25">
      <c r="A2769" s="9">
        <v>27</v>
      </c>
      <c r="C2769" s="45"/>
      <c r="J2769" s="45"/>
      <c r="P2769" s="165"/>
      <c r="Q2769" s="168"/>
      <c r="R2769" s="166"/>
      <c r="S2769" s="166"/>
      <c r="T2769" s="166"/>
      <c r="U2769" s="166"/>
      <c r="X2769" s="306"/>
    </row>
    <row r="2770" spans="1:28" x14ac:dyDescent="0.25">
      <c r="A2770" s="9">
        <v>27</v>
      </c>
      <c r="C2770" s="24" t="s">
        <v>284</v>
      </c>
      <c r="D2770" s="66" t="s">
        <v>285</v>
      </c>
      <c r="F2770" s="422" t="s">
        <v>402</v>
      </c>
      <c r="G2770" s="423"/>
      <c r="J2770" s="24" t="s">
        <v>284</v>
      </c>
      <c r="K2770" s="66" t="s">
        <v>285</v>
      </c>
      <c r="M2770" s="422" t="s">
        <v>402</v>
      </c>
      <c r="N2770" s="423"/>
      <c r="P2770" s="165"/>
      <c r="Q2770" s="166" t="s">
        <v>284</v>
      </c>
      <c r="R2770" s="170" t="s">
        <v>285</v>
      </c>
      <c r="S2770" s="166"/>
      <c r="T2770" s="422" t="s">
        <v>402</v>
      </c>
      <c r="U2770" s="423"/>
      <c r="X2770" s="288" t="s">
        <v>284</v>
      </c>
      <c r="Y2770" s="326" t="s">
        <v>285</v>
      </c>
      <c r="AA2770" s="422" t="s">
        <v>402</v>
      </c>
      <c r="AB2770" s="423"/>
    </row>
    <row r="2771" spans="1:28" x14ac:dyDescent="0.25">
      <c r="A2771" s="9">
        <v>27</v>
      </c>
      <c r="D2771" s="46" t="s">
        <v>286</v>
      </c>
      <c r="K2771" s="46" t="s">
        <v>286</v>
      </c>
      <c r="P2771" s="165"/>
      <c r="Q2771" s="166"/>
      <c r="R2771" s="169" t="s">
        <v>286</v>
      </c>
      <c r="S2771" s="166"/>
      <c r="T2771" s="166"/>
      <c r="U2771" s="166"/>
      <c r="Y2771" s="307" t="s">
        <v>286</v>
      </c>
    </row>
    <row r="2772" spans="1:28" x14ac:dyDescent="0.25">
      <c r="A2772" s="9">
        <v>27</v>
      </c>
      <c r="P2772" s="165"/>
      <c r="Q2772" s="166"/>
      <c r="R2772" s="166"/>
      <c r="S2772" s="166"/>
      <c r="T2772" s="166"/>
      <c r="U2772" s="166"/>
    </row>
    <row r="2773" spans="1:28" x14ac:dyDescent="0.25">
      <c r="A2773" s="9">
        <v>27</v>
      </c>
      <c r="P2773" s="165"/>
      <c r="Q2773" s="166"/>
      <c r="R2773" s="166"/>
      <c r="S2773" s="166"/>
      <c r="T2773" s="166"/>
      <c r="U2773" s="166"/>
    </row>
    <row r="2774" spans="1:28" ht="99.95" customHeight="1" x14ac:dyDescent="0.25">
      <c r="A2774" s="9">
        <v>27</v>
      </c>
      <c r="C2774" s="45" t="s">
        <v>287</v>
      </c>
      <c r="D2774" s="66" t="s">
        <v>270</v>
      </c>
      <c r="F2774" s="422" t="s">
        <v>403</v>
      </c>
      <c r="G2774" s="423"/>
      <c r="J2774" s="45" t="s">
        <v>287</v>
      </c>
      <c r="K2774" s="66" t="s">
        <v>270</v>
      </c>
      <c r="M2774" s="422" t="s">
        <v>403</v>
      </c>
      <c r="N2774" s="423"/>
      <c r="P2774" s="165"/>
      <c r="Q2774" s="168" t="s">
        <v>287</v>
      </c>
      <c r="R2774" s="170" t="s">
        <v>829</v>
      </c>
      <c r="S2774" s="166"/>
      <c r="T2774" s="422" t="s">
        <v>830</v>
      </c>
      <c r="U2774" s="423"/>
      <c r="X2774" s="306" t="s">
        <v>287</v>
      </c>
      <c r="Y2774" s="326" t="s">
        <v>829</v>
      </c>
      <c r="AA2774" s="422" t="s">
        <v>830</v>
      </c>
      <c r="AB2774" s="423"/>
    </row>
    <row r="2775" spans="1:28" x14ac:dyDescent="0.25">
      <c r="A2775" s="9">
        <v>27</v>
      </c>
      <c r="C2775" s="45"/>
      <c r="D2775" s="46" t="s">
        <v>286</v>
      </c>
      <c r="J2775" s="45"/>
      <c r="K2775" s="46" t="s">
        <v>286</v>
      </c>
      <c r="Q2775" s="45"/>
      <c r="R2775" s="46" t="s">
        <v>286</v>
      </c>
      <c r="X2775" s="306"/>
      <c r="Y2775" s="307" t="s">
        <v>286</v>
      </c>
    </row>
    <row r="2776" spans="1:28" x14ac:dyDescent="0.25">
      <c r="A2776" s="9">
        <v>27</v>
      </c>
    </row>
    <row r="2777" spans="1:28" x14ac:dyDescent="0.25">
      <c r="A2777" s="9">
        <v>27</v>
      </c>
    </row>
    <row r="2778" spans="1:28" x14ac:dyDescent="0.25">
      <c r="A2778" s="9">
        <v>27</v>
      </c>
    </row>
    <row r="2779" spans="1:28" x14ac:dyDescent="0.25">
      <c r="A2779" s="9">
        <v>27</v>
      </c>
    </row>
    <row r="2780" spans="1:28" x14ac:dyDescent="0.25">
      <c r="A2780" s="9">
        <v>27</v>
      </c>
    </row>
    <row r="2781" spans="1:28" x14ac:dyDescent="0.25">
      <c r="A2781" s="9">
        <v>27</v>
      </c>
      <c r="C2781" s="45"/>
      <c r="J2781" s="45"/>
      <c r="Q2781" s="45"/>
      <c r="X2781" s="306"/>
    </row>
    <row r="2782" spans="1:28" x14ac:dyDescent="0.25">
      <c r="A2782" s="9">
        <v>27</v>
      </c>
      <c r="C2782" s="45"/>
      <c r="J2782" s="45"/>
      <c r="Q2782" s="45"/>
      <c r="X2782" s="306"/>
    </row>
    <row r="2783" spans="1:28" x14ac:dyDescent="0.25">
      <c r="A2783" s="9">
        <v>27</v>
      </c>
      <c r="C2783" s="45"/>
      <c r="J2783" s="45"/>
      <c r="Q2783" s="45"/>
      <c r="X2783" s="306"/>
    </row>
    <row r="2784" spans="1:28" x14ac:dyDescent="0.25">
      <c r="A2784" s="9">
        <v>27</v>
      </c>
      <c r="C2784" s="45"/>
      <c r="J2784" s="45"/>
      <c r="Q2784" s="45"/>
      <c r="X2784" s="306"/>
    </row>
    <row r="2785" spans="1:24" x14ac:dyDescent="0.25">
      <c r="A2785" s="9">
        <v>27</v>
      </c>
      <c r="C2785" s="45"/>
      <c r="J2785" s="45"/>
      <c r="Q2785" s="45"/>
      <c r="X2785" s="306"/>
    </row>
    <row r="2786" spans="1:24" x14ac:dyDescent="0.25">
      <c r="A2786" s="9">
        <v>27</v>
      </c>
      <c r="C2786" s="45"/>
      <c r="J2786" s="45"/>
      <c r="Q2786" s="45"/>
      <c r="X2786" s="306"/>
    </row>
    <row r="2787" spans="1:24" x14ac:dyDescent="0.25">
      <c r="A2787" s="9">
        <v>27</v>
      </c>
      <c r="C2787" s="45"/>
      <c r="J2787" s="45"/>
      <c r="Q2787" s="45"/>
      <c r="X2787" s="306"/>
    </row>
    <row r="2788" spans="1:24" x14ac:dyDescent="0.25">
      <c r="A2788" s="9">
        <v>27</v>
      </c>
      <c r="C2788" s="45"/>
      <c r="J2788" s="45"/>
      <c r="Q2788" s="45"/>
      <c r="X2788" s="306"/>
    </row>
    <row r="2789" spans="1:24" x14ac:dyDescent="0.25">
      <c r="A2789" s="9">
        <v>27</v>
      </c>
      <c r="C2789" s="45"/>
      <c r="J2789" s="45"/>
      <c r="Q2789" s="45"/>
      <c r="X2789" s="306"/>
    </row>
    <row r="2790" spans="1:24" x14ac:dyDescent="0.25">
      <c r="A2790" s="9">
        <v>27</v>
      </c>
      <c r="C2790" s="45"/>
      <c r="J2790" s="45"/>
      <c r="Q2790" s="45"/>
      <c r="X2790" s="306"/>
    </row>
    <row r="2791" spans="1:24" x14ac:dyDescent="0.25">
      <c r="A2791" s="9">
        <v>27</v>
      </c>
      <c r="C2791" s="45"/>
      <c r="J2791" s="45"/>
      <c r="Q2791" s="45"/>
      <c r="X2791" s="306"/>
    </row>
    <row r="2792" spans="1:24" x14ac:dyDescent="0.25">
      <c r="A2792" s="9">
        <v>27</v>
      </c>
      <c r="C2792" s="45"/>
      <c r="J2792" s="45"/>
      <c r="Q2792" s="45"/>
      <c r="X2792" s="306"/>
    </row>
    <row r="2793" spans="1:24" x14ac:dyDescent="0.25">
      <c r="A2793" s="9">
        <v>27</v>
      </c>
      <c r="C2793" s="45"/>
      <c r="J2793" s="45"/>
      <c r="Q2793" s="45"/>
      <c r="X2793" s="306"/>
    </row>
    <row r="2794" spans="1:24" x14ac:dyDescent="0.25">
      <c r="A2794" s="9">
        <v>27</v>
      </c>
      <c r="C2794" s="45"/>
      <c r="J2794" s="45"/>
      <c r="Q2794" s="45"/>
      <c r="X2794" s="306"/>
    </row>
    <row r="2795" spans="1:24" x14ac:dyDescent="0.25">
      <c r="A2795" s="9">
        <v>27</v>
      </c>
      <c r="C2795" s="45"/>
      <c r="J2795" s="45"/>
      <c r="Q2795" s="45"/>
      <c r="X2795" s="306"/>
    </row>
    <row r="2796" spans="1:24" x14ac:dyDescent="0.25">
      <c r="A2796" s="9">
        <v>27</v>
      </c>
      <c r="C2796" s="45"/>
      <c r="J2796" s="45"/>
      <c r="Q2796" s="45"/>
      <c r="X2796" s="306"/>
    </row>
    <row r="2797" spans="1:24" x14ac:dyDescent="0.25">
      <c r="A2797" s="9">
        <v>27</v>
      </c>
      <c r="C2797" s="45"/>
      <c r="J2797" s="45"/>
      <c r="Q2797" s="45"/>
      <c r="X2797" s="306"/>
    </row>
    <row r="2798" spans="1:24" x14ac:dyDescent="0.25">
      <c r="A2798" s="9">
        <v>27</v>
      </c>
      <c r="C2798" s="45"/>
      <c r="J2798" s="45"/>
      <c r="Q2798" s="45"/>
      <c r="X2798" s="306"/>
    </row>
    <row r="2799" spans="1:24" x14ac:dyDescent="0.25">
      <c r="A2799" s="9">
        <v>27</v>
      </c>
      <c r="C2799" s="45"/>
      <c r="J2799" s="45"/>
      <c r="Q2799" s="45"/>
      <c r="X2799" s="306"/>
    </row>
    <row r="2800" spans="1:24" x14ac:dyDescent="0.25">
      <c r="A2800" s="9">
        <v>27</v>
      </c>
      <c r="C2800" s="45"/>
      <c r="J2800" s="45"/>
      <c r="Q2800" s="45"/>
      <c r="X2800" s="306"/>
    </row>
    <row r="2801" spans="1:28" ht="45" customHeight="1" x14ac:dyDescent="0.25">
      <c r="A2801" s="9">
        <v>28</v>
      </c>
      <c r="B2801" s="23" t="s">
        <v>207</v>
      </c>
      <c r="E2801" s="391" t="s">
        <v>281</v>
      </c>
      <c r="F2801" s="391"/>
      <c r="G2801" s="40"/>
      <c r="H2801" s="8"/>
      <c r="I2801" s="23" t="s">
        <v>207</v>
      </c>
      <c r="L2801" s="391" t="s">
        <v>281</v>
      </c>
      <c r="M2801" s="391"/>
      <c r="N2801" s="40"/>
      <c r="P2801" s="23" t="s">
        <v>207</v>
      </c>
      <c r="S2801" s="391" t="s">
        <v>281</v>
      </c>
      <c r="T2801" s="391"/>
      <c r="U2801" s="108"/>
      <c r="W2801" s="287" t="s">
        <v>207</v>
      </c>
      <c r="Z2801" s="391" t="s">
        <v>281</v>
      </c>
      <c r="AA2801" s="391"/>
      <c r="AB2801" s="302"/>
    </row>
    <row r="2802" spans="1:28" ht="32.25" customHeight="1" x14ac:dyDescent="0.25">
      <c r="A2802" s="9">
        <v>28</v>
      </c>
      <c r="B2802" s="381" t="s">
        <v>280</v>
      </c>
      <c r="C2802" s="381"/>
      <c r="D2802" s="381"/>
      <c r="E2802" s="381"/>
      <c r="F2802" s="381"/>
      <c r="G2802" s="26"/>
      <c r="I2802" s="381" t="s">
        <v>280</v>
      </c>
      <c r="J2802" s="381"/>
      <c r="K2802" s="381"/>
      <c r="L2802" s="381"/>
      <c r="M2802" s="381"/>
      <c r="N2802" s="26"/>
      <c r="P2802" s="381" t="s">
        <v>280</v>
      </c>
      <c r="Q2802" s="381"/>
      <c r="R2802" s="381"/>
      <c r="S2802" s="381"/>
      <c r="T2802" s="381"/>
      <c r="U2802" s="104"/>
      <c r="W2802" s="381" t="s">
        <v>280</v>
      </c>
      <c r="X2802" s="381"/>
      <c r="Y2802" s="381"/>
      <c r="Z2802" s="381"/>
      <c r="AA2802" s="381"/>
      <c r="AB2802" s="289"/>
    </row>
    <row r="2803" spans="1:28" ht="54" customHeight="1" x14ac:dyDescent="0.25">
      <c r="A2803" s="9">
        <v>28</v>
      </c>
      <c r="B2803" s="380" t="s">
        <v>308</v>
      </c>
      <c r="C2803" s="381"/>
      <c r="D2803" s="381"/>
      <c r="E2803" s="381"/>
      <c r="F2803" s="381"/>
      <c r="G2803" s="26"/>
      <c r="I2803" s="380" t="s">
        <v>308</v>
      </c>
      <c r="J2803" s="381"/>
      <c r="K2803" s="381"/>
      <c r="L2803" s="381"/>
      <c r="M2803" s="381"/>
      <c r="N2803" s="26"/>
      <c r="P2803" s="380" t="s">
        <v>308</v>
      </c>
      <c r="Q2803" s="381"/>
      <c r="R2803" s="381"/>
      <c r="S2803" s="381"/>
      <c r="T2803" s="381"/>
      <c r="U2803" s="104"/>
      <c r="W2803" s="380" t="s">
        <v>308</v>
      </c>
      <c r="X2803" s="381"/>
      <c r="Y2803" s="381"/>
      <c r="Z2803" s="381"/>
      <c r="AA2803" s="381"/>
      <c r="AB2803" s="289"/>
    </row>
    <row r="2804" spans="1:28" ht="36.75" customHeight="1" x14ac:dyDescent="0.25">
      <c r="A2804" s="9">
        <v>28</v>
      </c>
      <c r="B2804" s="382">
        <v>43546</v>
      </c>
      <c r="C2804" s="381"/>
      <c r="D2804" s="381"/>
      <c r="E2804" s="381"/>
      <c r="F2804" s="381"/>
      <c r="G2804" s="26"/>
      <c r="I2804" s="382">
        <v>43636</v>
      </c>
      <c r="J2804" s="383"/>
      <c r="K2804" s="383"/>
      <c r="L2804" s="383"/>
      <c r="M2804" s="383"/>
      <c r="N2804" s="25"/>
      <c r="P2804" s="382">
        <v>43733</v>
      </c>
      <c r="Q2804" s="383"/>
      <c r="R2804" s="383"/>
      <c r="S2804" s="383"/>
      <c r="T2804" s="383"/>
      <c r="U2804" s="105"/>
      <c r="W2804" s="382">
        <v>43815</v>
      </c>
      <c r="X2804" s="383"/>
      <c r="Y2804" s="383"/>
      <c r="Z2804" s="383"/>
      <c r="AA2804" s="383"/>
      <c r="AB2804" s="264"/>
    </row>
    <row r="2805" spans="1:28" x14ac:dyDescent="0.25">
      <c r="A2805" s="9">
        <v>28</v>
      </c>
      <c r="F2805" s="27" t="s">
        <v>178</v>
      </c>
      <c r="G2805" s="27"/>
      <c r="M2805" s="27" t="s">
        <v>178</v>
      </c>
      <c r="N2805" s="27"/>
      <c r="T2805" s="27" t="s">
        <v>178</v>
      </c>
      <c r="U2805" s="27"/>
      <c r="AA2805" s="290" t="s">
        <v>178</v>
      </c>
      <c r="AB2805" s="290"/>
    </row>
    <row r="2806" spans="1:28" ht="41.25" customHeight="1" x14ac:dyDescent="0.25">
      <c r="A2806" s="9">
        <v>28</v>
      </c>
      <c r="B2806" s="384" t="s">
        <v>151</v>
      </c>
      <c r="C2806" s="365" t="s">
        <v>152</v>
      </c>
      <c r="D2806" s="365" t="s">
        <v>181</v>
      </c>
      <c r="E2806" s="386" t="s">
        <v>519</v>
      </c>
      <c r="F2806" s="386"/>
      <c r="G2806" s="365" t="s">
        <v>539</v>
      </c>
      <c r="I2806" s="384" t="s">
        <v>151</v>
      </c>
      <c r="J2806" s="365" t="s">
        <v>152</v>
      </c>
      <c r="K2806" s="365" t="s">
        <v>181</v>
      </c>
      <c r="L2806" s="386" t="s">
        <v>332</v>
      </c>
      <c r="M2806" s="386"/>
      <c r="N2806" s="365" t="s">
        <v>539</v>
      </c>
      <c r="P2806" s="384" t="s">
        <v>151</v>
      </c>
      <c r="Q2806" s="365" t="s">
        <v>152</v>
      </c>
      <c r="R2806" s="365" t="s">
        <v>181</v>
      </c>
      <c r="S2806" s="386" t="s">
        <v>792</v>
      </c>
      <c r="T2806" s="386"/>
      <c r="U2806" s="365" t="s">
        <v>539</v>
      </c>
      <c r="W2806" s="384" t="s">
        <v>151</v>
      </c>
      <c r="X2806" s="365" t="s">
        <v>152</v>
      </c>
      <c r="Y2806" s="365" t="s">
        <v>181</v>
      </c>
      <c r="Z2806" s="386" t="s">
        <v>920</v>
      </c>
      <c r="AA2806" s="386"/>
      <c r="AB2806" s="365" t="s">
        <v>539</v>
      </c>
    </row>
    <row r="2807" spans="1:28" ht="47.25" customHeight="1" x14ac:dyDescent="0.25">
      <c r="A2807" s="9">
        <v>28</v>
      </c>
      <c r="B2807" s="385"/>
      <c r="C2807" s="366"/>
      <c r="D2807" s="366"/>
      <c r="E2807" s="28" t="s">
        <v>582</v>
      </c>
      <c r="F2807" s="28" t="s">
        <v>581</v>
      </c>
      <c r="G2807" s="366"/>
      <c r="I2807" s="385"/>
      <c r="J2807" s="366"/>
      <c r="K2807" s="366"/>
      <c r="L2807" s="28" t="s">
        <v>582</v>
      </c>
      <c r="M2807" s="28" t="s">
        <v>581</v>
      </c>
      <c r="N2807" s="366"/>
      <c r="P2807" s="385"/>
      <c r="Q2807" s="366"/>
      <c r="R2807" s="366"/>
      <c r="S2807" s="106" t="s">
        <v>582</v>
      </c>
      <c r="T2807" s="106" t="s">
        <v>581</v>
      </c>
      <c r="U2807" s="366"/>
      <c r="W2807" s="385"/>
      <c r="X2807" s="366"/>
      <c r="Y2807" s="366"/>
      <c r="Z2807" s="291" t="s">
        <v>582</v>
      </c>
      <c r="AA2807" s="291" t="s">
        <v>581</v>
      </c>
      <c r="AB2807" s="366"/>
    </row>
    <row r="2808" spans="1:28" ht="12.75" customHeight="1" x14ac:dyDescent="0.25">
      <c r="A2808" s="9">
        <v>28</v>
      </c>
      <c r="B2808" s="29" t="s">
        <v>163</v>
      </c>
      <c r="C2808" s="30">
        <v>2</v>
      </c>
      <c r="D2808" s="29" t="s">
        <v>165</v>
      </c>
      <c r="E2808" s="29" t="s">
        <v>166</v>
      </c>
      <c r="F2808" s="29" t="s">
        <v>180</v>
      </c>
      <c r="G2808" s="29" t="s">
        <v>185</v>
      </c>
      <c r="I2808" s="29" t="s">
        <v>163</v>
      </c>
      <c r="J2808" s="30">
        <v>2</v>
      </c>
      <c r="K2808" s="29" t="s">
        <v>165</v>
      </c>
      <c r="L2808" s="29" t="s">
        <v>166</v>
      </c>
      <c r="M2808" s="29" t="s">
        <v>180</v>
      </c>
      <c r="N2808" s="29" t="s">
        <v>185</v>
      </c>
      <c r="P2808" s="29" t="s">
        <v>163</v>
      </c>
      <c r="Q2808" s="30">
        <v>2</v>
      </c>
      <c r="R2808" s="29" t="s">
        <v>165</v>
      </c>
      <c r="S2808" s="29" t="s">
        <v>166</v>
      </c>
      <c r="T2808" s="29" t="s">
        <v>180</v>
      </c>
      <c r="U2808" s="29" t="s">
        <v>185</v>
      </c>
      <c r="W2808" s="292" t="s">
        <v>163</v>
      </c>
      <c r="X2808" s="293">
        <v>2</v>
      </c>
      <c r="Y2808" s="292" t="s">
        <v>165</v>
      </c>
      <c r="Z2808" s="292" t="s">
        <v>166</v>
      </c>
      <c r="AA2808" s="292" t="s">
        <v>180</v>
      </c>
      <c r="AB2808" s="292" t="s">
        <v>185</v>
      </c>
    </row>
    <row r="2809" spans="1:28" ht="20.100000000000001" customHeight="1" x14ac:dyDescent="0.25">
      <c r="A2809" s="9">
        <v>28</v>
      </c>
      <c r="B2809" s="361" t="s">
        <v>163</v>
      </c>
      <c r="C2809" s="363" t="s">
        <v>153</v>
      </c>
      <c r="D2809" s="35" t="s">
        <v>182</v>
      </c>
      <c r="E2809" s="41">
        <v>25</v>
      </c>
      <c r="F2809" s="41">
        <v>0</v>
      </c>
      <c r="G2809" s="41"/>
      <c r="I2809" s="361" t="s">
        <v>163</v>
      </c>
      <c r="J2809" s="363" t="s">
        <v>153</v>
      </c>
      <c r="K2809" s="35" t="s">
        <v>182</v>
      </c>
      <c r="L2809" s="41">
        <v>25</v>
      </c>
      <c r="M2809" s="41">
        <v>0</v>
      </c>
      <c r="N2809" s="41"/>
      <c r="P2809" s="361" t="s">
        <v>163</v>
      </c>
      <c r="Q2809" s="363" t="s">
        <v>153</v>
      </c>
      <c r="R2809" s="35" t="s">
        <v>182</v>
      </c>
      <c r="S2809" s="41">
        <v>25</v>
      </c>
      <c r="T2809" s="41">
        <v>0</v>
      </c>
      <c r="U2809" s="41"/>
      <c r="W2809" s="361" t="s">
        <v>163</v>
      </c>
      <c r="X2809" s="363" t="s">
        <v>153</v>
      </c>
      <c r="Y2809" s="294" t="s">
        <v>182</v>
      </c>
      <c r="Z2809" s="303">
        <v>25</v>
      </c>
      <c r="AA2809" s="303">
        <v>0</v>
      </c>
      <c r="AB2809" s="303"/>
    </row>
    <row r="2810" spans="1:28" ht="20.100000000000001" customHeight="1" x14ac:dyDescent="0.25">
      <c r="A2810" s="9">
        <v>28</v>
      </c>
      <c r="B2810" s="362"/>
      <c r="C2810" s="364"/>
      <c r="D2810" s="35" t="s">
        <v>183</v>
      </c>
      <c r="E2810" s="41"/>
      <c r="F2810" s="41"/>
      <c r="G2810" s="41"/>
      <c r="I2810" s="362"/>
      <c r="J2810" s="364"/>
      <c r="K2810" s="35" t="s">
        <v>183</v>
      </c>
      <c r="L2810" s="41"/>
      <c r="M2810" s="41"/>
      <c r="N2810" s="41"/>
      <c r="P2810" s="362"/>
      <c r="Q2810" s="364"/>
      <c r="R2810" s="35" t="s">
        <v>183</v>
      </c>
      <c r="S2810" s="41"/>
      <c r="T2810" s="41"/>
      <c r="U2810" s="41"/>
      <c r="W2810" s="362"/>
      <c r="X2810" s="364"/>
      <c r="Y2810" s="294" t="s">
        <v>183</v>
      </c>
      <c r="Z2810" s="303"/>
      <c r="AA2810" s="303"/>
      <c r="AB2810" s="303"/>
    </row>
    <row r="2811" spans="1:28" ht="20.100000000000001" customHeight="1" x14ac:dyDescent="0.25">
      <c r="A2811" s="9">
        <v>28</v>
      </c>
      <c r="B2811" s="361" t="s">
        <v>164</v>
      </c>
      <c r="C2811" s="363" t="s">
        <v>154</v>
      </c>
      <c r="D2811" s="35" t="s">
        <v>182</v>
      </c>
      <c r="E2811" s="41"/>
      <c r="F2811" s="41"/>
      <c r="G2811" s="41"/>
      <c r="I2811" s="361" t="s">
        <v>164</v>
      </c>
      <c r="J2811" s="363" t="s">
        <v>154</v>
      </c>
      <c r="K2811" s="35" t="s">
        <v>182</v>
      </c>
      <c r="L2811" s="41"/>
      <c r="M2811" s="41"/>
      <c r="N2811" s="41"/>
      <c r="P2811" s="361" t="s">
        <v>164</v>
      </c>
      <c r="Q2811" s="363" t="s">
        <v>154</v>
      </c>
      <c r="R2811" s="35" t="s">
        <v>182</v>
      </c>
      <c r="S2811" s="41"/>
      <c r="T2811" s="41"/>
      <c r="U2811" s="41"/>
      <c r="W2811" s="361" t="s">
        <v>164</v>
      </c>
      <c r="X2811" s="363" t="s">
        <v>154</v>
      </c>
      <c r="Y2811" s="294" t="s">
        <v>182</v>
      </c>
      <c r="Z2811" s="303"/>
      <c r="AA2811" s="303"/>
      <c r="AB2811" s="303"/>
    </row>
    <row r="2812" spans="1:28" ht="20.100000000000001" customHeight="1" x14ac:dyDescent="0.25">
      <c r="A2812" s="9">
        <v>28</v>
      </c>
      <c r="B2812" s="362"/>
      <c r="C2812" s="364"/>
      <c r="D2812" s="35" t="s">
        <v>183</v>
      </c>
      <c r="E2812" s="41"/>
      <c r="F2812" s="41"/>
      <c r="G2812" s="41"/>
      <c r="I2812" s="362"/>
      <c r="J2812" s="364"/>
      <c r="K2812" s="35" t="s">
        <v>183</v>
      </c>
      <c r="L2812" s="41"/>
      <c r="M2812" s="41"/>
      <c r="N2812" s="41"/>
      <c r="P2812" s="362"/>
      <c r="Q2812" s="364"/>
      <c r="R2812" s="35" t="s">
        <v>183</v>
      </c>
      <c r="S2812" s="41"/>
      <c r="T2812" s="41"/>
      <c r="U2812" s="41"/>
      <c r="W2812" s="362"/>
      <c r="X2812" s="364"/>
      <c r="Y2812" s="294" t="s">
        <v>183</v>
      </c>
      <c r="Z2812" s="303"/>
      <c r="AA2812" s="303"/>
      <c r="AB2812" s="303"/>
    </row>
    <row r="2813" spans="1:28" ht="20.100000000000001" customHeight="1" x14ac:dyDescent="0.25">
      <c r="A2813" s="9">
        <v>28</v>
      </c>
      <c r="B2813" s="34" t="s">
        <v>165</v>
      </c>
      <c r="C2813" s="35" t="s">
        <v>155</v>
      </c>
      <c r="D2813" s="35"/>
      <c r="E2813" s="41"/>
      <c r="F2813" s="41"/>
      <c r="G2813" s="41"/>
      <c r="I2813" s="34" t="s">
        <v>165</v>
      </c>
      <c r="J2813" s="35" t="s">
        <v>155</v>
      </c>
      <c r="K2813" s="35"/>
      <c r="L2813" s="41"/>
      <c r="M2813" s="41"/>
      <c r="N2813" s="41"/>
      <c r="P2813" s="34" t="s">
        <v>165</v>
      </c>
      <c r="Q2813" s="35" t="s">
        <v>155</v>
      </c>
      <c r="R2813" s="35"/>
      <c r="S2813" s="41"/>
      <c r="T2813" s="41"/>
      <c r="U2813" s="41"/>
      <c r="W2813" s="297" t="s">
        <v>165</v>
      </c>
      <c r="X2813" s="294" t="s">
        <v>155</v>
      </c>
      <c r="Y2813" s="294"/>
      <c r="Z2813" s="303"/>
      <c r="AA2813" s="303"/>
      <c r="AB2813" s="303"/>
    </row>
    <row r="2814" spans="1:28" ht="20.100000000000001" customHeight="1" x14ac:dyDescent="0.25">
      <c r="A2814" s="9">
        <v>28</v>
      </c>
      <c r="B2814" s="361" t="s">
        <v>167</v>
      </c>
      <c r="C2814" s="363" t="s">
        <v>251</v>
      </c>
      <c r="D2814" s="35" t="s">
        <v>182</v>
      </c>
      <c r="E2814" s="41">
        <v>25</v>
      </c>
      <c r="F2814" s="41">
        <v>0</v>
      </c>
      <c r="G2814" s="41"/>
      <c r="I2814" s="361" t="s">
        <v>167</v>
      </c>
      <c r="J2814" s="363" t="s">
        <v>251</v>
      </c>
      <c r="K2814" s="35" t="s">
        <v>182</v>
      </c>
      <c r="L2814" s="41">
        <v>25</v>
      </c>
      <c r="M2814" s="41">
        <v>0</v>
      </c>
      <c r="N2814" s="41"/>
      <c r="P2814" s="361" t="s">
        <v>167</v>
      </c>
      <c r="Q2814" s="363" t="s">
        <v>251</v>
      </c>
      <c r="R2814" s="35" t="s">
        <v>182</v>
      </c>
      <c r="S2814" s="41">
        <v>25</v>
      </c>
      <c r="T2814" s="41">
        <v>0</v>
      </c>
      <c r="U2814" s="41"/>
      <c r="W2814" s="361" t="s">
        <v>167</v>
      </c>
      <c r="X2814" s="363" t="s">
        <v>251</v>
      </c>
      <c r="Y2814" s="294" t="s">
        <v>182</v>
      </c>
      <c r="Z2814" s="303">
        <v>25</v>
      </c>
      <c r="AA2814" s="303">
        <v>0</v>
      </c>
      <c r="AB2814" s="303"/>
    </row>
    <row r="2815" spans="1:28" ht="20.100000000000001" customHeight="1" x14ac:dyDescent="0.25">
      <c r="A2815" s="9">
        <v>28</v>
      </c>
      <c r="B2815" s="362"/>
      <c r="C2815" s="364"/>
      <c r="D2815" s="35" t="s">
        <v>183</v>
      </c>
      <c r="E2815" s="41"/>
      <c r="F2815" s="41"/>
      <c r="G2815" s="41"/>
      <c r="I2815" s="362"/>
      <c r="J2815" s="364"/>
      <c r="K2815" s="35" t="s">
        <v>183</v>
      </c>
      <c r="L2815" s="41"/>
      <c r="M2815" s="41"/>
      <c r="N2815" s="41"/>
      <c r="P2815" s="362"/>
      <c r="Q2815" s="364"/>
      <c r="R2815" s="35" t="s">
        <v>183</v>
      </c>
      <c r="S2815" s="41"/>
      <c r="T2815" s="41"/>
      <c r="U2815" s="41"/>
      <c r="W2815" s="362"/>
      <c r="X2815" s="364"/>
      <c r="Y2815" s="294" t="s">
        <v>183</v>
      </c>
      <c r="Z2815" s="303"/>
      <c r="AA2815" s="303"/>
      <c r="AB2815" s="303"/>
    </row>
    <row r="2816" spans="1:28" ht="20.100000000000001" customHeight="1" x14ac:dyDescent="0.25">
      <c r="A2816" s="9">
        <v>28</v>
      </c>
      <c r="B2816" s="361" t="s">
        <v>168</v>
      </c>
      <c r="C2816" s="363" t="s">
        <v>252</v>
      </c>
      <c r="D2816" s="35" t="s">
        <v>182</v>
      </c>
      <c r="E2816" s="41">
        <v>40</v>
      </c>
      <c r="F2816" s="41">
        <v>0</v>
      </c>
      <c r="G2816" s="41"/>
      <c r="I2816" s="361" t="s">
        <v>168</v>
      </c>
      <c r="J2816" s="363" t="s">
        <v>252</v>
      </c>
      <c r="K2816" s="35" t="s">
        <v>182</v>
      </c>
      <c r="L2816" s="41">
        <v>40</v>
      </c>
      <c r="M2816" s="41">
        <v>0</v>
      </c>
      <c r="N2816" s="41"/>
      <c r="P2816" s="361" t="s">
        <v>168</v>
      </c>
      <c r="Q2816" s="363" t="s">
        <v>252</v>
      </c>
      <c r="R2816" s="35" t="s">
        <v>182</v>
      </c>
      <c r="S2816" s="41">
        <v>40</v>
      </c>
      <c r="T2816" s="41">
        <v>0</v>
      </c>
      <c r="U2816" s="41"/>
      <c r="W2816" s="361" t="s">
        <v>168</v>
      </c>
      <c r="X2816" s="363" t="s">
        <v>252</v>
      </c>
      <c r="Y2816" s="294" t="s">
        <v>182</v>
      </c>
      <c r="Z2816" s="303">
        <v>40</v>
      </c>
      <c r="AA2816" s="303">
        <v>0</v>
      </c>
      <c r="AB2816" s="303"/>
    </row>
    <row r="2817" spans="1:28" ht="20.100000000000001" customHeight="1" x14ac:dyDescent="0.25">
      <c r="A2817" s="9">
        <v>28</v>
      </c>
      <c r="B2817" s="362"/>
      <c r="C2817" s="364"/>
      <c r="D2817" s="35" t="s">
        <v>183</v>
      </c>
      <c r="E2817" s="41"/>
      <c r="F2817" s="41"/>
      <c r="G2817" s="41"/>
      <c r="I2817" s="362"/>
      <c r="J2817" s="364"/>
      <c r="K2817" s="35" t="s">
        <v>183</v>
      </c>
      <c r="L2817" s="41"/>
      <c r="M2817" s="41"/>
      <c r="N2817" s="41"/>
      <c r="P2817" s="362"/>
      <c r="Q2817" s="364"/>
      <c r="R2817" s="35" t="s">
        <v>183</v>
      </c>
      <c r="S2817" s="41"/>
      <c r="T2817" s="41"/>
      <c r="U2817" s="41"/>
      <c r="W2817" s="362"/>
      <c r="X2817" s="364"/>
      <c r="Y2817" s="294" t="s">
        <v>183</v>
      </c>
      <c r="Z2817" s="303"/>
      <c r="AA2817" s="303"/>
      <c r="AB2817" s="303"/>
    </row>
    <row r="2818" spans="1:28" ht="20.100000000000001" customHeight="1" x14ac:dyDescent="0.25">
      <c r="A2818" s="9">
        <v>28</v>
      </c>
      <c r="B2818" s="361" t="s">
        <v>169</v>
      </c>
      <c r="C2818" s="363" t="s">
        <v>253</v>
      </c>
      <c r="D2818" s="35" t="s">
        <v>182</v>
      </c>
      <c r="E2818" s="41">
        <v>255</v>
      </c>
      <c r="F2818" s="41">
        <v>13.2</v>
      </c>
      <c r="G2818" s="41"/>
      <c r="I2818" s="361" t="s">
        <v>169</v>
      </c>
      <c r="J2818" s="363" t="s">
        <v>253</v>
      </c>
      <c r="K2818" s="35" t="s">
        <v>182</v>
      </c>
      <c r="L2818" s="41">
        <v>255</v>
      </c>
      <c r="M2818" s="41">
        <v>13.2</v>
      </c>
      <c r="N2818" s="41"/>
      <c r="P2818" s="361" t="s">
        <v>169</v>
      </c>
      <c r="Q2818" s="363" t="s">
        <v>253</v>
      </c>
      <c r="R2818" s="35" t="s">
        <v>182</v>
      </c>
      <c r="S2818" s="41">
        <v>255</v>
      </c>
      <c r="T2818" s="41">
        <v>39.700000000000003</v>
      </c>
      <c r="U2818" s="41"/>
      <c r="W2818" s="361" t="s">
        <v>169</v>
      </c>
      <c r="X2818" s="363" t="s">
        <v>253</v>
      </c>
      <c r="Y2818" s="294" t="s">
        <v>182</v>
      </c>
      <c r="Z2818" s="303">
        <v>255</v>
      </c>
      <c r="AA2818" s="303">
        <v>39.700000000000003</v>
      </c>
      <c r="AB2818" s="303"/>
    </row>
    <row r="2819" spans="1:28" ht="20.100000000000001" customHeight="1" x14ac:dyDescent="0.25">
      <c r="A2819" s="9">
        <v>28</v>
      </c>
      <c r="B2819" s="362"/>
      <c r="C2819" s="364"/>
      <c r="D2819" s="35" t="s">
        <v>183</v>
      </c>
      <c r="E2819" s="41"/>
      <c r="F2819" s="41"/>
      <c r="G2819" s="41"/>
      <c r="I2819" s="362"/>
      <c r="J2819" s="364"/>
      <c r="K2819" s="35" t="s">
        <v>183</v>
      </c>
      <c r="L2819" s="41"/>
      <c r="M2819" s="41"/>
      <c r="N2819" s="41"/>
      <c r="P2819" s="362"/>
      <c r="Q2819" s="364"/>
      <c r="R2819" s="35" t="s">
        <v>183</v>
      </c>
      <c r="S2819" s="41"/>
      <c r="T2819" s="41"/>
      <c r="U2819" s="41"/>
      <c r="W2819" s="362"/>
      <c r="X2819" s="364"/>
      <c r="Y2819" s="294" t="s">
        <v>183</v>
      </c>
      <c r="Z2819" s="303"/>
      <c r="AA2819" s="303"/>
      <c r="AB2819" s="303"/>
    </row>
    <row r="2820" spans="1:28" ht="20.100000000000001" customHeight="1" x14ac:dyDescent="0.25">
      <c r="A2820" s="9">
        <v>28</v>
      </c>
      <c r="B2820" s="361" t="s">
        <v>170</v>
      </c>
      <c r="C2820" s="363" t="s">
        <v>254</v>
      </c>
      <c r="D2820" s="35" t="s">
        <v>182</v>
      </c>
      <c r="E2820" s="41"/>
      <c r="F2820" s="41"/>
      <c r="G2820" s="41"/>
      <c r="I2820" s="361" t="s">
        <v>170</v>
      </c>
      <c r="J2820" s="363" t="s">
        <v>254</v>
      </c>
      <c r="K2820" s="35" t="s">
        <v>182</v>
      </c>
      <c r="L2820" s="41"/>
      <c r="M2820" s="41"/>
      <c r="N2820" s="41"/>
      <c r="P2820" s="361" t="s">
        <v>170</v>
      </c>
      <c r="Q2820" s="363" t="s">
        <v>254</v>
      </c>
      <c r="R2820" s="35" t="s">
        <v>182</v>
      </c>
      <c r="S2820" s="41"/>
      <c r="T2820" s="41"/>
      <c r="U2820" s="41"/>
      <c r="W2820" s="361" t="s">
        <v>170</v>
      </c>
      <c r="X2820" s="363" t="s">
        <v>254</v>
      </c>
      <c r="Y2820" s="294" t="s">
        <v>182</v>
      </c>
      <c r="Z2820" s="303"/>
      <c r="AA2820" s="303"/>
      <c r="AB2820" s="303"/>
    </row>
    <row r="2821" spans="1:28" ht="20.100000000000001" customHeight="1" x14ac:dyDescent="0.25">
      <c r="A2821" s="9">
        <v>28</v>
      </c>
      <c r="B2821" s="362"/>
      <c r="C2821" s="364"/>
      <c r="D2821" s="35" t="s">
        <v>183</v>
      </c>
      <c r="E2821" s="41"/>
      <c r="F2821" s="41"/>
      <c r="G2821" s="41"/>
      <c r="I2821" s="362"/>
      <c r="J2821" s="364"/>
      <c r="K2821" s="35" t="s">
        <v>183</v>
      </c>
      <c r="L2821" s="41"/>
      <c r="M2821" s="41"/>
      <c r="N2821" s="41"/>
      <c r="P2821" s="362"/>
      <c r="Q2821" s="364"/>
      <c r="R2821" s="35" t="s">
        <v>183</v>
      </c>
      <c r="S2821" s="41"/>
      <c r="T2821" s="41"/>
      <c r="U2821" s="41"/>
      <c r="W2821" s="362"/>
      <c r="X2821" s="364"/>
      <c r="Y2821" s="294" t="s">
        <v>183</v>
      </c>
      <c r="Z2821" s="303"/>
      <c r="AA2821" s="303"/>
      <c r="AB2821" s="303"/>
    </row>
    <row r="2822" spans="1:28" ht="20.100000000000001" customHeight="1" x14ac:dyDescent="0.25">
      <c r="A2822" s="9">
        <v>28</v>
      </c>
      <c r="B2822" s="361" t="s">
        <v>171</v>
      </c>
      <c r="C2822" s="363" t="s">
        <v>533</v>
      </c>
      <c r="D2822" s="35" t="s">
        <v>182</v>
      </c>
      <c r="E2822" s="41">
        <v>89</v>
      </c>
      <c r="F2822" s="41">
        <v>6.2</v>
      </c>
      <c r="G2822" s="41"/>
      <c r="I2822" s="361" t="s">
        <v>171</v>
      </c>
      <c r="J2822" s="363" t="s">
        <v>533</v>
      </c>
      <c r="K2822" s="35" t="s">
        <v>182</v>
      </c>
      <c r="L2822" s="41">
        <v>89</v>
      </c>
      <c r="M2822" s="41">
        <v>6.2</v>
      </c>
      <c r="N2822" s="41"/>
      <c r="P2822" s="361" t="s">
        <v>171</v>
      </c>
      <c r="Q2822" s="363" t="s">
        <v>533</v>
      </c>
      <c r="R2822" s="35" t="s">
        <v>182</v>
      </c>
      <c r="S2822" s="41">
        <v>89</v>
      </c>
      <c r="T2822" s="41">
        <v>6.2</v>
      </c>
      <c r="U2822" s="41"/>
      <c r="W2822" s="361" t="s">
        <v>171</v>
      </c>
      <c r="X2822" s="363" t="s">
        <v>533</v>
      </c>
      <c r="Y2822" s="294" t="s">
        <v>182</v>
      </c>
      <c r="Z2822" s="303">
        <v>89</v>
      </c>
      <c r="AA2822" s="303">
        <v>6.2</v>
      </c>
      <c r="AB2822" s="303"/>
    </row>
    <row r="2823" spans="1:28" ht="20.100000000000001" customHeight="1" x14ac:dyDescent="0.25">
      <c r="A2823" s="9">
        <v>28</v>
      </c>
      <c r="B2823" s="362"/>
      <c r="C2823" s="364"/>
      <c r="D2823" s="35" t="s">
        <v>183</v>
      </c>
      <c r="E2823" s="41"/>
      <c r="F2823" s="41"/>
      <c r="G2823" s="41"/>
      <c r="I2823" s="362"/>
      <c r="J2823" s="364"/>
      <c r="K2823" s="35" t="s">
        <v>183</v>
      </c>
      <c r="L2823" s="41"/>
      <c r="M2823" s="41"/>
      <c r="N2823" s="41"/>
      <c r="P2823" s="362"/>
      <c r="Q2823" s="364"/>
      <c r="R2823" s="35" t="s">
        <v>183</v>
      </c>
      <c r="S2823" s="41"/>
      <c r="T2823" s="41"/>
      <c r="U2823" s="41"/>
      <c r="W2823" s="362"/>
      <c r="X2823" s="364"/>
      <c r="Y2823" s="294" t="s">
        <v>183</v>
      </c>
      <c r="Z2823" s="303"/>
      <c r="AA2823" s="303"/>
      <c r="AB2823" s="303"/>
    </row>
    <row r="2824" spans="1:28" ht="20.100000000000001" customHeight="1" x14ac:dyDescent="0.25">
      <c r="A2824" s="9">
        <v>28</v>
      </c>
      <c r="B2824" s="34" t="s">
        <v>166</v>
      </c>
      <c r="C2824" s="35" t="s">
        <v>156</v>
      </c>
      <c r="D2824" s="35"/>
      <c r="E2824" s="41"/>
      <c r="F2824" s="41"/>
      <c r="G2824" s="41"/>
      <c r="I2824" s="34" t="s">
        <v>166</v>
      </c>
      <c r="J2824" s="35" t="s">
        <v>156</v>
      </c>
      <c r="K2824" s="35"/>
      <c r="L2824" s="41"/>
      <c r="M2824" s="41"/>
      <c r="N2824" s="41"/>
      <c r="P2824" s="34" t="s">
        <v>166</v>
      </c>
      <c r="Q2824" s="35" t="s">
        <v>156</v>
      </c>
      <c r="R2824" s="35"/>
      <c r="S2824" s="41"/>
      <c r="T2824" s="41"/>
      <c r="U2824" s="41"/>
      <c r="W2824" s="297" t="s">
        <v>166</v>
      </c>
      <c r="X2824" s="294" t="s">
        <v>156</v>
      </c>
      <c r="Y2824" s="294"/>
      <c r="Z2824" s="303"/>
      <c r="AA2824" s="303"/>
      <c r="AB2824" s="303"/>
    </row>
    <row r="2825" spans="1:28" ht="20.100000000000001" customHeight="1" x14ac:dyDescent="0.25">
      <c r="A2825" s="9">
        <v>28</v>
      </c>
      <c r="B2825" s="361" t="s">
        <v>172</v>
      </c>
      <c r="C2825" s="363" t="s">
        <v>157</v>
      </c>
      <c r="D2825" s="35" t="s">
        <v>182</v>
      </c>
      <c r="E2825" s="41"/>
      <c r="F2825" s="41"/>
      <c r="G2825" s="41"/>
      <c r="I2825" s="361" t="s">
        <v>172</v>
      </c>
      <c r="J2825" s="363" t="s">
        <v>157</v>
      </c>
      <c r="K2825" s="35" t="s">
        <v>182</v>
      </c>
      <c r="L2825" s="41"/>
      <c r="M2825" s="41"/>
      <c r="N2825" s="41"/>
      <c r="P2825" s="361" t="s">
        <v>172</v>
      </c>
      <c r="Q2825" s="363" t="s">
        <v>157</v>
      </c>
      <c r="R2825" s="35" t="s">
        <v>182</v>
      </c>
      <c r="S2825" s="41"/>
      <c r="T2825" s="41"/>
      <c r="U2825" s="41"/>
      <c r="W2825" s="361" t="s">
        <v>172</v>
      </c>
      <c r="X2825" s="363" t="s">
        <v>157</v>
      </c>
      <c r="Y2825" s="294" t="s">
        <v>182</v>
      </c>
      <c r="Z2825" s="303"/>
      <c r="AA2825" s="303"/>
      <c r="AB2825" s="303"/>
    </row>
    <row r="2826" spans="1:28" ht="20.100000000000001" customHeight="1" x14ac:dyDescent="0.25">
      <c r="A2826" s="9">
        <v>28</v>
      </c>
      <c r="B2826" s="362"/>
      <c r="C2826" s="364"/>
      <c r="D2826" s="35" t="s">
        <v>183</v>
      </c>
      <c r="E2826" s="41"/>
      <c r="F2826" s="41"/>
      <c r="G2826" s="41"/>
      <c r="I2826" s="362"/>
      <c r="J2826" s="364"/>
      <c r="K2826" s="35" t="s">
        <v>183</v>
      </c>
      <c r="L2826" s="41"/>
      <c r="M2826" s="41"/>
      <c r="N2826" s="41"/>
      <c r="P2826" s="362"/>
      <c r="Q2826" s="364"/>
      <c r="R2826" s="35" t="s">
        <v>183</v>
      </c>
      <c r="S2826" s="41"/>
      <c r="T2826" s="41"/>
      <c r="U2826" s="41"/>
      <c r="W2826" s="362"/>
      <c r="X2826" s="364"/>
      <c r="Y2826" s="294" t="s">
        <v>183</v>
      </c>
      <c r="Z2826" s="303"/>
      <c r="AA2826" s="303"/>
      <c r="AB2826" s="303"/>
    </row>
    <row r="2827" spans="1:28" ht="20.100000000000001" customHeight="1" x14ac:dyDescent="0.25">
      <c r="A2827" s="9">
        <v>28</v>
      </c>
      <c r="B2827" s="361" t="s">
        <v>173</v>
      </c>
      <c r="C2827" s="363" t="s">
        <v>158</v>
      </c>
      <c r="D2827" s="35" t="s">
        <v>182</v>
      </c>
      <c r="E2827" s="41"/>
      <c r="F2827" s="41"/>
      <c r="G2827" s="41"/>
      <c r="I2827" s="361" t="s">
        <v>173</v>
      </c>
      <c r="J2827" s="363" t="s">
        <v>158</v>
      </c>
      <c r="K2827" s="35" t="s">
        <v>182</v>
      </c>
      <c r="L2827" s="41"/>
      <c r="M2827" s="41"/>
      <c r="N2827" s="41"/>
      <c r="P2827" s="361" t="s">
        <v>173</v>
      </c>
      <c r="Q2827" s="363" t="s">
        <v>158</v>
      </c>
      <c r="R2827" s="35" t="s">
        <v>182</v>
      </c>
      <c r="S2827" s="41"/>
      <c r="T2827" s="41"/>
      <c r="U2827" s="41"/>
      <c r="W2827" s="361" t="s">
        <v>173</v>
      </c>
      <c r="X2827" s="363" t="s">
        <v>158</v>
      </c>
      <c r="Y2827" s="294" t="s">
        <v>182</v>
      </c>
      <c r="Z2827" s="303"/>
      <c r="AA2827" s="303"/>
      <c r="AB2827" s="303"/>
    </row>
    <row r="2828" spans="1:28" ht="20.100000000000001" customHeight="1" x14ac:dyDescent="0.25">
      <c r="A2828" s="9">
        <v>28</v>
      </c>
      <c r="B2828" s="362"/>
      <c r="C2828" s="364"/>
      <c r="D2828" s="35" t="s">
        <v>183</v>
      </c>
      <c r="E2828" s="41"/>
      <c r="F2828" s="41"/>
      <c r="G2828" s="41"/>
      <c r="I2828" s="362"/>
      <c r="J2828" s="364"/>
      <c r="K2828" s="35" t="s">
        <v>183</v>
      </c>
      <c r="L2828" s="41"/>
      <c r="M2828" s="41"/>
      <c r="N2828" s="41"/>
      <c r="P2828" s="362"/>
      <c r="Q2828" s="364"/>
      <c r="R2828" s="35" t="s">
        <v>183</v>
      </c>
      <c r="S2828" s="41"/>
      <c r="T2828" s="41"/>
      <c r="U2828" s="41"/>
      <c r="W2828" s="362"/>
      <c r="X2828" s="364"/>
      <c r="Y2828" s="294" t="s">
        <v>183</v>
      </c>
      <c r="Z2828" s="303"/>
      <c r="AA2828" s="303"/>
      <c r="AB2828" s="303"/>
    </row>
    <row r="2829" spans="1:28" ht="20.100000000000001" customHeight="1" x14ac:dyDescent="0.25">
      <c r="A2829" s="9">
        <v>28</v>
      </c>
      <c r="B2829" s="361" t="s">
        <v>174</v>
      </c>
      <c r="C2829" s="363" t="s">
        <v>159</v>
      </c>
      <c r="D2829" s="35" t="s">
        <v>182</v>
      </c>
      <c r="E2829" s="41"/>
      <c r="F2829" s="41"/>
      <c r="G2829" s="41"/>
      <c r="I2829" s="361" t="s">
        <v>174</v>
      </c>
      <c r="J2829" s="363" t="s">
        <v>159</v>
      </c>
      <c r="K2829" s="35" t="s">
        <v>182</v>
      </c>
      <c r="L2829" s="41"/>
      <c r="M2829" s="41"/>
      <c r="N2829" s="41"/>
      <c r="P2829" s="361" t="s">
        <v>174</v>
      </c>
      <c r="Q2829" s="363" t="s">
        <v>159</v>
      </c>
      <c r="R2829" s="35" t="s">
        <v>182</v>
      </c>
      <c r="S2829" s="41"/>
      <c r="T2829" s="41"/>
      <c r="U2829" s="41"/>
      <c r="W2829" s="361" t="s">
        <v>174</v>
      </c>
      <c r="X2829" s="363" t="s">
        <v>159</v>
      </c>
      <c r="Y2829" s="294" t="s">
        <v>182</v>
      </c>
      <c r="Z2829" s="303"/>
      <c r="AA2829" s="303"/>
      <c r="AB2829" s="303"/>
    </row>
    <row r="2830" spans="1:28" ht="20.100000000000001" customHeight="1" x14ac:dyDescent="0.25">
      <c r="A2830" s="9">
        <v>28</v>
      </c>
      <c r="B2830" s="362"/>
      <c r="C2830" s="364"/>
      <c r="D2830" s="35" t="s">
        <v>183</v>
      </c>
      <c r="E2830" s="41"/>
      <c r="F2830" s="41"/>
      <c r="G2830" s="41"/>
      <c r="I2830" s="362"/>
      <c r="J2830" s="364"/>
      <c r="K2830" s="35" t="s">
        <v>183</v>
      </c>
      <c r="L2830" s="41"/>
      <c r="M2830" s="41"/>
      <c r="N2830" s="41"/>
      <c r="P2830" s="362"/>
      <c r="Q2830" s="364"/>
      <c r="R2830" s="35" t="s">
        <v>183</v>
      </c>
      <c r="S2830" s="41"/>
      <c r="T2830" s="41"/>
      <c r="U2830" s="41"/>
      <c r="W2830" s="362"/>
      <c r="X2830" s="364"/>
      <c r="Y2830" s="294" t="s">
        <v>183</v>
      </c>
      <c r="Z2830" s="303"/>
      <c r="AA2830" s="303"/>
      <c r="AB2830" s="303"/>
    </row>
    <row r="2831" spans="1:28" ht="20.100000000000001" customHeight="1" x14ac:dyDescent="0.25">
      <c r="A2831" s="9">
        <v>28</v>
      </c>
      <c r="B2831" s="361" t="s">
        <v>175</v>
      </c>
      <c r="C2831" s="363" t="s">
        <v>160</v>
      </c>
      <c r="D2831" s="35" t="s">
        <v>182</v>
      </c>
      <c r="E2831" s="41"/>
      <c r="F2831" s="41"/>
      <c r="G2831" s="41"/>
      <c r="I2831" s="361" t="s">
        <v>175</v>
      </c>
      <c r="J2831" s="363" t="s">
        <v>160</v>
      </c>
      <c r="K2831" s="35" t="s">
        <v>182</v>
      </c>
      <c r="L2831" s="41"/>
      <c r="M2831" s="41"/>
      <c r="N2831" s="41"/>
      <c r="P2831" s="361" t="s">
        <v>175</v>
      </c>
      <c r="Q2831" s="363" t="s">
        <v>160</v>
      </c>
      <c r="R2831" s="35" t="s">
        <v>182</v>
      </c>
      <c r="S2831" s="41"/>
      <c r="T2831" s="41"/>
      <c r="U2831" s="41"/>
      <c r="W2831" s="361" t="s">
        <v>175</v>
      </c>
      <c r="X2831" s="363" t="s">
        <v>160</v>
      </c>
      <c r="Y2831" s="294" t="s">
        <v>182</v>
      </c>
      <c r="Z2831" s="303"/>
      <c r="AA2831" s="303"/>
      <c r="AB2831" s="303"/>
    </row>
    <row r="2832" spans="1:28" ht="20.100000000000001" customHeight="1" x14ac:dyDescent="0.25">
      <c r="A2832" s="9">
        <v>28</v>
      </c>
      <c r="B2832" s="362"/>
      <c r="C2832" s="364"/>
      <c r="D2832" s="35" t="s">
        <v>183</v>
      </c>
      <c r="E2832" s="41"/>
      <c r="F2832" s="41"/>
      <c r="G2832" s="41"/>
      <c r="I2832" s="362"/>
      <c r="J2832" s="364"/>
      <c r="K2832" s="35" t="s">
        <v>183</v>
      </c>
      <c r="L2832" s="41"/>
      <c r="M2832" s="41"/>
      <c r="N2832" s="41"/>
      <c r="P2832" s="362"/>
      <c r="Q2832" s="364"/>
      <c r="R2832" s="35" t="s">
        <v>183</v>
      </c>
      <c r="S2832" s="41"/>
      <c r="T2832" s="41"/>
      <c r="U2832" s="41"/>
      <c r="W2832" s="362"/>
      <c r="X2832" s="364"/>
      <c r="Y2832" s="294" t="s">
        <v>183</v>
      </c>
      <c r="Z2832" s="303"/>
      <c r="AA2832" s="303"/>
      <c r="AB2832" s="303"/>
    </row>
    <row r="2833" spans="1:28" ht="20.100000000000001" customHeight="1" x14ac:dyDescent="0.25">
      <c r="A2833" s="9">
        <v>28</v>
      </c>
      <c r="B2833" s="361" t="s">
        <v>176</v>
      </c>
      <c r="C2833" s="363" t="s">
        <v>161</v>
      </c>
      <c r="D2833" s="35" t="s">
        <v>182</v>
      </c>
      <c r="E2833" s="41"/>
      <c r="F2833" s="41"/>
      <c r="G2833" s="41"/>
      <c r="I2833" s="361" t="s">
        <v>176</v>
      </c>
      <c r="J2833" s="363" t="s">
        <v>161</v>
      </c>
      <c r="K2833" s="35" t="s">
        <v>182</v>
      </c>
      <c r="L2833" s="41"/>
      <c r="M2833" s="41"/>
      <c r="N2833" s="41"/>
      <c r="P2833" s="361" t="s">
        <v>176</v>
      </c>
      <c r="Q2833" s="363" t="s">
        <v>161</v>
      </c>
      <c r="R2833" s="35" t="s">
        <v>182</v>
      </c>
      <c r="S2833" s="41"/>
      <c r="T2833" s="41"/>
      <c r="U2833" s="41"/>
      <c r="W2833" s="361" t="s">
        <v>176</v>
      </c>
      <c r="X2833" s="363" t="s">
        <v>161</v>
      </c>
      <c r="Y2833" s="294" t="s">
        <v>182</v>
      </c>
      <c r="Z2833" s="303"/>
      <c r="AA2833" s="303"/>
      <c r="AB2833" s="303"/>
    </row>
    <row r="2834" spans="1:28" ht="20.100000000000001" customHeight="1" x14ac:dyDescent="0.25">
      <c r="A2834" s="9">
        <v>28</v>
      </c>
      <c r="B2834" s="362"/>
      <c r="C2834" s="364"/>
      <c r="D2834" s="35" t="s">
        <v>183</v>
      </c>
      <c r="E2834" s="41"/>
      <c r="F2834" s="41"/>
      <c r="G2834" s="41"/>
      <c r="I2834" s="362"/>
      <c r="J2834" s="364"/>
      <c r="K2834" s="35" t="s">
        <v>183</v>
      </c>
      <c r="L2834" s="41"/>
      <c r="M2834" s="41"/>
      <c r="N2834" s="41"/>
      <c r="P2834" s="362"/>
      <c r="Q2834" s="364"/>
      <c r="R2834" s="35" t="s">
        <v>183</v>
      </c>
      <c r="S2834" s="41"/>
      <c r="T2834" s="41"/>
      <c r="U2834" s="41"/>
      <c r="W2834" s="362"/>
      <c r="X2834" s="364"/>
      <c r="Y2834" s="294" t="s">
        <v>183</v>
      </c>
      <c r="Z2834" s="303"/>
      <c r="AA2834" s="303"/>
      <c r="AB2834" s="303"/>
    </row>
    <row r="2835" spans="1:28" ht="20.100000000000001" customHeight="1" x14ac:dyDescent="0.25">
      <c r="A2835" s="9">
        <v>28</v>
      </c>
      <c r="B2835" s="361" t="s">
        <v>177</v>
      </c>
      <c r="C2835" s="363" t="s">
        <v>162</v>
      </c>
      <c r="D2835" s="35" t="s">
        <v>182</v>
      </c>
      <c r="E2835" s="41"/>
      <c r="F2835" s="41"/>
      <c r="G2835" s="41"/>
      <c r="I2835" s="361" t="s">
        <v>177</v>
      </c>
      <c r="J2835" s="363" t="s">
        <v>162</v>
      </c>
      <c r="K2835" s="35" t="s">
        <v>182</v>
      </c>
      <c r="L2835" s="41"/>
      <c r="M2835" s="41"/>
      <c r="N2835" s="41"/>
      <c r="P2835" s="361" t="s">
        <v>177</v>
      </c>
      <c r="Q2835" s="363" t="s">
        <v>162</v>
      </c>
      <c r="R2835" s="35" t="s">
        <v>182</v>
      </c>
      <c r="S2835" s="41"/>
      <c r="T2835" s="41"/>
      <c r="U2835" s="41"/>
      <c r="W2835" s="361" t="s">
        <v>177</v>
      </c>
      <c r="X2835" s="363" t="s">
        <v>162</v>
      </c>
      <c r="Y2835" s="294" t="s">
        <v>182</v>
      </c>
      <c r="Z2835" s="303"/>
      <c r="AA2835" s="303"/>
      <c r="AB2835" s="303"/>
    </row>
    <row r="2836" spans="1:28" ht="20.100000000000001" customHeight="1" x14ac:dyDescent="0.25">
      <c r="A2836" s="9">
        <v>28</v>
      </c>
      <c r="B2836" s="362"/>
      <c r="C2836" s="364"/>
      <c r="D2836" s="35" t="s">
        <v>183</v>
      </c>
      <c r="E2836" s="41"/>
      <c r="F2836" s="41"/>
      <c r="G2836" s="41"/>
      <c r="I2836" s="362"/>
      <c r="J2836" s="364"/>
      <c r="K2836" s="35" t="s">
        <v>183</v>
      </c>
      <c r="L2836" s="41"/>
      <c r="M2836" s="41"/>
      <c r="N2836" s="41"/>
      <c r="P2836" s="362"/>
      <c r="Q2836" s="364"/>
      <c r="R2836" s="35" t="s">
        <v>183</v>
      </c>
      <c r="S2836" s="41"/>
      <c r="T2836" s="41"/>
      <c r="U2836" s="41"/>
      <c r="W2836" s="362"/>
      <c r="X2836" s="364"/>
      <c r="Y2836" s="294" t="s">
        <v>183</v>
      </c>
      <c r="Z2836" s="303"/>
      <c r="AA2836" s="303"/>
      <c r="AB2836" s="303"/>
    </row>
    <row r="2837" spans="1:28" ht="20.100000000000001" customHeight="1" x14ac:dyDescent="0.25">
      <c r="A2837" s="9">
        <v>28</v>
      </c>
      <c r="B2837" s="361" t="s">
        <v>180</v>
      </c>
      <c r="C2837" s="363" t="s">
        <v>534</v>
      </c>
      <c r="D2837" s="35" t="s">
        <v>182</v>
      </c>
      <c r="E2837" s="41"/>
      <c r="F2837" s="41"/>
      <c r="G2837" s="41"/>
      <c r="I2837" s="361" t="s">
        <v>180</v>
      </c>
      <c r="J2837" s="363" t="s">
        <v>534</v>
      </c>
      <c r="K2837" s="35" t="s">
        <v>182</v>
      </c>
      <c r="L2837" s="41"/>
      <c r="M2837" s="41"/>
      <c r="N2837" s="41"/>
      <c r="P2837" s="361" t="s">
        <v>180</v>
      </c>
      <c r="Q2837" s="363" t="s">
        <v>534</v>
      </c>
      <c r="R2837" s="35" t="s">
        <v>182</v>
      </c>
      <c r="S2837" s="41"/>
      <c r="T2837" s="41"/>
      <c r="U2837" s="41"/>
      <c r="W2837" s="361" t="s">
        <v>180</v>
      </c>
      <c r="X2837" s="363" t="s">
        <v>534</v>
      </c>
      <c r="Y2837" s="294" t="s">
        <v>182</v>
      </c>
      <c r="Z2837" s="303"/>
      <c r="AA2837" s="303"/>
      <c r="AB2837" s="303"/>
    </row>
    <row r="2838" spans="1:28" ht="20.100000000000001" customHeight="1" x14ac:dyDescent="0.25">
      <c r="A2838" s="9">
        <v>28</v>
      </c>
      <c r="B2838" s="362"/>
      <c r="C2838" s="364"/>
      <c r="D2838" s="35" t="s">
        <v>183</v>
      </c>
      <c r="E2838" s="41"/>
      <c r="F2838" s="41"/>
      <c r="G2838" s="41"/>
      <c r="I2838" s="362"/>
      <c r="J2838" s="364"/>
      <c r="K2838" s="35" t="s">
        <v>183</v>
      </c>
      <c r="L2838" s="41"/>
      <c r="M2838" s="41"/>
      <c r="N2838" s="41"/>
      <c r="P2838" s="362"/>
      <c r="Q2838" s="364"/>
      <c r="R2838" s="35" t="s">
        <v>183</v>
      </c>
      <c r="S2838" s="41"/>
      <c r="T2838" s="41"/>
      <c r="U2838" s="41"/>
      <c r="W2838" s="362"/>
      <c r="X2838" s="364"/>
      <c r="Y2838" s="294" t="s">
        <v>183</v>
      </c>
      <c r="Z2838" s="303"/>
      <c r="AA2838" s="303"/>
      <c r="AB2838" s="303"/>
    </row>
    <row r="2839" spans="1:28" ht="20.100000000000001" customHeight="1" x14ac:dyDescent="0.25">
      <c r="A2839" s="9">
        <v>28</v>
      </c>
      <c r="B2839" s="361" t="s">
        <v>185</v>
      </c>
      <c r="C2839" s="363" t="s">
        <v>535</v>
      </c>
      <c r="D2839" s="35" t="s">
        <v>182</v>
      </c>
      <c r="E2839" s="41"/>
      <c r="F2839" s="41"/>
      <c r="G2839" s="41"/>
      <c r="I2839" s="361" t="s">
        <v>185</v>
      </c>
      <c r="J2839" s="363" t="s">
        <v>535</v>
      </c>
      <c r="K2839" s="35" t="s">
        <v>182</v>
      </c>
      <c r="L2839" s="41"/>
      <c r="M2839" s="41"/>
      <c r="N2839" s="41"/>
      <c r="P2839" s="361" t="s">
        <v>185</v>
      </c>
      <c r="Q2839" s="363" t="s">
        <v>535</v>
      </c>
      <c r="R2839" s="35" t="s">
        <v>182</v>
      </c>
      <c r="S2839" s="41"/>
      <c r="T2839" s="41"/>
      <c r="U2839" s="41"/>
      <c r="W2839" s="361" t="s">
        <v>185</v>
      </c>
      <c r="X2839" s="363" t="s">
        <v>535</v>
      </c>
      <c r="Y2839" s="294" t="s">
        <v>182</v>
      </c>
      <c r="Z2839" s="303"/>
      <c r="AA2839" s="303"/>
      <c r="AB2839" s="303"/>
    </row>
    <row r="2840" spans="1:28" ht="20.100000000000001" customHeight="1" x14ac:dyDescent="0.25">
      <c r="A2840" s="9">
        <v>28</v>
      </c>
      <c r="B2840" s="362"/>
      <c r="C2840" s="364"/>
      <c r="D2840" s="35" t="s">
        <v>183</v>
      </c>
      <c r="E2840" s="41"/>
      <c r="F2840" s="41"/>
      <c r="G2840" s="41"/>
      <c r="I2840" s="362"/>
      <c r="J2840" s="364"/>
      <c r="K2840" s="35" t="s">
        <v>183</v>
      </c>
      <c r="L2840" s="41"/>
      <c r="M2840" s="41"/>
      <c r="N2840" s="41"/>
      <c r="P2840" s="362"/>
      <c r="Q2840" s="364"/>
      <c r="R2840" s="35" t="s">
        <v>183</v>
      </c>
      <c r="S2840" s="41"/>
      <c r="T2840" s="41"/>
      <c r="U2840" s="41"/>
      <c r="W2840" s="362"/>
      <c r="X2840" s="364"/>
      <c r="Y2840" s="294" t="s">
        <v>183</v>
      </c>
      <c r="Z2840" s="303"/>
      <c r="AA2840" s="303"/>
      <c r="AB2840" s="303"/>
    </row>
    <row r="2841" spans="1:28" ht="20.100000000000001" customHeight="1" x14ac:dyDescent="0.25">
      <c r="A2841" s="9">
        <v>28</v>
      </c>
      <c r="B2841" s="361" t="s">
        <v>179</v>
      </c>
      <c r="C2841" s="365" t="s">
        <v>184</v>
      </c>
      <c r="D2841" s="42" t="s">
        <v>182</v>
      </c>
      <c r="E2841" s="43">
        <f>E2809+E2811+E2814+E2816+E2818+E2820+E2822+E2825+E2827+E2829+E2831+E2833+E2835+E2837+E2839</f>
        <v>434</v>
      </c>
      <c r="F2841" s="43">
        <f>F2809+F2811+F2814+F2816+F2818+F2820+F2822+F2825+F2827+F2829+F2831+F2833+F2835+F2837+F2839</f>
        <v>19.399999999999999</v>
      </c>
      <c r="G2841" s="44"/>
      <c r="I2841" s="361" t="s">
        <v>179</v>
      </c>
      <c r="J2841" s="365" t="s">
        <v>184</v>
      </c>
      <c r="K2841" s="42" t="s">
        <v>182</v>
      </c>
      <c r="L2841" s="43">
        <f>L2809+L2811+L2814+L2816+L2818+L2820+L2822+L2825+L2827+L2829+L2831+L2833+L2835+L2837+L2839</f>
        <v>434</v>
      </c>
      <c r="M2841" s="43">
        <f>M2809+M2811+M2814+M2816+M2818+M2820+M2822+M2825+M2827+M2829+M2831+M2833+M2835+M2837+M2839</f>
        <v>19.399999999999999</v>
      </c>
      <c r="N2841" s="44"/>
      <c r="P2841" s="361" t="s">
        <v>179</v>
      </c>
      <c r="Q2841" s="365" t="s">
        <v>184</v>
      </c>
      <c r="R2841" s="42" t="s">
        <v>182</v>
      </c>
      <c r="S2841" s="43">
        <f>S2809+S2811+S2814+S2816+S2818+S2820+S2822+S2825+S2827+S2829+S2831+S2833+S2835+S2837+S2839</f>
        <v>434</v>
      </c>
      <c r="T2841" s="43">
        <f>T2809+T2811+T2814+T2816+T2818+T2820+T2822+T2825+T2827+T2829+T2831+T2833+T2835+T2837+T2839</f>
        <v>45.900000000000006</v>
      </c>
      <c r="U2841" s="44"/>
      <c r="W2841" s="361" t="s">
        <v>179</v>
      </c>
      <c r="X2841" s="365" t="s">
        <v>184</v>
      </c>
      <c r="Y2841" s="298" t="s">
        <v>182</v>
      </c>
      <c r="Z2841" s="304">
        <f>Z2809+Z2811+Z2814+Z2816+Z2818+Z2820+Z2822+Z2825+Z2827+Z2829+Z2831+Z2833+Z2835+Z2837+Z2839</f>
        <v>434</v>
      </c>
      <c r="AA2841" s="304">
        <f>AA2809+AA2811+AA2814+AA2816+AA2818+AA2820+AA2822+AA2825+AA2827+AA2829+AA2831+AA2833+AA2835+AA2837+AA2839</f>
        <v>45.900000000000006</v>
      </c>
      <c r="AB2841" s="305"/>
    </row>
    <row r="2842" spans="1:28" ht="20.100000000000001" customHeight="1" x14ac:dyDescent="0.25">
      <c r="A2842" s="9">
        <v>28</v>
      </c>
      <c r="B2842" s="362"/>
      <c r="C2842" s="366"/>
      <c r="D2842" s="42" t="s">
        <v>183</v>
      </c>
      <c r="E2842" s="43">
        <f>E2810+E2812+E2815+E2817+E2819+E2821+E2823+E2826+E2828+E2830+E2832+E2834+E2836+E2838+E2840</f>
        <v>0</v>
      </c>
      <c r="F2842" s="43">
        <f>F2810+F2812+F2815+F2817+F2819+F2821+F2823+F2826+F2828+F2830+F2832+F2834+F2836+F2838+F2840</f>
        <v>0</v>
      </c>
      <c r="G2842" s="44"/>
      <c r="I2842" s="362"/>
      <c r="J2842" s="366"/>
      <c r="K2842" s="42" t="s">
        <v>183</v>
      </c>
      <c r="L2842" s="43">
        <f>L2810+L2812+L2815+L2817+L2819+L2821+L2823+L2826+L2828+L2830+L2832+L2834+L2836+L2838+L2840</f>
        <v>0</v>
      </c>
      <c r="M2842" s="43">
        <f>M2810+M2812+M2815+M2817+M2819+M2821+M2823+M2826+M2828+M2830+M2832+M2834+M2836+M2838+M2840</f>
        <v>0</v>
      </c>
      <c r="N2842" s="44"/>
      <c r="P2842" s="362"/>
      <c r="Q2842" s="366"/>
      <c r="R2842" s="42" t="s">
        <v>183</v>
      </c>
      <c r="S2842" s="43">
        <f>S2810+S2812+S2815+S2817+S2819+S2821+S2823+S2826+S2828+S2830+S2832+S2834+S2836+S2838+S2840</f>
        <v>0</v>
      </c>
      <c r="T2842" s="43">
        <f>T2810+T2812+T2815+T2817+T2819+T2821+T2823+T2826+T2828+T2830+T2832+T2834+T2836+T2838+T2840</f>
        <v>0</v>
      </c>
      <c r="U2842" s="44"/>
      <c r="W2842" s="362"/>
      <c r="X2842" s="366"/>
      <c r="Y2842" s="298" t="s">
        <v>183</v>
      </c>
      <c r="Z2842" s="304">
        <f>Z2810+Z2812+Z2815+Z2817+Z2819+Z2821+Z2823+Z2826+Z2828+Z2830+Z2832+Z2834+Z2836+Z2838+Z2840</f>
        <v>0</v>
      </c>
      <c r="AA2842" s="304">
        <f>AA2810+AA2812+AA2815+AA2817+AA2819+AA2821+AA2823+AA2826+AA2828+AA2830+AA2832+AA2834+AA2836+AA2838+AA2840</f>
        <v>0</v>
      </c>
      <c r="AB2842" s="305"/>
    </row>
    <row r="2843" spans="1:28" ht="15" customHeight="1" x14ac:dyDescent="0.25">
      <c r="A2843" s="9">
        <v>28</v>
      </c>
      <c r="B2843" s="367" t="s">
        <v>536</v>
      </c>
      <c r="C2843" s="367"/>
      <c r="D2843" s="367"/>
      <c r="E2843" s="7"/>
      <c r="F2843" s="2"/>
      <c r="G2843" s="2"/>
      <c r="I2843" s="367" t="s">
        <v>536</v>
      </c>
      <c r="J2843" s="367"/>
      <c r="K2843" s="367"/>
      <c r="L2843" s="7"/>
      <c r="M2843" s="2"/>
      <c r="N2843" s="2"/>
      <c r="P2843" s="367" t="s">
        <v>536</v>
      </c>
      <c r="Q2843" s="367"/>
      <c r="R2843" s="367"/>
      <c r="S2843" s="7"/>
      <c r="T2843" s="2"/>
      <c r="U2843" s="2"/>
      <c r="W2843" s="367" t="s">
        <v>536</v>
      </c>
      <c r="X2843" s="367"/>
      <c r="Y2843" s="367"/>
      <c r="Z2843" s="272"/>
      <c r="AA2843" s="267"/>
      <c r="AB2843" s="267"/>
    </row>
    <row r="2844" spans="1:28" ht="15.75" customHeight="1" x14ac:dyDescent="0.25">
      <c r="A2844" s="9">
        <v>28</v>
      </c>
      <c r="B2844" s="3"/>
      <c r="C2844" s="3"/>
      <c r="D2844" s="3"/>
      <c r="E2844" s="8"/>
      <c r="F2844" s="2"/>
      <c r="G2844" s="2"/>
      <c r="I2844" s="3"/>
      <c r="J2844" s="3"/>
      <c r="K2844" s="3"/>
      <c r="L2844" s="8"/>
      <c r="M2844" s="2"/>
      <c r="N2844" s="2"/>
      <c r="P2844" s="103"/>
      <c r="Q2844" s="103"/>
      <c r="R2844" s="103"/>
      <c r="S2844" s="8"/>
      <c r="T2844" s="2"/>
      <c r="U2844" s="2"/>
      <c r="W2844" s="268"/>
      <c r="X2844" s="268"/>
      <c r="Y2844" s="268"/>
      <c r="Z2844" s="273"/>
      <c r="AA2844" s="267"/>
      <c r="AB2844" s="267"/>
    </row>
    <row r="2845" spans="1:28" ht="15.75" customHeight="1" x14ac:dyDescent="0.25">
      <c r="A2845" s="9">
        <v>28</v>
      </c>
      <c r="B2845" s="368" t="s">
        <v>537</v>
      </c>
      <c r="C2845" s="368"/>
      <c r="D2845" s="368"/>
      <c r="E2845" s="8"/>
      <c r="F2845" s="8"/>
      <c r="G2845" s="8"/>
      <c r="I2845" s="368" t="s">
        <v>537</v>
      </c>
      <c r="J2845" s="368"/>
      <c r="K2845" s="368"/>
      <c r="L2845" s="8"/>
      <c r="M2845" s="8"/>
      <c r="N2845" s="8"/>
      <c r="P2845" s="368" t="s">
        <v>537</v>
      </c>
      <c r="Q2845" s="368"/>
      <c r="R2845" s="368"/>
      <c r="S2845" s="8"/>
      <c r="T2845" s="8"/>
      <c r="U2845" s="8"/>
      <c r="W2845" s="368" t="s">
        <v>537</v>
      </c>
      <c r="X2845" s="368"/>
      <c r="Y2845" s="368"/>
      <c r="Z2845" s="273"/>
      <c r="AA2845" s="273"/>
      <c r="AB2845" s="273"/>
    </row>
    <row r="2846" spans="1:28" x14ac:dyDescent="0.25">
      <c r="A2846" s="9">
        <v>28</v>
      </c>
      <c r="B2846" s="39"/>
      <c r="C2846" s="39"/>
      <c r="D2846" s="39"/>
      <c r="E2846" s="8"/>
      <c r="F2846" s="8"/>
      <c r="G2846" s="8"/>
      <c r="I2846" s="39"/>
      <c r="J2846" s="39"/>
      <c r="K2846" s="39"/>
      <c r="L2846" s="8"/>
      <c r="M2846" s="8"/>
      <c r="N2846" s="8"/>
      <c r="P2846" s="39"/>
      <c r="Q2846" s="39"/>
      <c r="R2846" s="39"/>
      <c r="S2846" s="8"/>
      <c r="T2846" s="8"/>
      <c r="U2846" s="8"/>
      <c r="W2846" s="301"/>
      <c r="X2846" s="301"/>
      <c r="Y2846" s="301"/>
      <c r="Z2846" s="273"/>
      <c r="AA2846" s="273"/>
      <c r="AB2846" s="273"/>
    </row>
    <row r="2847" spans="1:28" ht="15.75" customHeight="1" x14ac:dyDescent="0.25">
      <c r="A2847" s="9">
        <v>28</v>
      </c>
      <c r="B2847" s="369" t="s">
        <v>248</v>
      </c>
      <c r="C2847" s="369"/>
      <c r="D2847" s="369"/>
      <c r="E2847" s="8"/>
      <c r="F2847" s="8"/>
      <c r="G2847" s="8"/>
      <c r="I2847" s="369" t="s">
        <v>248</v>
      </c>
      <c r="J2847" s="369"/>
      <c r="K2847" s="369"/>
      <c r="L2847" s="8"/>
      <c r="M2847" s="8"/>
      <c r="N2847" s="8"/>
      <c r="P2847" s="369" t="s">
        <v>248</v>
      </c>
      <c r="Q2847" s="369"/>
      <c r="R2847" s="369"/>
      <c r="S2847" s="8"/>
      <c r="T2847" s="8"/>
      <c r="U2847" s="8"/>
      <c r="W2847" s="369" t="s">
        <v>248</v>
      </c>
      <c r="X2847" s="369"/>
      <c r="Y2847" s="369"/>
      <c r="Z2847" s="273"/>
      <c r="AA2847" s="273"/>
      <c r="AB2847" s="273"/>
    </row>
    <row r="2848" spans="1:28" x14ac:dyDescent="0.25">
      <c r="A2848" s="9">
        <v>28</v>
      </c>
      <c r="B2848" s="369"/>
      <c r="C2848" s="369"/>
      <c r="D2848" s="369"/>
      <c r="E2848" s="8"/>
      <c r="F2848" s="8"/>
      <c r="G2848" s="8"/>
      <c r="I2848" s="369"/>
      <c r="J2848" s="369"/>
      <c r="K2848" s="369"/>
      <c r="L2848" s="8"/>
      <c r="M2848" s="8"/>
      <c r="N2848" s="8"/>
      <c r="P2848" s="369"/>
      <c r="Q2848" s="369"/>
      <c r="R2848" s="369"/>
      <c r="S2848" s="8"/>
      <c r="T2848" s="8"/>
      <c r="U2848" s="8"/>
      <c r="W2848" s="369"/>
      <c r="X2848" s="369"/>
      <c r="Y2848" s="369"/>
      <c r="Z2848" s="273"/>
      <c r="AA2848" s="273"/>
      <c r="AB2848" s="273"/>
    </row>
    <row r="2849" spans="1:28" ht="15.75" customHeight="1" thickBot="1" x14ac:dyDescent="0.3">
      <c r="A2849" s="9">
        <v>28</v>
      </c>
      <c r="B2849" s="370" t="s">
        <v>249</v>
      </c>
      <c r="C2849" s="370"/>
      <c r="D2849" s="370"/>
      <c r="E2849" s="8"/>
      <c r="F2849" s="8"/>
      <c r="G2849" s="8"/>
      <c r="I2849" s="370" t="s">
        <v>249</v>
      </c>
      <c r="J2849" s="370"/>
      <c r="K2849" s="370"/>
      <c r="L2849" s="8"/>
      <c r="M2849" s="8"/>
      <c r="N2849" s="8"/>
      <c r="P2849" s="370" t="s">
        <v>249</v>
      </c>
      <c r="Q2849" s="370"/>
      <c r="R2849" s="370"/>
      <c r="S2849" s="8"/>
      <c r="T2849" s="8"/>
      <c r="U2849" s="8"/>
      <c r="W2849" s="370" t="s">
        <v>249</v>
      </c>
      <c r="X2849" s="370"/>
      <c r="Y2849" s="370"/>
      <c r="Z2849" s="273"/>
      <c r="AA2849" s="273"/>
      <c r="AB2849" s="273"/>
    </row>
    <row r="2850" spans="1:28" ht="45" customHeight="1" x14ac:dyDescent="0.25">
      <c r="A2850" s="9">
        <v>28</v>
      </c>
      <c r="B2850" s="371" t="s">
        <v>520</v>
      </c>
      <c r="C2850" s="372"/>
      <c r="D2850" s="373"/>
      <c r="E2850" s="8"/>
      <c r="F2850" s="8"/>
      <c r="G2850" s="8"/>
      <c r="I2850" s="371" t="s">
        <v>520</v>
      </c>
      <c r="J2850" s="372"/>
      <c r="K2850" s="373"/>
      <c r="L2850" s="8"/>
      <c r="M2850" s="8"/>
      <c r="N2850" s="8"/>
      <c r="P2850" s="371" t="s">
        <v>520</v>
      </c>
      <c r="Q2850" s="372"/>
      <c r="R2850" s="373"/>
      <c r="S2850" s="8"/>
      <c r="T2850" s="8"/>
      <c r="U2850" s="8"/>
      <c r="W2850" s="371" t="s">
        <v>520</v>
      </c>
      <c r="X2850" s="372"/>
      <c r="Y2850" s="373"/>
      <c r="Z2850" s="273"/>
      <c r="AA2850" s="273"/>
      <c r="AB2850" s="273"/>
    </row>
    <row r="2851" spans="1:28" ht="45" customHeight="1" thickBot="1" x14ac:dyDescent="0.3">
      <c r="A2851" s="9">
        <v>28</v>
      </c>
      <c r="B2851" s="374" t="s">
        <v>521</v>
      </c>
      <c r="C2851" s="375"/>
      <c r="D2851" s="376"/>
      <c r="E2851" s="8"/>
      <c r="F2851" s="8"/>
      <c r="G2851" s="8"/>
      <c r="I2851" s="374" t="s">
        <v>521</v>
      </c>
      <c r="J2851" s="375"/>
      <c r="K2851" s="376"/>
      <c r="L2851" s="8"/>
      <c r="M2851" s="8"/>
      <c r="N2851" s="8"/>
      <c r="P2851" s="374" t="s">
        <v>521</v>
      </c>
      <c r="Q2851" s="375"/>
      <c r="R2851" s="376"/>
      <c r="S2851" s="8"/>
      <c r="T2851" s="8"/>
      <c r="U2851" s="8"/>
      <c r="W2851" s="374" t="s">
        <v>521</v>
      </c>
      <c r="X2851" s="375"/>
      <c r="Y2851" s="376"/>
      <c r="Z2851" s="273"/>
      <c r="AA2851" s="273"/>
      <c r="AB2851" s="273"/>
    </row>
    <row r="2852" spans="1:28" ht="45" customHeight="1" x14ac:dyDescent="0.25">
      <c r="A2852" s="9">
        <v>28</v>
      </c>
      <c r="B2852" s="371" t="s">
        <v>522</v>
      </c>
      <c r="C2852" s="372"/>
      <c r="D2852" s="373"/>
      <c r="E2852" s="8"/>
      <c r="F2852" s="8"/>
      <c r="G2852" s="8"/>
      <c r="I2852" s="371" t="s">
        <v>522</v>
      </c>
      <c r="J2852" s="372"/>
      <c r="K2852" s="373"/>
      <c r="L2852" s="8"/>
      <c r="M2852" s="8"/>
      <c r="N2852" s="8"/>
      <c r="P2852" s="371" t="s">
        <v>522</v>
      </c>
      <c r="Q2852" s="372"/>
      <c r="R2852" s="373"/>
      <c r="S2852" s="8"/>
      <c r="T2852" s="8"/>
      <c r="U2852" s="8"/>
      <c r="W2852" s="371" t="s">
        <v>522</v>
      </c>
      <c r="X2852" s="372"/>
      <c r="Y2852" s="373"/>
      <c r="Z2852" s="273"/>
      <c r="AA2852" s="273"/>
      <c r="AB2852" s="273"/>
    </row>
    <row r="2853" spans="1:28" ht="45" customHeight="1" thickBot="1" x14ac:dyDescent="0.3">
      <c r="A2853" s="9">
        <v>28</v>
      </c>
      <c r="B2853" s="374" t="s">
        <v>523</v>
      </c>
      <c r="C2853" s="375"/>
      <c r="D2853" s="376"/>
      <c r="E2853" s="8"/>
      <c r="F2853" s="8"/>
      <c r="G2853" s="8"/>
      <c r="I2853" s="374" t="s">
        <v>523</v>
      </c>
      <c r="J2853" s="375"/>
      <c r="K2853" s="376"/>
      <c r="L2853" s="8"/>
      <c r="M2853" s="8"/>
      <c r="N2853" s="8"/>
      <c r="P2853" s="374" t="s">
        <v>523</v>
      </c>
      <c r="Q2853" s="375"/>
      <c r="R2853" s="376"/>
      <c r="S2853" s="8"/>
      <c r="T2853" s="8"/>
      <c r="U2853" s="8"/>
      <c r="W2853" s="374" t="s">
        <v>523</v>
      </c>
      <c r="X2853" s="375"/>
      <c r="Y2853" s="376"/>
      <c r="Z2853" s="273"/>
      <c r="AA2853" s="273"/>
      <c r="AB2853" s="273"/>
    </row>
    <row r="2854" spans="1:28" ht="45" customHeight="1" x14ac:dyDescent="0.25">
      <c r="A2854" s="9">
        <v>28</v>
      </c>
      <c r="B2854" s="371" t="s">
        <v>524</v>
      </c>
      <c r="C2854" s="372"/>
      <c r="D2854" s="373"/>
      <c r="E2854" s="8"/>
      <c r="F2854" s="8"/>
      <c r="G2854" s="8"/>
      <c r="I2854" s="371" t="s">
        <v>524</v>
      </c>
      <c r="J2854" s="372"/>
      <c r="K2854" s="373"/>
      <c r="L2854" s="8"/>
      <c r="M2854" s="8"/>
      <c r="N2854" s="8"/>
      <c r="P2854" s="371" t="s">
        <v>524</v>
      </c>
      <c r="Q2854" s="372"/>
      <c r="R2854" s="373"/>
      <c r="S2854" s="8"/>
      <c r="T2854" s="8"/>
      <c r="U2854" s="8"/>
      <c r="W2854" s="371" t="s">
        <v>524</v>
      </c>
      <c r="X2854" s="372"/>
      <c r="Y2854" s="373"/>
      <c r="Z2854" s="273"/>
      <c r="AA2854" s="273"/>
      <c r="AB2854" s="273"/>
    </row>
    <row r="2855" spans="1:28" ht="45" customHeight="1" thickBot="1" x14ac:dyDescent="0.3">
      <c r="A2855" s="9">
        <v>28</v>
      </c>
      <c r="B2855" s="374" t="s">
        <v>404</v>
      </c>
      <c r="C2855" s="375"/>
      <c r="D2855" s="376"/>
      <c r="E2855" s="8"/>
      <c r="F2855" s="8"/>
      <c r="G2855" s="8"/>
      <c r="I2855" s="374" t="s">
        <v>404</v>
      </c>
      <c r="J2855" s="375"/>
      <c r="K2855" s="376"/>
      <c r="L2855" s="8"/>
      <c r="M2855" s="8"/>
      <c r="N2855" s="8"/>
      <c r="P2855" s="374" t="s">
        <v>404</v>
      </c>
      <c r="Q2855" s="375"/>
      <c r="R2855" s="376"/>
      <c r="S2855" s="8"/>
      <c r="T2855" s="8"/>
      <c r="U2855" s="8"/>
      <c r="W2855" s="374" t="s">
        <v>404</v>
      </c>
      <c r="X2855" s="375"/>
      <c r="Y2855" s="376"/>
      <c r="Z2855" s="273"/>
      <c r="AA2855" s="273"/>
      <c r="AB2855" s="273"/>
    </row>
    <row r="2856" spans="1:28" ht="45" customHeight="1" x14ac:dyDescent="0.25">
      <c r="A2856" s="9">
        <v>28</v>
      </c>
      <c r="B2856" s="371" t="s">
        <v>526</v>
      </c>
      <c r="C2856" s="372"/>
      <c r="D2856" s="373"/>
      <c r="E2856" s="8"/>
      <c r="F2856" s="8"/>
      <c r="G2856" s="8"/>
      <c r="I2856" s="371" t="s">
        <v>526</v>
      </c>
      <c r="J2856" s="372"/>
      <c r="K2856" s="373"/>
      <c r="L2856" s="8"/>
      <c r="M2856" s="8"/>
      <c r="N2856" s="8"/>
      <c r="P2856" s="371" t="s">
        <v>526</v>
      </c>
      <c r="Q2856" s="372"/>
      <c r="R2856" s="373"/>
      <c r="S2856" s="8"/>
      <c r="T2856" s="8"/>
      <c r="U2856" s="8"/>
      <c r="W2856" s="371" t="s">
        <v>526</v>
      </c>
      <c r="X2856" s="372"/>
      <c r="Y2856" s="373"/>
      <c r="Z2856" s="273"/>
      <c r="AA2856" s="273"/>
      <c r="AB2856" s="273"/>
    </row>
    <row r="2857" spans="1:28" ht="45" customHeight="1" thickBot="1" x14ac:dyDescent="0.3">
      <c r="A2857" s="9">
        <v>28</v>
      </c>
      <c r="B2857" s="374" t="s">
        <v>527</v>
      </c>
      <c r="C2857" s="375"/>
      <c r="D2857" s="376"/>
      <c r="E2857" s="8"/>
      <c r="F2857" s="8"/>
      <c r="G2857" s="8"/>
      <c r="I2857" s="374" t="s">
        <v>527</v>
      </c>
      <c r="J2857" s="375"/>
      <c r="K2857" s="376"/>
      <c r="L2857" s="8"/>
      <c r="M2857" s="8"/>
      <c r="N2857" s="8"/>
      <c r="P2857" s="374" t="s">
        <v>527</v>
      </c>
      <c r="Q2857" s="375"/>
      <c r="R2857" s="376"/>
      <c r="S2857" s="8"/>
      <c r="T2857" s="8"/>
      <c r="U2857" s="8"/>
      <c r="W2857" s="374" t="s">
        <v>527</v>
      </c>
      <c r="X2857" s="375"/>
      <c r="Y2857" s="376"/>
      <c r="Z2857" s="273"/>
      <c r="AA2857" s="273"/>
      <c r="AB2857" s="273"/>
    </row>
    <row r="2858" spans="1:28" ht="45" customHeight="1" x14ac:dyDescent="0.25">
      <c r="A2858" s="9">
        <v>28</v>
      </c>
      <c r="B2858" s="371" t="s">
        <v>143</v>
      </c>
      <c r="C2858" s="372"/>
      <c r="D2858" s="373"/>
      <c r="E2858" s="8"/>
      <c r="F2858" s="8"/>
      <c r="G2858" s="8"/>
      <c r="I2858" s="371" t="s">
        <v>143</v>
      </c>
      <c r="J2858" s="372"/>
      <c r="K2858" s="373"/>
      <c r="L2858" s="8"/>
      <c r="M2858" s="8"/>
      <c r="N2858" s="8"/>
      <c r="P2858" s="371" t="s">
        <v>143</v>
      </c>
      <c r="Q2858" s="372"/>
      <c r="R2858" s="373"/>
      <c r="S2858" s="8"/>
      <c r="T2858" s="8"/>
      <c r="U2858" s="8"/>
      <c r="W2858" s="371" t="s">
        <v>143</v>
      </c>
      <c r="X2858" s="372"/>
      <c r="Y2858" s="373"/>
      <c r="Z2858" s="273"/>
      <c r="AA2858" s="273"/>
      <c r="AB2858" s="273"/>
    </row>
    <row r="2859" spans="1:28" ht="45" customHeight="1" thickBot="1" x14ac:dyDescent="0.3">
      <c r="A2859" s="9">
        <v>28</v>
      </c>
      <c r="B2859" s="374" t="s">
        <v>405</v>
      </c>
      <c r="C2859" s="375"/>
      <c r="D2859" s="376"/>
      <c r="E2859" s="8"/>
      <c r="F2859" s="8"/>
      <c r="G2859" s="8"/>
      <c r="I2859" s="374" t="s">
        <v>405</v>
      </c>
      <c r="J2859" s="375"/>
      <c r="K2859" s="376"/>
      <c r="L2859" s="8"/>
      <c r="M2859" s="8"/>
      <c r="N2859" s="8"/>
      <c r="P2859" s="374" t="s">
        <v>405</v>
      </c>
      <c r="Q2859" s="375"/>
      <c r="R2859" s="376"/>
      <c r="S2859" s="8"/>
      <c r="T2859" s="8"/>
      <c r="U2859" s="8"/>
      <c r="W2859" s="374" t="s">
        <v>405</v>
      </c>
      <c r="X2859" s="375"/>
      <c r="Y2859" s="376"/>
      <c r="Z2859" s="273"/>
      <c r="AA2859" s="273"/>
      <c r="AB2859" s="273"/>
    </row>
    <row r="2860" spans="1:28" ht="45" customHeight="1" thickBot="1" x14ac:dyDescent="0.3">
      <c r="A2860" s="9">
        <v>28</v>
      </c>
      <c r="B2860" s="5"/>
      <c r="C2860" s="4"/>
      <c r="D2860" s="4"/>
      <c r="E2860" s="8"/>
      <c r="F2860" s="8"/>
      <c r="G2860" s="8"/>
      <c r="I2860" s="5"/>
      <c r="J2860" s="4"/>
      <c r="K2860" s="4"/>
      <c r="L2860" s="8"/>
      <c r="M2860" s="8"/>
      <c r="N2860" s="8"/>
      <c r="P2860" s="5"/>
      <c r="Q2860" s="4"/>
      <c r="R2860" s="4"/>
      <c r="S2860" s="8"/>
      <c r="T2860" s="8"/>
      <c r="U2860" s="8"/>
      <c r="W2860" s="270"/>
      <c r="X2860" s="269"/>
      <c r="Y2860" s="269"/>
      <c r="Z2860" s="273"/>
      <c r="AA2860" s="273"/>
      <c r="AB2860" s="273"/>
    </row>
    <row r="2861" spans="1:28" ht="45" customHeight="1" thickBot="1" x14ac:dyDescent="0.3">
      <c r="A2861" s="9">
        <v>28</v>
      </c>
      <c r="B2861" s="370" t="s">
        <v>538</v>
      </c>
      <c r="C2861" s="370"/>
      <c r="D2861" s="370"/>
      <c r="E2861" s="8"/>
      <c r="F2861" s="8"/>
      <c r="G2861" s="8"/>
      <c r="I2861" s="370" t="s">
        <v>538</v>
      </c>
      <c r="J2861" s="370"/>
      <c r="K2861" s="370"/>
      <c r="L2861" s="8"/>
      <c r="M2861" s="8"/>
      <c r="N2861" s="8"/>
      <c r="P2861" s="370" t="s">
        <v>538</v>
      </c>
      <c r="Q2861" s="370"/>
      <c r="R2861" s="370"/>
      <c r="S2861" s="8"/>
      <c r="T2861" s="8"/>
      <c r="U2861" s="8"/>
      <c r="W2861" s="370" t="s">
        <v>538</v>
      </c>
      <c r="X2861" s="370"/>
      <c r="Y2861" s="370"/>
      <c r="Z2861" s="273"/>
      <c r="AA2861" s="273"/>
      <c r="AB2861" s="273"/>
    </row>
    <row r="2862" spans="1:28" ht="45" customHeight="1" x14ac:dyDescent="0.25">
      <c r="A2862" s="9">
        <v>28</v>
      </c>
      <c r="B2862" s="377" t="s">
        <v>529</v>
      </c>
      <c r="C2862" s="378"/>
      <c r="D2862" s="379"/>
      <c r="E2862" s="8"/>
      <c r="F2862" s="8"/>
      <c r="G2862" s="8"/>
      <c r="I2862" s="377" t="s">
        <v>529</v>
      </c>
      <c r="J2862" s="378"/>
      <c r="K2862" s="379"/>
      <c r="L2862" s="8"/>
      <c r="M2862" s="8"/>
      <c r="N2862" s="8"/>
      <c r="P2862" s="377" t="s">
        <v>529</v>
      </c>
      <c r="Q2862" s="378"/>
      <c r="R2862" s="379"/>
      <c r="S2862" s="8"/>
      <c r="T2862" s="8"/>
      <c r="U2862" s="8"/>
      <c r="W2862" s="377" t="s">
        <v>529</v>
      </c>
      <c r="X2862" s="378"/>
      <c r="Y2862" s="379"/>
      <c r="Z2862" s="273"/>
      <c r="AA2862" s="273"/>
      <c r="AB2862" s="273"/>
    </row>
    <row r="2863" spans="1:28" ht="45" customHeight="1" thickBot="1" x14ac:dyDescent="0.3">
      <c r="A2863" s="9">
        <v>28</v>
      </c>
      <c r="B2863" s="374" t="s">
        <v>530</v>
      </c>
      <c r="C2863" s="375"/>
      <c r="D2863" s="376"/>
      <c r="E2863" s="8"/>
      <c r="F2863" s="8"/>
      <c r="G2863" s="8"/>
      <c r="I2863" s="374" t="s">
        <v>530</v>
      </c>
      <c r="J2863" s="375"/>
      <c r="K2863" s="376"/>
      <c r="L2863" s="8"/>
      <c r="M2863" s="8"/>
      <c r="N2863" s="8"/>
      <c r="P2863" s="374" t="s">
        <v>530</v>
      </c>
      <c r="Q2863" s="375"/>
      <c r="R2863" s="376"/>
      <c r="S2863" s="8"/>
      <c r="T2863" s="8"/>
      <c r="U2863" s="8"/>
      <c r="W2863" s="374" t="s">
        <v>530</v>
      </c>
      <c r="X2863" s="375"/>
      <c r="Y2863" s="376"/>
      <c r="Z2863" s="273"/>
      <c r="AA2863" s="273"/>
      <c r="AB2863" s="273"/>
    </row>
    <row r="2864" spans="1:28" ht="45" customHeight="1" thickBot="1" x14ac:dyDescent="0.3">
      <c r="A2864" s="9">
        <v>28</v>
      </c>
      <c r="B2864" s="6"/>
      <c r="C2864" s="6"/>
      <c r="D2864" s="6"/>
      <c r="E2864" s="8"/>
      <c r="F2864" s="8"/>
      <c r="G2864" s="8"/>
      <c r="I2864" s="6"/>
      <c r="J2864" s="6"/>
      <c r="K2864" s="6"/>
      <c r="L2864" s="8"/>
      <c r="M2864" s="8"/>
      <c r="N2864" s="8"/>
      <c r="P2864" s="6"/>
      <c r="Q2864" s="6"/>
      <c r="R2864" s="6"/>
      <c r="S2864" s="8"/>
      <c r="T2864" s="8"/>
      <c r="U2864" s="8"/>
      <c r="W2864" s="271"/>
      <c r="X2864" s="271"/>
      <c r="Y2864" s="271"/>
      <c r="Z2864" s="273"/>
      <c r="AA2864" s="273"/>
      <c r="AB2864" s="273"/>
    </row>
    <row r="2865" spans="1:28" ht="45" customHeight="1" thickBot="1" x14ac:dyDescent="0.3">
      <c r="A2865" s="9">
        <v>28</v>
      </c>
      <c r="B2865" s="370" t="s">
        <v>250</v>
      </c>
      <c r="C2865" s="370"/>
      <c r="D2865" s="370"/>
      <c r="E2865" s="8"/>
      <c r="F2865" s="8"/>
      <c r="G2865" s="8"/>
      <c r="I2865" s="370" t="s">
        <v>250</v>
      </c>
      <c r="J2865" s="370"/>
      <c r="K2865" s="370"/>
      <c r="L2865" s="8"/>
      <c r="M2865" s="8"/>
      <c r="N2865" s="8"/>
      <c r="P2865" s="370" t="s">
        <v>250</v>
      </c>
      <c r="Q2865" s="370"/>
      <c r="R2865" s="370"/>
      <c r="S2865" s="8"/>
      <c r="T2865" s="8"/>
      <c r="U2865" s="8"/>
      <c r="W2865" s="370" t="s">
        <v>250</v>
      </c>
      <c r="X2865" s="370"/>
      <c r="Y2865" s="370"/>
      <c r="Z2865" s="273"/>
      <c r="AA2865" s="273"/>
      <c r="AB2865" s="273"/>
    </row>
    <row r="2866" spans="1:28" ht="45" customHeight="1" x14ac:dyDescent="0.25">
      <c r="A2866" s="9">
        <v>28</v>
      </c>
      <c r="B2866" s="377" t="s">
        <v>531</v>
      </c>
      <c r="C2866" s="378"/>
      <c r="D2866" s="379"/>
      <c r="E2866" s="8"/>
      <c r="F2866" s="8"/>
      <c r="G2866" s="8"/>
      <c r="I2866" s="377" t="s">
        <v>531</v>
      </c>
      <c r="J2866" s="378"/>
      <c r="K2866" s="379"/>
      <c r="L2866" s="8"/>
      <c r="M2866" s="8"/>
      <c r="N2866" s="8"/>
      <c r="P2866" s="377" t="s">
        <v>531</v>
      </c>
      <c r="Q2866" s="378"/>
      <c r="R2866" s="379"/>
      <c r="S2866" s="8"/>
      <c r="T2866" s="8"/>
      <c r="U2866" s="8"/>
      <c r="W2866" s="377" t="s">
        <v>531</v>
      </c>
      <c r="X2866" s="378"/>
      <c r="Y2866" s="379"/>
      <c r="Z2866" s="273"/>
      <c r="AA2866" s="273"/>
      <c r="AB2866" s="273"/>
    </row>
    <row r="2867" spans="1:28" ht="45" customHeight="1" thickBot="1" x14ac:dyDescent="0.3">
      <c r="A2867" s="9">
        <v>28</v>
      </c>
      <c r="B2867" s="374" t="s">
        <v>532</v>
      </c>
      <c r="C2867" s="375"/>
      <c r="D2867" s="376"/>
      <c r="E2867" s="8"/>
      <c r="F2867" s="8"/>
      <c r="G2867" s="8"/>
      <c r="I2867" s="374" t="s">
        <v>532</v>
      </c>
      <c r="J2867" s="375"/>
      <c r="K2867" s="376"/>
      <c r="L2867" s="8"/>
      <c r="M2867" s="8"/>
      <c r="N2867" s="8"/>
      <c r="P2867" s="374" t="s">
        <v>532</v>
      </c>
      <c r="Q2867" s="375"/>
      <c r="R2867" s="376"/>
      <c r="S2867" s="8"/>
      <c r="T2867" s="8"/>
      <c r="U2867" s="8"/>
      <c r="W2867" s="374" t="s">
        <v>532</v>
      </c>
      <c r="X2867" s="375"/>
      <c r="Y2867" s="376"/>
      <c r="Z2867" s="273"/>
      <c r="AA2867" s="273"/>
      <c r="AB2867" s="273"/>
    </row>
    <row r="2868" spans="1:28" x14ac:dyDescent="0.25">
      <c r="A2868" s="9">
        <v>28</v>
      </c>
      <c r="C2868" s="45"/>
      <c r="J2868" s="45"/>
      <c r="Q2868" s="45"/>
      <c r="X2868" s="306"/>
    </row>
    <row r="2869" spans="1:28" x14ac:dyDescent="0.25">
      <c r="A2869" s="9">
        <v>28</v>
      </c>
      <c r="C2869" s="45"/>
      <c r="J2869" s="45"/>
      <c r="Q2869" s="45"/>
      <c r="X2869" s="306"/>
    </row>
    <row r="2870" spans="1:28" x14ac:dyDescent="0.25">
      <c r="A2870" s="9">
        <v>28</v>
      </c>
      <c r="C2870" s="24" t="s">
        <v>284</v>
      </c>
      <c r="D2870" s="24" t="s">
        <v>368</v>
      </c>
      <c r="G2870" s="24" t="s">
        <v>406</v>
      </c>
      <c r="J2870" s="24" t="s">
        <v>284</v>
      </c>
      <c r="K2870" s="24" t="s">
        <v>368</v>
      </c>
      <c r="N2870" s="24" t="s">
        <v>406</v>
      </c>
      <c r="Q2870" s="119" t="s">
        <v>284</v>
      </c>
      <c r="R2870" s="119" t="s">
        <v>368</v>
      </c>
      <c r="U2870" s="119" t="s">
        <v>406</v>
      </c>
      <c r="X2870" s="288" t="s">
        <v>284</v>
      </c>
      <c r="Y2870" s="288" t="s">
        <v>368</v>
      </c>
      <c r="AB2870" s="288" t="s">
        <v>406</v>
      </c>
    </row>
    <row r="2871" spans="1:28" x14ac:dyDescent="0.25">
      <c r="A2871" s="9">
        <v>28</v>
      </c>
      <c r="D2871" s="46" t="s">
        <v>286</v>
      </c>
      <c r="K2871" s="46" t="s">
        <v>286</v>
      </c>
      <c r="R2871" s="46" t="s">
        <v>286</v>
      </c>
      <c r="Y2871" s="307" t="s">
        <v>286</v>
      </c>
    </row>
    <row r="2872" spans="1:28" x14ac:dyDescent="0.25">
      <c r="A2872" s="9">
        <v>28</v>
      </c>
    </row>
    <row r="2873" spans="1:28" x14ac:dyDescent="0.25">
      <c r="A2873" s="9">
        <v>28</v>
      </c>
    </row>
    <row r="2874" spans="1:28" ht="99.95" customHeight="1" x14ac:dyDescent="0.25">
      <c r="A2874" s="9">
        <v>28</v>
      </c>
      <c r="C2874" s="45" t="s">
        <v>287</v>
      </c>
      <c r="D2874" s="24" t="s">
        <v>369</v>
      </c>
      <c r="G2874" s="24" t="s">
        <v>407</v>
      </c>
      <c r="J2874" s="45" t="s">
        <v>287</v>
      </c>
      <c r="K2874" s="24" t="s">
        <v>369</v>
      </c>
      <c r="N2874" s="24" t="s">
        <v>407</v>
      </c>
      <c r="Q2874" s="45" t="s">
        <v>287</v>
      </c>
      <c r="R2874" s="119" t="s">
        <v>369</v>
      </c>
      <c r="U2874" s="119" t="s">
        <v>407</v>
      </c>
      <c r="X2874" s="306" t="s">
        <v>287</v>
      </c>
      <c r="Y2874" s="288" t="s">
        <v>369</v>
      </c>
      <c r="AB2874" s="288" t="s">
        <v>407</v>
      </c>
    </row>
    <row r="2875" spans="1:28" x14ac:dyDescent="0.25">
      <c r="A2875" s="9">
        <v>28</v>
      </c>
      <c r="C2875" s="45"/>
      <c r="D2875" s="46" t="s">
        <v>286</v>
      </c>
      <c r="J2875" s="45"/>
      <c r="K2875" s="46" t="s">
        <v>286</v>
      </c>
      <c r="Q2875" s="45"/>
      <c r="R2875" s="46" t="s">
        <v>286</v>
      </c>
      <c r="X2875" s="306"/>
      <c r="Y2875" s="307" t="s">
        <v>286</v>
      </c>
    </row>
    <row r="2876" spans="1:28" x14ac:dyDescent="0.25">
      <c r="A2876" s="9">
        <v>28</v>
      </c>
    </row>
    <row r="2877" spans="1:28" x14ac:dyDescent="0.25">
      <c r="A2877" s="9">
        <v>28</v>
      </c>
    </row>
    <row r="2878" spans="1:28" x14ac:dyDescent="0.25">
      <c r="A2878" s="9">
        <v>28</v>
      </c>
    </row>
    <row r="2879" spans="1:28" x14ac:dyDescent="0.25">
      <c r="A2879" s="9">
        <v>28</v>
      </c>
    </row>
    <row r="2880" spans="1:28" x14ac:dyDescent="0.25">
      <c r="A2880" s="9">
        <v>28</v>
      </c>
    </row>
    <row r="2881" spans="1:24" x14ac:dyDescent="0.25">
      <c r="A2881" s="9">
        <v>28</v>
      </c>
      <c r="C2881" s="45"/>
      <c r="J2881" s="45"/>
      <c r="Q2881" s="45"/>
      <c r="X2881" s="306"/>
    </row>
    <row r="2882" spans="1:24" x14ac:dyDescent="0.25">
      <c r="A2882" s="9">
        <v>28</v>
      </c>
      <c r="C2882" s="45"/>
      <c r="J2882" s="45"/>
      <c r="Q2882" s="45"/>
      <c r="X2882" s="306"/>
    </row>
    <row r="2883" spans="1:24" x14ac:dyDescent="0.25">
      <c r="A2883" s="9">
        <v>28</v>
      </c>
      <c r="C2883" s="45"/>
      <c r="J2883" s="45"/>
      <c r="Q2883" s="45"/>
      <c r="X2883" s="306"/>
    </row>
    <row r="2884" spans="1:24" x14ac:dyDescent="0.25">
      <c r="A2884" s="9">
        <v>28</v>
      </c>
      <c r="C2884" s="45"/>
      <c r="J2884" s="45"/>
      <c r="Q2884" s="45"/>
      <c r="X2884" s="306"/>
    </row>
    <row r="2885" spans="1:24" x14ac:dyDescent="0.25">
      <c r="A2885" s="9">
        <v>28</v>
      </c>
      <c r="C2885" s="45"/>
      <c r="J2885" s="45"/>
      <c r="Q2885" s="45"/>
      <c r="X2885" s="306"/>
    </row>
    <row r="2886" spans="1:24" x14ac:dyDescent="0.25">
      <c r="A2886" s="9">
        <v>28</v>
      </c>
      <c r="C2886" s="45"/>
      <c r="J2886" s="45"/>
      <c r="Q2886" s="45"/>
      <c r="X2886" s="306"/>
    </row>
    <row r="2887" spans="1:24" x14ac:dyDescent="0.25">
      <c r="A2887" s="9">
        <v>28</v>
      </c>
      <c r="C2887" s="45"/>
      <c r="J2887" s="45"/>
      <c r="Q2887" s="45"/>
      <c r="X2887" s="306"/>
    </row>
    <row r="2888" spans="1:24" x14ac:dyDescent="0.25">
      <c r="A2888" s="9">
        <v>28</v>
      </c>
      <c r="C2888" s="45"/>
      <c r="J2888" s="45"/>
      <c r="Q2888" s="45"/>
      <c r="X2888" s="306"/>
    </row>
    <row r="2889" spans="1:24" x14ac:dyDescent="0.25">
      <c r="A2889" s="9">
        <v>28</v>
      </c>
      <c r="C2889" s="45"/>
      <c r="J2889" s="45"/>
      <c r="Q2889" s="45"/>
      <c r="X2889" s="306"/>
    </row>
    <row r="2890" spans="1:24" x14ac:dyDescent="0.25">
      <c r="A2890" s="9">
        <v>28</v>
      </c>
      <c r="C2890" s="45"/>
      <c r="J2890" s="45"/>
      <c r="Q2890" s="45"/>
      <c r="X2890" s="306"/>
    </row>
    <row r="2891" spans="1:24" x14ac:dyDescent="0.25">
      <c r="A2891" s="9">
        <v>28</v>
      </c>
      <c r="C2891" s="45"/>
      <c r="J2891" s="45"/>
      <c r="Q2891" s="45"/>
      <c r="X2891" s="306"/>
    </row>
    <row r="2892" spans="1:24" x14ac:dyDescent="0.25">
      <c r="A2892" s="9">
        <v>28</v>
      </c>
      <c r="C2892" s="45"/>
      <c r="J2892" s="45"/>
      <c r="Q2892" s="45"/>
      <c r="X2892" s="306"/>
    </row>
    <row r="2893" spans="1:24" x14ac:dyDescent="0.25">
      <c r="A2893" s="9">
        <v>28</v>
      </c>
      <c r="C2893" s="45"/>
      <c r="J2893" s="45"/>
      <c r="Q2893" s="45"/>
      <c r="X2893" s="306"/>
    </row>
    <row r="2894" spans="1:24" x14ac:dyDescent="0.25">
      <c r="A2894" s="9">
        <v>28</v>
      </c>
      <c r="C2894" s="45"/>
      <c r="J2894" s="45"/>
      <c r="Q2894" s="45"/>
      <c r="X2894" s="306"/>
    </row>
    <row r="2895" spans="1:24" x14ac:dyDescent="0.25">
      <c r="A2895" s="9">
        <v>28</v>
      </c>
      <c r="C2895" s="45"/>
      <c r="J2895" s="45"/>
      <c r="Q2895" s="45"/>
      <c r="X2895" s="306"/>
    </row>
    <row r="2896" spans="1:24" x14ac:dyDescent="0.25">
      <c r="A2896" s="9">
        <v>28</v>
      </c>
      <c r="C2896" s="45"/>
      <c r="J2896" s="45"/>
      <c r="Q2896" s="45"/>
      <c r="X2896" s="306"/>
    </row>
    <row r="2897" spans="1:28" x14ac:dyDescent="0.25">
      <c r="A2897" s="9">
        <v>28</v>
      </c>
      <c r="C2897" s="45"/>
      <c r="J2897" s="45"/>
      <c r="Q2897" s="45"/>
      <c r="X2897" s="306"/>
    </row>
    <row r="2898" spans="1:28" x14ac:dyDescent="0.25">
      <c r="A2898" s="9">
        <v>28</v>
      </c>
      <c r="C2898" s="45"/>
      <c r="J2898" s="45"/>
      <c r="Q2898" s="45"/>
      <c r="X2898" s="306"/>
    </row>
    <row r="2899" spans="1:28" x14ac:dyDescent="0.25">
      <c r="A2899" s="9">
        <v>28</v>
      </c>
      <c r="C2899" s="45"/>
      <c r="J2899" s="45"/>
      <c r="Q2899" s="45"/>
      <c r="X2899" s="306"/>
    </row>
    <row r="2900" spans="1:28" x14ac:dyDescent="0.25">
      <c r="A2900" s="9">
        <v>28</v>
      </c>
      <c r="C2900" s="45"/>
      <c r="J2900" s="45"/>
      <c r="Q2900" s="45"/>
      <c r="X2900" s="306"/>
    </row>
    <row r="2901" spans="1:28" ht="45" customHeight="1" x14ac:dyDescent="0.25">
      <c r="A2901" s="9">
        <v>29</v>
      </c>
      <c r="B2901" s="23" t="s">
        <v>208</v>
      </c>
      <c r="E2901" s="391" t="s">
        <v>281</v>
      </c>
      <c r="F2901" s="391"/>
      <c r="G2901" s="40"/>
      <c r="H2901" s="8"/>
      <c r="I2901" s="23" t="s">
        <v>208</v>
      </c>
      <c r="L2901" s="391" t="s">
        <v>281</v>
      </c>
      <c r="M2901" s="391"/>
      <c r="N2901" s="40"/>
      <c r="P2901" s="23" t="s">
        <v>208</v>
      </c>
      <c r="S2901" s="391" t="s">
        <v>281</v>
      </c>
      <c r="T2901" s="391"/>
      <c r="U2901" s="108"/>
      <c r="W2901" s="287" t="s">
        <v>208</v>
      </c>
      <c r="Z2901" s="391" t="s">
        <v>281</v>
      </c>
      <c r="AA2901" s="391"/>
      <c r="AB2901" s="302"/>
    </row>
    <row r="2902" spans="1:28" ht="32.25" customHeight="1" x14ac:dyDescent="0.25">
      <c r="A2902" s="9">
        <v>29</v>
      </c>
      <c r="B2902" s="381" t="s">
        <v>280</v>
      </c>
      <c r="C2902" s="381"/>
      <c r="D2902" s="381"/>
      <c r="E2902" s="381"/>
      <c r="F2902" s="381"/>
      <c r="G2902" s="26"/>
      <c r="I2902" s="381" t="s">
        <v>280</v>
      </c>
      <c r="J2902" s="381"/>
      <c r="K2902" s="381"/>
      <c r="L2902" s="381"/>
      <c r="M2902" s="381"/>
      <c r="N2902" s="26"/>
      <c r="P2902" s="381" t="s">
        <v>280</v>
      </c>
      <c r="Q2902" s="381"/>
      <c r="R2902" s="381"/>
      <c r="S2902" s="381"/>
      <c r="T2902" s="381"/>
      <c r="U2902" s="104"/>
      <c r="W2902" s="381" t="s">
        <v>280</v>
      </c>
      <c r="X2902" s="381"/>
      <c r="Y2902" s="381"/>
      <c r="Z2902" s="381"/>
      <c r="AA2902" s="381"/>
      <c r="AB2902" s="289"/>
    </row>
    <row r="2903" spans="1:28" ht="54" customHeight="1" x14ac:dyDescent="0.25">
      <c r="A2903" s="9">
        <v>29</v>
      </c>
      <c r="B2903" s="380" t="s">
        <v>303</v>
      </c>
      <c r="C2903" s="381"/>
      <c r="D2903" s="381"/>
      <c r="E2903" s="381"/>
      <c r="F2903" s="381"/>
      <c r="G2903" s="26"/>
      <c r="I2903" s="380" t="s">
        <v>303</v>
      </c>
      <c r="J2903" s="381"/>
      <c r="K2903" s="381"/>
      <c r="L2903" s="381"/>
      <c r="M2903" s="381"/>
      <c r="N2903" s="26"/>
      <c r="P2903" s="380" t="s">
        <v>303</v>
      </c>
      <c r="Q2903" s="381"/>
      <c r="R2903" s="381"/>
      <c r="S2903" s="381"/>
      <c r="T2903" s="381"/>
      <c r="U2903" s="104"/>
      <c r="W2903" s="380" t="s">
        <v>303</v>
      </c>
      <c r="X2903" s="381"/>
      <c r="Y2903" s="381"/>
      <c r="Z2903" s="381"/>
      <c r="AA2903" s="381"/>
      <c r="AB2903" s="289"/>
    </row>
    <row r="2904" spans="1:28" ht="36.75" customHeight="1" x14ac:dyDescent="0.25">
      <c r="A2904" s="9">
        <v>29</v>
      </c>
      <c r="B2904" s="382">
        <v>43546</v>
      </c>
      <c r="C2904" s="381"/>
      <c r="D2904" s="381"/>
      <c r="E2904" s="381"/>
      <c r="F2904" s="381"/>
      <c r="G2904" s="26"/>
      <c r="I2904" s="382">
        <v>43636</v>
      </c>
      <c r="J2904" s="383"/>
      <c r="K2904" s="383"/>
      <c r="L2904" s="383"/>
      <c r="M2904" s="383"/>
      <c r="N2904" s="25"/>
      <c r="P2904" s="382">
        <v>43733</v>
      </c>
      <c r="Q2904" s="383"/>
      <c r="R2904" s="383"/>
      <c r="S2904" s="383"/>
      <c r="T2904" s="383"/>
      <c r="U2904" s="105"/>
      <c r="W2904" s="382">
        <v>43815</v>
      </c>
      <c r="X2904" s="383"/>
      <c r="Y2904" s="383"/>
      <c r="Z2904" s="383"/>
      <c r="AA2904" s="383"/>
      <c r="AB2904" s="264"/>
    </row>
    <row r="2905" spans="1:28" x14ac:dyDescent="0.25">
      <c r="A2905" s="9">
        <v>29</v>
      </c>
      <c r="F2905" s="27" t="s">
        <v>178</v>
      </c>
      <c r="G2905" s="27"/>
      <c r="M2905" s="27" t="s">
        <v>178</v>
      </c>
      <c r="N2905" s="27"/>
      <c r="T2905" s="27" t="s">
        <v>178</v>
      </c>
      <c r="U2905" s="27"/>
      <c r="AA2905" s="290" t="s">
        <v>178</v>
      </c>
      <c r="AB2905" s="290"/>
    </row>
    <row r="2906" spans="1:28" ht="41.25" customHeight="1" x14ac:dyDescent="0.25">
      <c r="A2906" s="9">
        <v>29</v>
      </c>
      <c r="B2906" s="384" t="s">
        <v>151</v>
      </c>
      <c r="C2906" s="365" t="s">
        <v>152</v>
      </c>
      <c r="D2906" s="365" t="s">
        <v>181</v>
      </c>
      <c r="E2906" s="386" t="s">
        <v>519</v>
      </c>
      <c r="F2906" s="386"/>
      <c r="G2906" s="365" t="s">
        <v>539</v>
      </c>
      <c r="I2906" s="384" t="s">
        <v>151</v>
      </c>
      <c r="J2906" s="365" t="s">
        <v>152</v>
      </c>
      <c r="K2906" s="365" t="s">
        <v>181</v>
      </c>
      <c r="L2906" s="386" t="s">
        <v>332</v>
      </c>
      <c r="M2906" s="386"/>
      <c r="N2906" s="365" t="s">
        <v>539</v>
      </c>
      <c r="P2906" s="384" t="s">
        <v>151</v>
      </c>
      <c r="Q2906" s="365" t="s">
        <v>152</v>
      </c>
      <c r="R2906" s="365" t="s">
        <v>181</v>
      </c>
      <c r="S2906" s="386" t="s">
        <v>792</v>
      </c>
      <c r="T2906" s="386"/>
      <c r="U2906" s="365" t="s">
        <v>539</v>
      </c>
      <c r="W2906" s="384" t="s">
        <v>151</v>
      </c>
      <c r="X2906" s="365" t="s">
        <v>152</v>
      </c>
      <c r="Y2906" s="365" t="s">
        <v>181</v>
      </c>
      <c r="Z2906" s="386" t="s">
        <v>920</v>
      </c>
      <c r="AA2906" s="386"/>
      <c r="AB2906" s="365" t="s">
        <v>539</v>
      </c>
    </row>
    <row r="2907" spans="1:28" ht="47.25" customHeight="1" x14ac:dyDescent="0.25">
      <c r="A2907" s="9">
        <v>29</v>
      </c>
      <c r="B2907" s="385"/>
      <c r="C2907" s="366"/>
      <c r="D2907" s="366"/>
      <c r="E2907" s="28" t="s">
        <v>582</v>
      </c>
      <c r="F2907" s="28" t="s">
        <v>581</v>
      </c>
      <c r="G2907" s="366"/>
      <c r="I2907" s="385"/>
      <c r="J2907" s="366"/>
      <c r="K2907" s="366"/>
      <c r="L2907" s="28" t="s">
        <v>582</v>
      </c>
      <c r="M2907" s="28" t="s">
        <v>581</v>
      </c>
      <c r="N2907" s="366"/>
      <c r="P2907" s="385"/>
      <c r="Q2907" s="366"/>
      <c r="R2907" s="366"/>
      <c r="S2907" s="106" t="s">
        <v>582</v>
      </c>
      <c r="T2907" s="106" t="s">
        <v>581</v>
      </c>
      <c r="U2907" s="366"/>
      <c r="W2907" s="385"/>
      <c r="X2907" s="366"/>
      <c r="Y2907" s="366"/>
      <c r="Z2907" s="291" t="s">
        <v>582</v>
      </c>
      <c r="AA2907" s="291" t="s">
        <v>581</v>
      </c>
      <c r="AB2907" s="366"/>
    </row>
    <row r="2908" spans="1:28" ht="12.75" customHeight="1" x14ac:dyDescent="0.25">
      <c r="A2908" s="9">
        <v>29</v>
      </c>
      <c r="B2908" s="29" t="s">
        <v>163</v>
      </c>
      <c r="C2908" s="30">
        <v>2</v>
      </c>
      <c r="D2908" s="29" t="s">
        <v>165</v>
      </c>
      <c r="E2908" s="29" t="s">
        <v>166</v>
      </c>
      <c r="F2908" s="29" t="s">
        <v>180</v>
      </c>
      <c r="G2908" s="29" t="s">
        <v>185</v>
      </c>
      <c r="I2908" s="29" t="s">
        <v>163</v>
      </c>
      <c r="J2908" s="30">
        <v>2</v>
      </c>
      <c r="K2908" s="29" t="s">
        <v>165</v>
      </c>
      <c r="L2908" s="29" t="s">
        <v>166</v>
      </c>
      <c r="M2908" s="29" t="s">
        <v>180</v>
      </c>
      <c r="N2908" s="29" t="s">
        <v>185</v>
      </c>
      <c r="P2908" s="29" t="s">
        <v>163</v>
      </c>
      <c r="Q2908" s="30">
        <v>2</v>
      </c>
      <c r="R2908" s="29" t="s">
        <v>165</v>
      </c>
      <c r="S2908" s="29" t="s">
        <v>166</v>
      </c>
      <c r="T2908" s="29" t="s">
        <v>180</v>
      </c>
      <c r="U2908" s="29" t="s">
        <v>185</v>
      </c>
      <c r="W2908" s="292" t="s">
        <v>163</v>
      </c>
      <c r="X2908" s="293">
        <v>2</v>
      </c>
      <c r="Y2908" s="292" t="s">
        <v>165</v>
      </c>
      <c r="Z2908" s="292" t="s">
        <v>166</v>
      </c>
      <c r="AA2908" s="292" t="s">
        <v>180</v>
      </c>
      <c r="AB2908" s="292" t="s">
        <v>185</v>
      </c>
    </row>
    <row r="2909" spans="1:28" ht="20.100000000000001" customHeight="1" x14ac:dyDescent="0.25">
      <c r="A2909" s="9">
        <v>29</v>
      </c>
      <c r="B2909" s="361" t="s">
        <v>163</v>
      </c>
      <c r="C2909" s="363" t="s">
        <v>153</v>
      </c>
      <c r="D2909" s="35" t="s">
        <v>182</v>
      </c>
      <c r="E2909" s="41"/>
      <c r="F2909" s="41"/>
      <c r="G2909" s="41"/>
      <c r="I2909" s="361" t="s">
        <v>163</v>
      </c>
      <c r="J2909" s="363" t="s">
        <v>153</v>
      </c>
      <c r="K2909" s="35" t="s">
        <v>182</v>
      </c>
      <c r="L2909" s="41"/>
      <c r="M2909" s="41"/>
      <c r="N2909" s="41"/>
      <c r="P2909" s="361" t="s">
        <v>163</v>
      </c>
      <c r="Q2909" s="363" t="s">
        <v>153</v>
      </c>
      <c r="R2909" s="35" t="s">
        <v>182</v>
      </c>
      <c r="S2909" s="41"/>
      <c r="T2909" s="167"/>
      <c r="U2909" s="41"/>
      <c r="W2909" s="361" t="s">
        <v>163</v>
      </c>
      <c r="X2909" s="363" t="s">
        <v>153</v>
      </c>
      <c r="Y2909" s="294" t="s">
        <v>182</v>
      </c>
      <c r="Z2909" s="303"/>
      <c r="AA2909" s="303"/>
      <c r="AB2909" s="303"/>
    </row>
    <row r="2910" spans="1:28" ht="20.100000000000001" customHeight="1" x14ac:dyDescent="0.25">
      <c r="A2910" s="9">
        <v>29</v>
      </c>
      <c r="B2910" s="362"/>
      <c r="C2910" s="364"/>
      <c r="D2910" s="35" t="s">
        <v>183</v>
      </c>
      <c r="E2910" s="41"/>
      <c r="F2910" s="41"/>
      <c r="G2910" s="41"/>
      <c r="I2910" s="362"/>
      <c r="J2910" s="364"/>
      <c r="K2910" s="35" t="s">
        <v>183</v>
      </c>
      <c r="L2910" s="41"/>
      <c r="M2910" s="41"/>
      <c r="N2910" s="41"/>
      <c r="P2910" s="362"/>
      <c r="Q2910" s="364"/>
      <c r="R2910" s="35" t="s">
        <v>183</v>
      </c>
      <c r="S2910" s="41"/>
      <c r="T2910" s="167"/>
      <c r="U2910" s="41"/>
      <c r="W2910" s="362"/>
      <c r="X2910" s="364"/>
      <c r="Y2910" s="294" t="s">
        <v>183</v>
      </c>
      <c r="Z2910" s="303"/>
      <c r="AA2910" s="303"/>
      <c r="AB2910" s="303"/>
    </row>
    <row r="2911" spans="1:28" ht="20.100000000000001" customHeight="1" x14ac:dyDescent="0.25">
      <c r="A2911" s="9">
        <v>29</v>
      </c>
      <c r="B2911" s="361" t="s">
        <v>164</v>
      </c>
      <c r="C2911" s="363" t="s">
        <v>154</v>
      </c>
      <c r="D2911" s="35" t="s">
        <v>182</v>
      </c>
      <c r="E2911" s="41">
        <v>2</v>
      </c>
      <c r="F2911" s="41"/>
      <c r="G2911" s="41"/>
      <c r="I2911" s="361" t="s">
        <v>164</v>
      </c>
      <c r="J2911" s="363" t="s">
        <v>154</v>
      </c>
      <c r="K2911" s="35" t="s">
        <v>182</v>
      </c>
      <c r="L2911" s="41">
        <v>2</v>
      </c>
      <c r="M2911" s="41"/>
      <c r="N2911" s="41"/>
      <c r="P2911" s="361" t="s">
        <v>164</v>
      </c>
      <c r="Q2911" s="363" t="s">
        <v>154</v>
      </c>
      <c r="R2911" s="35" t="s">
        <v>182</v>
      </c>
      <c r="S2911" s="41">
        <v>2</v>
      </c>
      <c r="T2911" s="167">
        <v>1.8</v>
      </c>
      <c r="U2911" s="41"/>
      <c r="W2911" s="361" t="s">
        <v>164</v>
      </c>
      <c r="X2911" s="363" t="s">
        <v>154</v>
      </c>
      <c r="Y2911" s="294" t="s">
        <v>182</v>
      </c>
      <c r="Z2911" s="303">
        <v>2</v>
      </c>
      <c r="AA2911" s="303">
        <v>1.8</v>
      </c>
      <c r="AB2911" s="303"/>
    </row>
    <row r="2912" spans="1:28" ht="20.100000000000001" customHeight="1" x14ac:dyDescent="0.25">
      <c r="A2912" s="9">
        <v>29</v>
      </c>
      <c r="B2912" s="362"/>
      <c r="C2912" s="364"/>
      <c r="D2912" s="35" t="s">
        <v>183</v>
      </c>
      <c r="E2912" s="41"/>
      <c r="F2912" s="41"/>
      <c r="G2912" s="41"/>
      <c r="I2912" s="362"/>
      <c r="J2912" s="364"/>
      <c r="K2912" s="35" t="s">
        <v>183</v>
      </c>
      <c r="L2912" s="41"/>
      <c r="M2912" s="41"/>
      <c r="N2912" s="41"/>
      <c r="P2912" s="362"/>
      <c r="Q2912" s="364"/>
      <c r="R2912" s="35" t="s">
        <v>183</v>
      </c>
      <c r="S2912" s="41"/>
      <c r="T2912" s="167"/>
      <c r="U2912" s="41"/>
      <c r="W2912" s="362"/>
      <c r="X2912" s="364"/>
      <c r="Y2912" s="294" t="s">
        <v>183</v>
      </c>
      <c r="Z2912" s="303"/>
      <c r="AA2912" s="303"/>
      <c r="AB2912" s="303"/>
    </row>
    <row r="2913" spans="1:28" ht="20.100000000000001" customHeight="1" x14ac:dyDescent="0.25">
      <c r="A2913" s="9">
        <v>29</v>
      </c>
      <c r="B2913" s="34" t="s">
        <v>165</v>
      </c>
      <c r="C2913" s="35" t="s">
        <v>155</v>
      </c>
      <c r="D2913" s="35"/>
      <c r="E2913" s="41"/>
      <c r="F2913" s="41"/>
      <c r="G2913" s="41"/>
      <c r="I2913" s="34" t="s">
        <v>165</v>
      </c>
      <c r="J2913" s="35" t="s">
        <v>155</v>
      </c>
      <c r="K2913" s="35"/>
      <c r="L2913" s="41"/>
      <c r="M2913" s="41"/>
      <c r="N2913" s="41"/>
      <c r="P2913" s="34" t="s">
        <v>165</v>
      </c>
      <c r="Q2913" s="35" t="s">
        <v>155</v>
      </c>
      <c r="R2913" s="35"/>
      <c r="S2913" s="41"/>
      <c r="T2913" s="167"/>
      <c r="U2913" s="41"/>
      <c r="W2913" s="297" t="s">
        <v>165</v>
      </c>
      <c r="X2913" s="294" t="s">
        <v>155</v>
      </c>
      <c r="Y2913" s="294"/>
      <c r="Z2913" s="303"/>
      <c r="AA2913" s="303"/>
      <c r="AB2913" s="303"/>
    </row>
    <row r="2914" spans="1:28" ht="20.100000000000001" customHeight="1" x14ac:dyDescent="0.25">
      <c r="A2914" s="9">
        <v>29</v>
      </c>
      <c r="B2914" s="361" t="s">
        <v>167</v>
      </c>
      <c r="C2914" s="363" t="s">
        <v>251</v>
      </c>
      <c r="D2914" s="35" t="s">
        <v>182</v>
      </c>
      <c r="E2914" s="41"/>
      <c r="F2914" s="41"/>
      <c r="G2914" s="41"/>
      <c r="I2914" s="361" t="s">
        <v>167</v>
      </c>
      <c r="J2914" s="363" t="s">
        <v>251</v>
      </c>
      <c r="K2914" s="35" t="s">
        <v>182</v>
      </c>
      <c r="L2914" s="41"/>
      <c r="M2914" s="41"/>
      <c r="N2914" s="41"/>
      <c r="P2914" s="361" t="s">
        <v>167</v>
      </c>
      <c r="Q2914" s="363" t="s">
        <v>251</v>
      </c>
      <c r="R2914" s="35" t="s">
        <v>182</v>
      </c>
      <c r="S2914" s="41"/>
      <c r="T2914" s="167"/>
      <c r="U2914" s="41"/>
      <c r="W2914" s="361" t="s">
        <v>167</v>
      </c>
      <c r="X2914" s="363" t="s">
        <v>251</v>
      </c>
      <c r="Y2914" s="294" t="s">
        <v>182</v>
      </c>
      <c r="Z2914" s="303"/>
      <c r="AA2914" s="303"/>
      <c r="AB2914" s="303"/>
    </row>
    <row r="2915" spans="1:28" ht="20.100000000000001" customHeight="1" x14ac:dyDescent="0.25">
      <c r="A2915" s="9">
        <v>29</v>
      </c>
      <c r="B2915" s="362"/>
      <c r="C2915" s="364"/>
      <c r="D2915" s="35" t="s">
        <v>183</v>
      </c>
      <c r="E2915" s="41"/>
      <c r="F2915" s="41"/>
      <c r="G2915" s="41"/>
      <c r="I2915" s="362"/>
      <c r="J2915" s="364"/>
      <c r="K2915" s="35" t="s">
        <v>183</v>
      </c>
      <c r="L2915" s="41"/>
      <c r="M2915" s="41"/>
      <c r="N2915" s="41"/>
      <c r="P2915" s="362"/>
      <c r="Q2915" s="364"/>
      <c r="R2915" s="35" t="s">
        <v>183</v>
      </c>
      <c r="S2915" s="41"/>
      <c r="T2915" s="167"/>
      <c r="U2915" s="41"/>
      <c r="W2915" s="362"/>
      <c r="X2915" s="364"/>
      <c r="Y2915" s="294" t="s">
        <v>183</v>
      </c>
      <c r="Z2915" s="303"/>
      <c r="AA2915" s="303"/>
      <c r="AB2915" s="303"/>
    </row>
    <row r="2916" spans="1:28" ht="20.100000000000001" customHeight="1" x14ac:dyDescent="0.25">
      <c r="A2916" s="9">
        <v>29</v>
      </c>
      <c r="B2916" s="361" t="s">
        <v>168</v>
      </c>
      <c r="C2916" s="363" t="s">
        <v>252</v>
      </c>
      <c r="D2916" s="35" t="s">
        <v>182</v>
      </c>
      <c r="E2916" s="41"/>
      <c r="F2916" s="41"/>
      <c r="G2916" s="41"/>
      <c r="I2916" s="361" t="s">
        <v>168</v>
      </c>
      <c r="J2916" s="363" t="s">
        <v>252</v>
      </c>
      <c r="K2916" s="35" t="s">
        <v>182</v>
      </c>
      <c r="L2916" s="41"/>
      <c r="M2916" s="41"/>
      <c r="N2916" s="41"/>
      <c r="P2916" s="361" t="s">
        <v>168</v>
      </c>
      <c r="Q2916" s="363" t="s">
        <v>252</v>
      </c>
      <c r="R2916" s="35" t="s">
        <v>182</v>
      </c>
      <c r="S2916" s="41"/>
      <c r="T2916" s="167"/>
      <c r="U2916" s="41"/>
      <c r="W2916" s="361" t="s">
        <v>168</v>
      </c>
      <c r="X2916" s="363" t="s">
        <v>252</v>
      </c>
      <c r="Y2916" s="294" t="s">
        <v>182</v>
      </c>
      <c r="Z2916" s="303"/>
      <c r="AA2916" s="303"/>
      <c r="AB2916" s="303"/>
    </row>
    <row r="2917" spans="1:28" ht="20.100000000000001" customHeight="1" x14ac:dyDescent="0.25">
      <c r="A2917" s="9">
        <v>29</v>
      </c>
      <c r="B2917" s="362"/>
      <c r="C2917" s="364"/>
      <c r="D2917" s="35" t="s">
        <v>183</v>
      </c>
      <c r="E2917" s="41"/>
      <c r="F2917" s="41"/>
      <c r="G2917" s="41"/>
      <c r="I2917" s="362"/>
      <c r="J2917" s="364"/>
      <c r="K2917" s="35" t="s">
        <v>183</v>
      </c>
      <c r="L2917" s="41"/>
      <c r="M2917" s="41"/>
      <c r="N2917" s="41"/>
      <c r="P2917" s="362"/>
      <c r="Q2917" s="364"/>
      <c r="R2917" s="35" t="s">
        <v>183</v>
      </c>
      <c r="S2917" s="41"/>
      <c r="T2917" s="167"/>
      <c r="U2917" s="41"/>
      <c r="W2917" s="362"/>
      <c r="X2917" s="364"/>
      <c r="Y2917" s="294" t="s">
        <v>183</v>
      </c>
      <c r="Z2917" s="303"/>
      <c r="AA2917" s="303"/>
      <c r="AB2917" s="303"/>
    </row>
    <row r="2918" spans="1:28" ht="20.100000000000001" customHeight="1" x14ac:dyDescent="0.25">
      <c r="A2918" s="9">
        <v>29</v>
      </c>
      <c r="B2918" s="361" t="s">
        <v>169</v>
      </c>
      <c r="C2918" s="363" t="s">
        <v>253</v>
      </c>
      <c r="D2918" s="35" t="s">
        <v>182</v>
      </c>
      <c r="E2918" s="41">
        <v>43.7</v>
      </c>
      <c r="F2918" s="41">
        <v>7.3</v>
      </c>
      <c r="G2918" s="41"/>
      <c r="I2918" s="361" t="s">
        <v>169</v>
      </c>
      <c r="J2918" s="363" t="s">
        <v>253</v>
      </c>
      <c r="K2918" s="35" t="s">
        <v>182</v>
      </c>
      <c r="L2918" s="41">
        <v>43.7</v>
      </c>
      <c r="M2918" s="41">
        <v>18.2</v>
      </c>
      <c r="N2918" s="41"/>
      <c r="P2918" s="361" t="s">
        <v>169</v>
      </c>
      <c r="Q2918" s="363" t="s">
        <v>253</v>
      </c>
      <c r="R2918" s="35" t="s">
        <v>182</v>
      </c>
      <c r="S2918" s="41">
        <v>43.7</v>
      </c>
      <c r="T2918" s="167">
        <v>29.1</v>
      </c>
      <c r="U2918" s="41"/>
      <c r="W2918" s="361" t="s">
        <v>169</v>
      </c>
      <c r="X2918" s="363" t="s">
        <v>253</v>
      </c>
      <c r="Y2918" s="294" t="s">
        <v>182</v>
      </c>
      <c r="Z2918" s="303">
        <v>43.7</v>
      </c>
      <c r="AA2918" s="303">
        <v>29.1</v>
      </c>
      <c r="AB2918" s="303"/>
    </row>
    <row r="2919" spans="1:28" ht="20.100000000000001" customHeight="1" x14ac:dyDescent="0.25">
      <c r="A2919" s="9">
        <v>29</v>
      </c>
      <c r="B2919" s="362"/>
      <c r="C2919" s="364"/>
      <c r="D2919" s="35" t="s">
        <v>183</v>
      </c>
      <c r="E2919" s="41"/>
      <c r="F2919" s="41"/>
      <c r="G2919" s="41"/>
      <c r="I2919" s="362"/>
      <c r="J2919" s="364"/>
      <c r="K2919" s="35" t="s">
        <v>183</v>
      </c>
      <c r="L2919" s="41"/>
      <c r="M2919" s="41"/>
      <c r="N2919" s="41"/>
      <c r="P2919" s="362"/>
      <c r="Q2919" s="364"/>
      <c r="R2919" s="35" t="s">
        <v>183</v>
      </c>
      <c r="S2919" s="41"/>
      <c r="T2919" s="167"/>
      <c r="U2919" s="41"/>
      <c r="W2919" s="362"/>
      <c r="X2919" s="364"/>
      <c r="Y2919" s="294" t="s">
        <v>183</v>
      </c>
      <c r="Z2919" s="303"/>
      <c r="AA2919" s="303"/>
      <c r="AB2919" s="303"/>
    </row>
    <row r="2920" spans="1:28" ht="20.100000000000001" customHeight="1" x14ac:dyDescent="0.25">
      <c r="A2920" s="9">
        <v>29</v>
      </c>
      <c r="B2920" s="361" t="s">
        <v>170</v>
      </c>
      <c r="C2920" s="363" t="s">
        <v>254</v>
      </c>
      <c r="D2920" s="35" t="s">
        <v>182</v>
      </c>
      <c r="E2920" s="41">
        <v>30</v>
      </c>
      <c r="F2920" s="41">
        <v>5</v>
      </c>
      <c r="G2920" s="41"/>
      <c r="I2920" s="361" t="s">
        <v>170</v>
      </c>
      <c r="J2920" s="363" t="s">
        <v>254</v>
      </c>
      <c r="K2920" s="35" t="s">
        <v>182</v>
      </c>
      <c r="L2920" s="41">
        <v>30</v>
      </c>
      <c r="M2920" s="41">
        <v>12.5</v>
      </c>
      <c r="N2920" s="41"/>
      <c r="P2920" s="361" t="s">
        <v>170</v>
      </c>
      <c r="Q2920" s="363" t="s">
        <v>254</v>
      </c>
      <c r="R2920" s="35" t="s">
        <v>182</v>
      </c>
      <c r="S2920" s="41">
        <v>30</v>
      </c>
      <c r="T2920" s="167">
        <v>20</v>
      </c>
      <c r="U2920" s="41"/>
      <c r="W2920" s="361" t="s">
        <v>170</v>
      </c>
      <c r="X2920" s="363" t="s">
        <v>254</v>
      </c>
      <c r="Y2920" s="294" t="s">
        <v>182</v>
      </c>
      <c r="Z2920" s="303">
        <v>30</v>
      </c>
      <c r="AA2920" s="303">
        <v>20</v>
      </c>
      <c r="AB2920" s="303"/>
    </row>
    <row r="2921" spans="1:28" ht="20.100000000000001" customHeight="1" x14ac:dyDescent="0.25">
      <c r="A2921" s="9">
        <v>29</v>
      </c>
      <c r="B2921" s="362"/>
      <c r="C2921" s="364"/>
      <c r="D2921" s="35" t="s">
        <v>183</v>
      </c>
      <c r="E2921" s="41"/>
      <c r="F2921" s="41"/>
      <c r="G2921" s="41"/>
      <c r="I2921" s="362"/>
      <c r="J2921" s="364"/>
      <c r="K2921" s="35" t="s">
        <v>183</v>
      </c>
      <c r="L2921" s="41"/>
      <c r="M2921" s="41"/>
      <c r="N2921" s="41"/>
      <c r="P2921" s="362"/>
      <c r="Q2921" s="364"/>
      <c r="R2921" s="35" t="s">
        <v>183</v>
      </c>
      <c r="S2921" s="41"/>
      <c r="T2921" s="167"/>
      <c r="U2921" s="41"/>
      <c r="W2921" s="362"/>
      <c r="X2921" s="364"/>
      <c r="Y2921" s="294" t="s">
        <v>183</v>
      </c>
      <c r="Z2921" s="303"/>
      <c r="AA2921" s="303"/>
      <c r="AB2921" s="303"/>
    </row>
    <row r="2922" spans="1:28" ht="20.100000000000001" customHeight="1" x14ac:dyDescent="0.25">
      <c r="A2922" s="9">
        <v>29</v>
      </c>
      <c r="B2922" s="361" t="s">
        <v>171</v>
      </c>
      <c r="C2922" s="363" t="s">
        <v>533</v>
      </c>
      <c r="D2922" s="35" t="s">
        <v>182</v>
      </c>
      <c r="E2922" s="41"/>
      <c r="F2922" s="41"/>
      <c r="G2922" s="41"/>
      <c r="I2922" s="361" t="s">
        <v>171</v>
      </c>
      <c r="J2922" s="363" t="s">
        <v>533</v>
      </c>
      <c r="K2922" s="35" t="s">
        <v>182</v>
      </c>
      <c r="L2922" s="41"/>
      <c r="M2922" s="41"/>
      <c r="N2922" s="41"/>
      <c r="P2922" s="361" t="s">
        <v>171</v>
      </c>
      <c r="Q2922" s="363" t="s">
        <v>533</v>
      </c>
      <c r="R2922" s="35" t="s">
        <v>182</v>
      </c>
      <c r="S2922" s="41"/>
      <c r="T2922" s="167"/>
      <c r="U2922" s="41"/>
      <c r="W2922" s="361" t="s">
        <v>171</v>
      </c>
      <c r="X2922" s="363" t="s">
        <v>533</v>
      </c>
      <c r="Y2922" s="294" t="s">
        <v>182</v>
      </c>
      <c r="Z2922" s="303"/>
      <c r="AA2922" s="303"/>
      <c r="AB2922" s="303"/>
    </row>
    <row r="2923" spans="1:28" ht="20.100000000000001" customHeight="1" x14ac:dyDescent="0.25">
      <c r="A2923" s="9">
        <v>29</v>
      </c>
      <c r="B2923" s="362"/>
      <c r="C2923" s="364"/>
      <c r="D2923" s="35" t="s">
        <v>183</v>
      </c>
      <c r="E2923" s="41"/>
      <c r="F2923" s="41"/>
      <c r="G2923" s="41"/>
      <c r="I2923" s="362"/>
      <c r="J2923" s="364"/>
      <c r="K2923" s="35" t="s">
        <v>183</v>
      </c>
      <c r="L2923" s="41"/>
      <c r="M2923" s="41"/>
      <c r="N2923" s="41"/>
      <c r="P2923" s="362"/>
      <c r="Q2923" s="364"/>
      <c r="R2923" s="35" t="s">
        <v>183</v>
      </c>
      <c r="S2923" s="41"/>
      <c r="T2923" s="167"/>
      <c r="U2923" s="41"/>
      <c r="W2923" s="362"/>
      <c r="X2923" s="364"/>
      <c r="Y2923" s="294" t="s">
        <v>183</v>
      </c>
      <c r="Z2923" s="303"/>
      <c r="AA2923" s="303"/>
      <c r="AB2923" s="303"/>
    </row>
    <row r="2924" spans="1:28" ht="20.100000000000001" customHeight="1" x14ac:dyDescent="0.25">
      <c r="A2924" s="9">
        <v>29</v>
      </c>
      <c r="B2924" s="34" t="s">
        <v>166</v>
      </c>
      <c r="C2924" s="35" t="s">
        <v>156</v>
      </c>
      <c r="D2924" s="35"/>
      <c r="E2924" s="41"/>
      <c r="F2924" s="41"/>
      <c r="G2924" s="41"/>
      <c r="I2924" s="34" t="s">
        <v>166</v>
      </c>
      <c r="J2924" s="35" t="s">
        <v>156</v>
      </c>
      <c r="K2924" s="35"/>
      <c r="L2924" s="41"/>
      <c r="M2924" s="41"/>
      <c r="N2924" s="41"/>
      <c r="P2924" s="34" t="s">
        <v>166</v>
      </c>
      <c r="Q2924" s="35" t="s">
        <v>156</v>
      </c>
      <c r="R2924" s="35"/>
      <c r="S2924" s="41"/>
      <c r="T2924" s="167"/>
      <c r="U2924" s="41"/>
      <c r="W2924" s="297" t="s">
        <v>166</v>
      </c>
      <c r="X2924" s="294" t="s">
        <v>156</v>
      </c>
      <c r="Y2924" s="294"/>
      <c r="Z2924" s="303"/>
      <c r="AA2924" s="303"/>
      <c r="AB2924" s="303"/>
    </row>
    <row r="2925" spans="1:28" ht="20.100000000000001" customHeight="1" x14ac:dyDescent="0.25">
      <c r="A2925" s="9">
        <v>29</v>
      </c>
      <c r="B2925" s="361" t="s">
        <v>172</v>
      </c>
      <c r="C2925" s="363" t="s">
        <v>157</v>
      </c>
      <c r="D2925" s="35" t="s">
        <v>182</v>
      </c>
      <c r="E2925" s="41"/>
      <c r="F2925" s="41"/>
      <c r="G2925" s="41"/>
      <c r="I2925" s="361" t="s">
        <v>172</v>
      </c>
      <c r="J2925" s="363" t="s">
        <v>157</v>
      </c>
      <c r="K2925" s="35" t="s">
        <v>182</v>
      </c>
      <c r="L2925" s="41"/>
      <c r="M2925" s="41"/>
      <c r="N2925" s="41"/>
      <c r="P2925" s="361" t="s">
        <v>172</v>
      </c>
      <c r="Q2925" s="363" t="s">
        <v>157</v>
      </c>
      <c r="R2925" s="35" t="s">
        <v>182</v>
      </c>
      <c r="S2925" s="41"/>
      <c r="T2925" s="167"/>
      <c r="U2925" s="41"/>
      <c r="W2925" s="361" t="s">
        <v>172</v>
      </c>
      <c r="X2925" s="363" t="s">
        <v>157</v>
      </c>
      <c r="Y2925" s="294" t="s">
        <v>182</v>
      </c>
      <c r="Z2925" s="303"/>
      <c r="AA2925" s="303"/>
      <c r="AB2925" s="303"/>
    </row>
    <row r="2926" spans="1:28" ht="20.100000000000001" customHeight="1" x14ac:dyDescent="0.25">
      <c r="A2926" s="9">
        <v>29</v>
      </c>
      <c r="B2926" s="362"/>
      <c r="C2926" s="364"/>
      <c r="D2926" s="35" t="s">
        <v>183</v>
      </c>
      <c r="E2926" s="41"/>
      <c r="F2926" s="41"/>
      <c r="G2926" s="41"/>
      <c r="I2926" s="362"/>
      <c r="J2926" s="364"/>
      <c r="K2926" s="35" t="s">
        <v>183</v>
      </c>
      <c r="L2926" s="41"/>
      <c r="M2926" s="41"/>
      <c r="N2926" s="41"/>
      <c r="P2926" s="362"/>
      <c r="Q2926" s="364"/>
      <c r="R2926" s="35" t="s">
        <v>183</v>
      </c>
      <c r="S2926" s="41"/>
      <c r="T2926" s="167"/>
      <c r="U2926" s="41"/>
      <c r="W2926" s="362"/>
      <c r="X2926" s="364"/>
      <c r="Y2926" s="294" t="s">
        <v>183</v>
      </c>
      <c r="Z2926" s="303"/>
      <c r="AA2926" s="303"/>
      <c r="AB2926" s="303"/>
    </row>
    <row r="2927" spans="1:28" ht="20.100000000000001" customHeight="1" x14ac:dyDescent="0.25">
      <c r="A2927" s="9">
        <v>29</v>
      </c>
      <c r="B2927" s="361" t="s">
        <v>173</v>
      </c>
      <c r="C2927" s="363" t="s">
        <v>158</v>
      </c>
      <c r="D2927" s="35" t="s">
        <v>182</v>
      </c>
      <c r="E2927" s="41"/>
      <c r="F2927" s="41"/>
      <c r="G2927" s="41"/>
      <c r="I2927" s="361" t="s">
        <v>173</v>
      </c>
      <c r="J2927" s="363" t="s">
        <v>158</v>
      </c>
      <c r="K2927" s="35" t="s">
        <v>182</v>
      </c>
      <c r="L2927" s="41"/>
      <c r="M2927" s="41"/>
      <c r="N2927" s="41"/>
      <c r="P2927" s="361" t="s">
        <v>173</v>
      </c>
      <c r="Q2927" s="363" t="s">
        <v>158</v>
      </c>
      <c r="R2927" s="35" t="s">
        <v>182</v>
      </c>
      <c r="S2927" s="41"/>
      <c r="T2927" s="167"/>
      <c r="U2927" s="41"/>
      <c r="W2927" s="361" t="s">
        <v>173</v>
      </c>
      <c r="X2927" s="363" t="s">
        <v>158</v>
      </c>
      <c r="Y2927" s="294" t="s">
        <v>182</v>
      </c>
      <c r="Z2927" s="303"/>
      <c r="AA2927" s="303"/>
      <c r="AB2927" s="303"/>
    </row>
    <row r="2928" spans="1:28" ht="20.100000000000001" customHeight="1" x14ac:dyDescent="0.25">
      <c r="A2928" s="9">
        <v>29</v>
      </c>
      <c r="B2928" s="362"/>
      <c r="C2928" s="364"/>
      <c r="D2928" s="35" t="s">
        <v>183</v>
      </c>
      <c r="E2928" s="41"/>
      <c r="F2928" s="41"/>
      <c r="G2928" s="41"/>
      <c r="I2928" s="362"/>
      <c r="J2928" s="364"/>
      <c r="K2928" s="35" t="s">
        <v>183</v>
      </c>
      <c r="L2928" s="41"/>
      <c r="M2928" s="41"/>
      <c r="N2928" s="41"/>
      <c r="P2928" s="362"/>
      <c r="Q2928" s="364"/>
      <c r="R2928" s="35" t="s">
        <v>183</v>
      </c>
      <c r="S2928" s="41"/>
      <c r="T2928" s="167"/>
      <c r="U2928" s="41"/>
      <c r="W2928" s="362"/>
      <c r="X2928" s="364"/>
      <c r="Y2928" s="294" t="s">
        <v>183</v>
      </c>
      <c r="Z2928" s="303"/>
      <c r="AA2928" s="303"/>
      <c r="AB2928" s="303"/>
    </row>
    <row r="2929" spans="1:28" ht="20.100000000000001" customHeight="1" x14ac:dyDescent="0.25">
      <c r="A2929" s="9">
        <v>29</v>
      </c>
      <c r="B2929" s="361" t="s">
        <v>174</v>
      </c>
      <c r="C2929" s="363" t="s">
        <v>159</v>
      </c>
      <c r="D2929" s="35" t="s">
        <v>182</v>
      </c>
      <c r="E2929" s="41"/>
      <c r="F2929" s="41"/>
      <c r="G2929" s="41"/>
      <c r="I2929" s="361" t="s">
        <v>174</v>
      </c>
      <c r="J2929" s="363" t="s">
        <v>159</v>
      </c>
      <c r="K2929" s="35" t="s">
        <v>182</v>
      </c>
      <c r="L2929" s="41"/>
      <c r="M2929" s="41"/>
      <c r="N2929" s="41"/>
      <c r="P2929" s="361" t="s">
        <v>174</v>
      </c>
      <c r="Q2929" s="363" t="s">
        <v>159</v>
      </c>
      <c r="R2929" s="35" t="s">
        <v>182</v>
      </c>
      <c r="S2929" s="41"/>
      <c r="T2929" s="167"/>
      <c r="U2929" s="41"/>
      <c r="W2929" s="361" t="s">
        <v>174</v>
      </c>
      <c r="X2929" s="363" t="s">
        <v>159</v>
      </c>
      <c r="Y2929" s="294" t="s">
        <v>182</v>
      </c>
      <c r="Z2929" s="303"/>
      <c r="AA2929" s="303"/>
      <c r="AB2929" s="303"/>
    </row>
    <row r="2930" spans="1:28" ht="20.100000000000001" customHeight="1" x14ac:dyDescent="0.25">
      <c r="A2930" s="9">
        <v>29</v>
      </c>
      <c r="B2930" s="362"/>
      <c r="C2930" s="364"/>
      <c r="D2930" s="35" t="s">
        <v>183</v>
      </c>
      <c r="E2930" s="41"/>
      <c r="F2930" s="41"/>
      <c r="G2930" s="41"/>
      <c r="I2930" s="362"/>
      <c r="J2930" s="364"/>
      <c r="K2930" s="35" t="s">
        <v>183</v>
      </c>
      <c r="L2930" s="41"/>
      <c r="M2930" s="41"/>
      <c r="N2930" s="41"/>
      <c r="P2930" s="362"/>
      <c r="Q2930" s="364"/>
      <c r="R2930" s="35" t="s">
        <v>183</v>
      </c>
      <c r="S2930" s="41"/>
      <c r="T2930" s="167"/>
      <c r="U2930" s="41"/>
      <c r="W2930" s="362"/>
      <c r="X2930" s="364"/>
      <c r="Y2930" s="294" t="s">
        <v>183</v>
      </c>
      <c r="Z2930" s="303"/>
      <c r="AA2930" s="303"/>
      <c r="AB2930" s="303"/>
    </row>
    <row r="2931" spans="1:28" ht="20.100000000000001" customHeight="1" x14ac:dyDescent="0.25">
      <c r="A2931" s="9">
        <v>29</v>
      </c>
      <c r="B2931" s="361" t="s">
        <v>175</v>
      </c>
      <c r="C2931" s="363" t="s">
        <v>160</v>
      </c>
      <c r="D2931" s="35" t="s">
        <v>182</v>
      </c>
      <c r="E2931" s="41">
        <v>838.3</v>
      </c>
      <c r="F2931" s="41"/>
      <c r="G2931" s="41"/>
      <c r="I2931" s="361" t="s">
        <v>175</v>
      </c>
      <c r="J2931" s="363" t="s">
        <v>160</v>
      </c>
      <c r="K2931" s="35" t="s">
        <v>182</v>
      </c>
      <c r="L2931" s="41">
        <v>838.3</v>
      </c>
      <c r="M2931" s="41"/>
      <c r="N2931" s="41"/>
      <c r="P2931" s="361" t="s">
        <v>175</v>
      </c>
      <c r="Q2931" s="363" t="s">
        <v>160</v>
      </c>
      <c r="R2931" s="35" t="s">
        <v>182</v>
      </c>
      <c r="S2931" s="41">
        <v>838.3</v>
      </c>
      <c r="T2931" s="167">
        <v>838.3</v>
      </c>
      <c r="U2931" s="41"/>
      <c r="W2931" s="361" t="s">
        <v>175</v>
      </c>
      <c r="X2931" s="363" t="s">
        <v>160</v>
      </c>
      <c r="Y2931" s="294" t="s">
        <v>182</v>
      </c>
      <c r="Z2931" s="303">
        <v>838.3</v>
      </c>
      <c r="AA2931" s="303">
        <v>838.3</v>
      </c>
      <c r="AB2931" s="303"/>
    </row>
    <row r="2932" spans="1:28" ht="20.100000000000001" customHeight="1" x14ac:dyDescent="0.25">
      <c r="A2932" s="9">
        <v>29</v>
      </c>
      <c r="B2932" s="362"/>
      <c r="C2932" s="364"/>
      <c r="D2932" s="35" t="s">
        <v>183</v>
      </c>
      <c r="E2932" s="41"/>
      <c r="F2932" s="41"/>
      <c r="G2932" s="41"/>
      <c r="I2932" s="362"/>
      <c r="J2932" s="364"/>
      <c r="K2932" s="35" t="s">
        <v>183</v>
      </c>
      <c r="L2932" s="41"/>
      <c r="M2932" s="41"/>
      <c r="N2932" s="41"/>
      <c r="P2932" s="362"/>
      <c r="Q2932" s="364"/>
      <c r="R2932" s="35" t="s">
        <v>183</v>
      </c>
      <c r="S2932" s="41"/>
      <c r="T2932" s="167"/>
      <c r="U2932" s="41"/>
      <c r="W2932" s="362"/>
      <c r="X2932" s="364"/>
      <c r="Y2932" s="294" t="s">
        <v>183</v>
      </c>
      <c r="Z2932" s="303"/>
      <c r="AA2932" s="303"/>
      <c r="AB2932" s="303"/>
    </row>
    <row r="2933" spans="1:28" ht="20.100000000000001" customHeight="1" x14ac:dyDescent="0.25">
      <c r="A2933" s="9">
        <v>29</v>
      </c>
      <c r="B2933" s="361" t="s">
        <v>176</v>
      </c>
      <c r="C2933" s="363" t="s">
        <v>161</v>
      </c>
      <c r="D2933" s="35" t="s">
        <v>182</v>
      </c>
      <c r="E2933" s="41"/>
      <c r="F2933" s="41"/>
      <c r="G2933" s="41"/>
      <c r="I2933" s="361" t="s">
        <v>176</v>
      </c>
      <c r="J2933" s="363" t="s">
        <v>161</v>
      </c>
      <c r="K2933" s="35" t="s">
        <v>182</v>
      </c>
      <c r="L2933" s="41"/>
      <c r="M2933" s="41"/>
      <c r="N2933" s="41"/>
      <c r="P2933" s="361" t="s">
        <v>176</v>
      </c>
      <c r="Q2933" s="363" t="s">
        <v>161</v>
      </c>
      <c r="R2933" s="35" t="s">
        <v>182</v>
      </c>
      <c r="S2933" s="41"/>
      <c r="T2933" s="167"/>
      <c r="U2933" s="41"/>
      <c r="W2933" s="361" t="s">
        <v>176</v>
      </c>
      <c r="X2933" s="363" t="s">
        <v>161</v>
      </c>
      <c r="Y2933" s="294" t="s">
        <v>182</v>
      </c>
      <c r="Z2933" s="303"/>
      <c r="AA2933" s="303"/>
      <c r="AB2933" s="303"/>
    </row>
    <row r="2934" spans="1:28" ht="20.100000000000001" customHeight="1" x14ac:dyDescent="0.25">
      <c r="A2934" s="9">
        <v>29</v>
      </c>
      <c r="B2934" s="362"/>
      <c r="C2934" s="364"/>
      <c r="D2934" s="35" t="s">
        <v>183</v>
      </c>
      <c r="E2934" s="41"/>
      <c r="F2934" s="41"/>
      <c r="G2934" s="41"/>
      <c r="I2934" s="362"/>
      <c r="J2934" s="364"/>
      <c r="K2934" s="35" t="s">
        <v>183</v>
      </c>
      <c r="L2934" s="41"/>
      <c r="M2934" s="41"/>
      <c r="N2934" s="41"/>
      <c r="P2934" s="362"/>
      <c r="Q2934" s="364"/>
      <c r="R2934" s="35" t="s">
        <v>183</v>
      </c>
      <c r="S2934" s="41"/>
      <c r="T2934" s="167"/>
      <c r="U2934" s="41"/>
      <c r="W2934" s="362"/>
      <c r="X2934" s="364"/>
      <c r="Y2934" s="294" t="s">
        <v>183</v>
      </c>
      <c r="Z2934" s="303"/>
      <c r="AA2934" s="303"/>
      <c r="AB2934" s="303"/>
    </row>
    <row r="2935" spans="1:28" ht="20.100000000000001" customHeight="1" x14ac:dyDescent="0.25">
      <c r="A2935" s="9">
        <v>29</v>
      </c>
      <c r="B2935" s="361" t="s">
        <v>177</v>
      </c>
      <c r="C2935" s="363" t="s">
        <v>162</v>
      </c>
      <c r="D2935" s="35" t="s">
        <v>182</v>
      </c>
      <c r="E2935" s="41"/>
      <c r="F2935" s="41"/>
      <c r="G2935" s="41"/>
      <c r="I2935" s="361" t="s">
        <v>177</v>
      </c>
      <c r="J2935" s="363" t="s">
        <v>162</v>
      </c>
      <c r="K2935" s="35" t="s">
        <v>182</v>
      </c>
      <c r="L2935" s="41"/>
      <c r="M2935" s="41"/>
      <c r="N2935" s="41"/>
      <c r="P2935" s="361" t="s">
        <v>177</v>
      </c>
      <c r="Q2935" s="363" t="s">
        <v>162</v>
      </c>
      <c r="R2935" s="35" t="s">
        <v>182</v>
      </c>
      <c r="S2935" s="41"/>
      <c r="T2935" s="167"/>
      <c r="U2935" s="41"/>
      <c r="W2935" s="361" t="s">
        <v>177</v>
      </c>
      <c r="X2935" s="363" t="s">
        <v>162</v>
      </c>
      <c r="Y2935" s="294" t="s">
        <v>182</v>
      </c>
      <c r="Z2935" s="303"/>
      <c r="AA2935" s="303"/>
      <c r="AB2935" s="303"/>
    </row>
    <row r="2936" spans="1:28" ht="20.100000000000001" customHeight="1" x14ac:dyDescent="0.25">
      <c r="A2936" s="9">
        <v>29</v>
      </c>
      <c r="B2936" s="362"/>
      <c r="C2936" s="364"/>
      <c r="D2936" s="35" t="s">
        <v>183</v>
      </c>
      <c r="E2936" s="41"/>
      <c r="F2936" s="41"/>
      <c r="G2936" s="41"/>
      <c r="I2936" s="362"/>
      <c r="J2936" s="364"/>
      <c r="K2936" s="35" t="s">
        <v>183</v>
      </c>
      <c r="L2936" s="41"/>
      <c r="M2936" s="41"/>
      <c r="N2936" s="41"/>
      <c r="P2936" s="362"/>
      <c r="Q2936" s="364"/>
      <c r="R2936" s="35" t="s">
        <v>183</v>
      </c>
      <c r="S2936" s="41"/>
      <c r="T2936" s="167"/>
      <c r="U2936" s="41"/>
      <c r="W2936" s="362"/>
      <c r="X2936" s="364"/>
      <c r="Y2936" s="294" t="s">
        <v>183</v>
      </c>
      <c r="Z2936" s="303"/>
      <c r="AA2936" s="303"/>
      <c r="AB2936" s="303"/>
    </row>
    <row r="2937" spans="1:28" ht="20.100000000000001" customHeight="1" x14ac:dyDescent="0.25">
      <c r="A2937" s="9">
        <v>29</v>
      </c>
      <c r="B2937" s="361" t="s">
        <v>180</v>
      </c>
      <c r="C2937" s="363" t="s">
        <v>534</v>
      </c>
      <c r="D2937" s="35" t="s">
        <v>182</v>
      </c>
      <c r="E2937" s="41"/>
      <c r="F2937" s="41"/>
      <c r="G2937" s="41"/>
      <c r="I2937" s="361" t="s">
        <v>180</v>
      </c>
      <c r="J2937" s="363" t="s">
        <v>534</v>
      </c>
      <c r="K2937" s="35" t="s">
        <v>182</v>
      </c>
      <c r="L2937" s="41"/>
      <c r="M2937" s="41"/>
      <c r="N2937" s="41"/>
      <c r="P2937" s="361" t="s">
        <v>180</v>
      </c>
      <c r="Q2937" s="363" t="s">
        <v>534</v>
      </c>
      <c r="R2937" s="35" t="s">
        <v>182</v>
      </c>
      <c r="S2937" s="41"/>
      <c r="T2937" s="167"/>
      <c r="U2937" s="41"/>
      <c r="W2937" s="361" t="s">
        <v>180</v>
      </c>
      <c r="X2937" s="363" t="s">
        <v>534</v>
      </c>
      <c r="Y2937" s="294" t="s">
        <v>182</v>
      </c>
      <c r="Z2937" s="303"/>
      <c r="AA2937" s="303"/>
      <c r="AB2937" s="303"/>
    </row>
    <row r="2938" spans="1:28" ht="20.100000000000001" customHeight="1" x14ac:dyDescent="0.25">
      <c r="A2938" s="9">
        <v>29</v>
      </c>
      <c r="B2938" s="362"/>
      <c r="C2938" s="364"/>
      <c r="D2938" s="35" t="s">
        <v>183</v>
      </c>
      <c r="E2938" s="41"/>
      <c r="F2938" s="41"/>
      <c r="G2938" s="41"/>
      <c r="I2938" s="362"/>
      <c r="J2938" s="364"/>
      <c r="K2938" s="35" t="s">
        <v>183</v>
      </c>
      <c r="L2938" s="41"/>
      <c r="M2938" s="41"/>
      <c r="N2938" s="41"/>
      <c r="P2938" s="362"/>
      <c r="Q2938" s="364"/>
      <c r="R2938" s="35" t="s">
        <v>183</v>
      </c>
      <c r="S2938" s="41"/>
      <c r="T2938" s="167"/>
      <c r="U2938" s="41"/>
      <c r="W2938" s="362"/>
      <c r="X2938" s="364"/>
      <c r="Y2938" s="294" t="s">
        <v>183</v>
      </c>
      <c r="Z2938" s="303"/>
      <c r="AA2938" s="303"/>
      <c r="AB2938" s="303"/>
    </row>
    <row r="2939" spans="1:28" ht="20.100000000000001" customHeight="1" x14ac:dyDescent="0.25">
      <c r="A2939" s="9">
        <v>29</v>
      </c>
      <c r="B2939" s="361" t="s">
        <v>185</v>
      </c>
      <c r="C2939" s="363" t="s">
        <v>535</v>
      </c>
      <c r="D2939" s="35" t="s">
        <v>182</v>
      </c>
      <c r="E2939" s="41"/>
      <c r="F2939" s="41"/>
      <c r="G2939" s="41"/>
      <c r="I2939" s="361" t="s">
        <v>185</v>
      </c>
      <c r="J2939" s="363" t="s">
        <v>535</v>
      </c>
      <c r="K2939" s="35" t="s">
        <v>182</v>
      </c>
      <c r="L2939" s="41"/>
      <c r="M2939" s="41"/>
      <c r="N2939" s="41"/>
      <c r="P2939" s="361" t="s">
        <v>185</v>
      </c>
      <c r="Q2939" s="363" t="s">
        <v>535</v>
      </c>
      <c r="R2939" s="35" t="s">
        <v>182</v>
      </c>
      <c r="S2939" s="41"/>
      <c r="T2939" s="167"/>
      <c r="U2939" s="41"/>
      <c r="W2939" s="361" t="s">
        <v>185</v>
      </c>
      <c r="X2939" s="363" t="s">
        <v>535</v>
      </c>
      <c r="Y2939" s="294" t="s">
        <v>182</v>
      </c>
      <c r="Z2939" s="303"/>
      <c r="AA2939" s="303"/>
      <c r="AB2939" s="303"/>
    </row>
    <row r="2940" spans="1:28" ht="20.100000000000001" customHeight="1" x14ac:dyDescent="0.25">
      <c r="A2940" s="9">
        <v>29</v>
      </c>
      <c r="B2940" s="362"/>
      <c r="C2940" s="364"/>
      <c r="D2940" s="35" t="s">
        <v>183</v>
      </c>
      <c r="E2940" s="41"/>
      <c r="F2940" s="41"/>
      <c r="G2940" s="41"/>
      <c r="I2940" s="362"/>
      <c r="J2940" s="364"/>
      <c r="K2940" s="35" t="s">
        <v>183</v>
      </c>
      <c r="L2940" s="41"/>
      <c r="M2940" s="41"/>
      <c r="N2940" s="41"/>
      <c r="P2940" s="362"/>
      <c r="Q2940" s="364"/>
      <c r="R2940" s="35" t="s">
        <v>183</v>
      </c>
      <c r="S2940" s="41"/>
      <c r="T2940" s="41"/>
      <c r="U2940" s="41"/>
      <c r="W2940" s="362"/>
      <c r="X2940" s="364"/>
      <c r="Y2940" s="294" t="s">
        <v>183</v>
      </c>
      <c r="Z2940" s="303"/>
      <c r="AA2940" s="303"/>
      <c r="AB2940" s="303"/>
    </row>
    <row r="2941" spans="1:28" ht="20.100000000000001" customHeight="1" x14ac:dyDescent="0.25">
      <c r="A2941" s="9">
        <v>29</v>
      </c>
      <c r="B2941" s="361" t="s">
        <v>179</v>
      </c>
      <c r="C2941" s="365" t="s">
        <v>184</v>
      </c>
      <c r="D2941" s="42" t="s">
        <v>182</v>
      </c>
      <c r="E2941" s="43">
        <f>E2909+E2911+E2914+E2916+E2918+E2920+E2922+E2925+E2927+E2929+E2931+E2933+E2935+E2937+E2939</f>
        <v>914</v>
      </c>
      <c r="F2941" s="43">
        <f>F2909+F2911+F2914+F2916+F2918+F2920+F2922+F2925+F2927+F2929+F2931+F2933+F2935+F2937+F2939</f>
        <v>12.3</v>
      </c>
      <c r="G2941" s="44"/>
      <c r="I2941" s="361" t="s">
        <v>179</v>
      </c>
      <c r="J2941" s="365" t="s">
        <v>184</v>
      </c>
      <c r="K2941" s="42" t="s">
        <v>182</v>
      </c>
      <c r="L2941" s="43">
        <f>L2909+L2911+L2914+L2916+L2918+L2920+L2922+L2925+L2927+L2929+L2931+L2933+L2935+L2937+L2939</f>
        <v>914</v>
      </c>
      <c r="M2941" s="43">
        <f>M2909+M2911+M2914+M2916+M2918+M2920+M2922+M2925+M2927+M2929+M2931+M2933+M2935+M2937+M2939</f>
        <v>30.7</v>
      </c>
      <c r="N2941" s="44"/>
      <c r="P2941" s="361" t="s">
        <v>179</v>
      </c>
      <c r="Q2941" s="365" t="s">
        <v>184</v>
      </c>
      <c r="R2941" s="42" t="s">
        <v>182</v>
      </c>
      <c r="S2941" s="43">
        <f>S2909+S2911+S2914+S2916+S2918+S2920+S2922+S2925+S2927+S2929+S2931+S2933+S2935+S2937+S2939</f>
        <v>914</v>
      </c>
      <c r="T2941" s="43">
        <f>T2909+T2911+T2914+T2916+T2918+T2920+T2922+T2925+T2927+T2929+T2931+T2933+T2935+T2937+T2939</f>
        <v>889.19999999999993</v>
      </c>
      <c r="U2941" s="44"/>
      <c r="W2941" s="361" t="s">
        <v>179</v>
      </c>
      <c r="X2941" s="365" t="s">
        <v>184</v>
      </c>
      <c r="Y2941" s="298" t="s">
        <v>182</v>
      </c>
      <c r="Z2941" s="304">
        <f>Z2909+Z2911+Z2914+Z2916+Z2918+Z2920+Z2922+Z2925+Z2927+Z2929+Z2931+Z2933+Z2935+Z2937+Z2939</f>
        <v>914</v>
      </c>
      <c r="AA2941" s="304">
        <f>AA2909+AA2911+AA2914+AA2916+AA2918+AA2920+AA2922+AA2925+AA2927+AA2929+AA2931+AA2933+AA2935+AA2937+AA2939</f>
        <v>889.19999999999993</v>
      </c>
      <c r="AB2941" s="305"/>
    </row>
    <row r="2942" spans="1:28" ht="20.100000000000001" customHeight="1" x14ac:dyDescent="0.25">
      <c r="A2942" s="9">
        <v>29</v>
      </c>
      <c r="B2942" s="362"/>
      <c r="C2942" s="366"/>
      <c r="D2942" s="42" t="s">
        <v>183</v>
      </c>
      <c r="E2942" s="43">
        <f>E2910+E2912+E2915+E2917+E2919+E2921+E2923+E2926+E2928+E2930+E2932+E2934+E2936+E2938+E2940</f>
        <v>0</v>
      </c>
      <c r="F2942" s="43">
        <f>F2910+F2912+F2915+F2917+F2919+F2921+F2923+F2926+F2928+F2930+F2932+F2934+F2936+F2938+F2940</f>
        <v>0</v>
      </c>
      <c r="G2942" s="44"/>
      <c r="I2942" s="362"/>
      <c r="J2942" s="366"/>
      <c r="K2942" s="42" t="s">
        <v>183</v>
      </c>
      <c r="L2942" s="43">
        <f>L2910+L2912+L2915+L2917+L2919+L2921+L2923+L2926+L2928+L2930+L2932+L2934+L2936+L2938+L2940</f>
        <v>0</v>
      </c>
      <c r="M2942" s="43">
        <f>M2910+M2912+M2915+M2917+M2919+M2921+M2923+M2926+M2928+M2930+M2932+M2934+M2936+M2938+M2940</f>
        <v>0</v>
      </c>
      <c r="N2942" s="44"/>
      <c r="P2942" s="362"/>
      <c r="Q2942" s="366"/>
      <c r="R2942" s="42" t="s">
        <v>183</v>
      </c>
      <c r="S2942" s="43">
        <f>S2910+S2912+S2915+S2917+S2919+S2921+S2923+S2926+S2928+S2930+S2932+S2934+S2936+S2938+S2940</f>
        <v>0</v>
      </c>
      <c r="T2942" s="43">
        <f>T2910+T2912+T2915+T2917+T2919+T2921+T2923+T2926+T2928+T2930+T2932+T2934+T2936+T2938+T2940</f>
        <v>0</v>
      </c>
      <c r="U2942" s="44"/>
      <c r="W2942" s="362"/>
      <c r="X2942" s="366"/>
      <c r="Y2942" s="298" t="s">
        <v>183</v>
      </c>
      <c r="Z2942" s="304">
        <f>Z2910+Z2912+Z2915+Z2917+Z2919+Z2921+Z2923+Z2926+Z2928+Z2930+Z2932+Z2934+Z2936+Z2938+Z2940</f>
        <v>0</v>
      </c>
      <c r="AA2942" s="304">
        <f>AA2910+AA2912+AA2915+AA2917+AA2919+AA2921+AA2923+AA2926+AA2928+AA2930+AA2932+AA2934+AA2936+AA2938+AA2940</f>
        <v>0</v>
      </c>
      <c r="AB2942" s="305"/>
    </row>
    <row r="2943" spans="1:28" ht="15" customHeight="1" x14ac:dyDescent="0.25">
      <c r="A2943" s="9">
        <v>29</v>
      </c>
      <c r="B2943" s="367" t="s">
        <v>536</v>
      </c>
      <c r="C2943" s="367"/>
      <c r="D2943" s="367"/>
      <c r="E2943" s="7"/>
      <c r="F2943" s="2"/>
      <c r="G2943" s="2"/>
      <c r="I2943" s="367" t="s">
        <v>536</v>
      </c>
      <c r="J2943" s="367"/>
      <c r="K2943" s="367"/>
      <c r="L2943" s="7"/>
      <c r="M2943" s="2"/>
      <c r="N2943" s="2"/>
      <c r="P2943" s="367" t="s">
        <v>536</v>
      </c>
      <c r="Q2943" s="367"/>
      <c r="R2943" s="367"/>
      <c r="S2943" s="7"/>
      <c r="T2943" s="2"/>
      <c r="U2943" s="2"/>
      <c r="W2943" s="367" t="s">
        <v>536</v>
      </c>
      <c r="X2943" s="367"/>
      <c r="Y2943" s="367"/>
      <c r="Z2943" s="272"/>
      <c r="AA2943" s="267"/>
      <c r="AB2943" s="267"/>
    </row>
    <row r="2944" spans="1:28" ht="15.75" customHeight="1" x14ac:dyDescent="0.25">
      <c r="A2944" s="9">
        <v>29</v>
      </c>
      <c r="B2944" s="3"/>
      <c r="C2944" s="3"/>
      <c r="D2944" s="3"/>
      <c r="E2944" s="8"/>
      <c r="F2944" s="2"/>
      <c r="G2944" s="2"/>
      <c r="I2944" s="3"/>
      <c r="J2944" s="3"/>
      <c r="K2944" s="3"/>
      <c r="L2944" s="8"/>
      <c r="M2944" s="2"/>
      <c r="N2944" s="2"/>
      <c r="P2944" s="103"/>
      <c r="Q2944" s="103"/>
      <c r="R2944" s="103"/>
      <c r="S2944" s="8"/>
      <c r="T2944" s="2"/>
      <c r="U2944" s="2"/>
      <c r="W2944" s="268"/>
      <c r="X2944" s="268"/>
      <c r="Y2944" s="268"/>
      <c r="Z2944" s="273"/>
      <c r="AA2944" s="267"/>
      <c r="AB2944" s="267"/>
    </row>
    <row r="2945" spans="1:28" ht="15.75" customHeight="1" x14ac:dyDescent="0.25">
      <c r="A2945" s="9">
        <v>29</v>
      </c>
      <c r="B2945" s="368" t="s">
        <v>537</v>
      </c>
      <c r="C2945" s="368"/>
      <c r="D2945" s="368"/>
      <c r="E2945" s="8"/>
      <c r="F2945" s="8"/>
      <c r="G2945" s="8"/>
      <c r="I2945" s="368" t="s">
        <v>537</v>
      </c>
      <c r="J2945" s="368"/>
      <c r="K2945" s="368"/>
      <c r="L2945" s="8"/>
      <c r="M2945" s="8"/>
      <c r="N2945" s="8"/>
      <c r="P2945" s="368" t="s">
        <v>537</v>
      </c>
      <c r="Q2945" s="368"/>
      <c r="R2945" s="368"/>
      <c r="S2945" s="8"/>
      <c r="T2945" s="8"/>
      <c r="U2945" s="8"/>
      <c r="W2945" s="368" t="s">
        <v>537</v>
      </c>
      <c r="X2945" s="368"/>
      <c r="Y2945" s="368"/>
      <c r="Z2945" s="273"/>
      <c r="AA2945" s="273"/>
      <c r="AB2945" s="273"/>
    </row>
    <row r="2946" spans="1:28" x14ac:dyDescent="0.25">
      <c r="A2946" s="9">
        <v>29</v>
      </c>
      <c r="B2946" s="39"/>
      <c r="C2946" s="39"/>
      <c r="D2946" s="39"/>
      <c r="E2946" s="8"/>
      <c r="F2946" s="8"/>
      <c r="G2946" s="8"/>
      <c r="I2946" s="39"/>
      <c r="J2946" s="39"/>
      <c r="K2946" s="39"/>
      <c r="L2946" s="8"/>
      <c r="M2946" s="8"/>
      <c r="N2946" s="8"/>
      <c r="P2946" s="39"/>
      <c r="Q2946" s="39"/>
      <c r="R2946" s="39"/>
      <c r="S2946" s="8"/>
      <c r="T2946" s="8"/>
      <c r="U2946" s="8"/>
      <c r="W2946" s="301"/>
      <c r="X2946" s="301"/>
      <c r="Y2946" s="301"/>
      <c r="Z2946" s="273"/>
      <c r="AA2946" s="273"/>
      <c r="AB2946" s="273"/>
    </row>
    <row r="2947" spans="1:28" ht="15.75" customHeight="1" x14ac:dyDescent="0.25">
      <c r="A2947" s="9">
        <v>29</v>
      </c>
      <c r="B2947" s="369" t="s">
        <v>248</v>
      </c>
      <c r="C2947" s="369"/>
      <c r="D2947" s="369"/>
      <c r="E2947" s="8"/>
      <c r="F2947" s="8"/>
      <c r="G2947" s="8"/>
      <c r="I2947" s="369" t="s">
        <v>248</v>
      </c>
      <c r="J2947" s="369"/>
      <c r="K2947" s="369"/>
      <c r="L2947" s="8"/>
      <c r="M2947" s="8"/>
      <c r="N2947" s="8"/>
      <c r="P2947" s="369" t="s">
        <v>248</v>
      </c>
      <c r="Q2947" s="369"/>
      <c r="R2947" s="369"/>
      <c r="S2947" s="8"/>
      <c r="T2947" s="8"/>
      <c r="U2947" s="8"/>
      <c r="W2947" s="369" t="s">
        <v>248</v>
      </c>
      <c r="X2947" s="369"/>
      <c r="Y2947" s="369"/>
      <c r="Z2947" s="273"/>
      <c r="AA2947" s="273"/>
      <c r="AB2947" s="273"/>
    </row>
    <row r="2948" spans="1:28" x14ac:dyDescent="0.25">
      <c r="A2948" s="9">
        <v>29</v>
      </c>
      <c r="B2948" s="369"/>
      <c r="C2948" s="369"/>
      <c r="D2948" s="369"/>
      <c r="E2948" s="8"/>
      <c r="F2948" s="8"/>
      <c r="G2948" s="8"/>
      <c r="I2948" s="369"/>
      <c r="J2948" s="369"/>
      <c r="K2948" s="369"/>
      <c r="L2948" s="8"/>
      <c r="M2948" s="8"/>
      <c r="N2948" s="8"/>
      <c r="P2948" s="369"/>
      <c r="Q2948" s="369"/>
      <c r="R2948" s="369"/>
      <c r="S2948" s="8"/>
      <c r="T2948" s="8"/>
      <c r="U2948" s="8"/>
      <c r="W2948" s="369"/>
      <c r="X2948" s="369"/>
      <c r="Y2948" s="369"/>
      <c r="Z2948" s="273"/>
      <c r="AA2948" s="273"/>
      <c r="AB2948" s="273"/>
    </row>
    <row r="2949" spans="1:28" ht="15.75" customHeight="1" thickBot="1" x14ac:dyDescent="0.3">
      <c r="A2949" s="9">
        <v>29</v>
      </c>
      <c r="B2949" s="370" t="s">
        <v>249</v>
      </c>
      <c r="C2949" s="370"/>
      <c r="D2949" s="370"/>
      <c r="E2949" s="8"/>
      <c r="F2949" s="8"/>
      <c r="G2949" s="8"/>
      <c r="I2949" s="370" t="s">
        <v>249</v>
      </c>
      <c r="J2949" s="370"/>
      <c r="K2949" s="370"/>
      <c r="L2949" s="8"/>
      <c r="M2949" s="8"/>
      <c r="N2949" s="8"/>
      <c r="P2949" s="370" t="s">
        <v>249</v>
      </c>
      <c r="Q2949" s="370"/>
      <c r="R2949" s="370"/>
      <c r="S2949" s="8"/>
      <c r="T2949" s="8"/>
      <c r="U2949" s="8"/>
      <c r="W2949" s="370" t="s">
        <v>249</v>
      </c>
      <c r="X2949" s="370"/>
      <c r="Y2949" s="370"/>
      <c r="Z2949" s="273"/>
      <c r="AA2949" s="273"/>
      <c r="AB2949" s="273"/>
    </row>
    <row r="2950" spans="1:28" ht="45" customHeight="1" x14ac:dyDescent="0.25">
      <c r="A2950" s="9">
        <v>29</v>
      </c>
      <c r="B2950" s="371" t="s">
        <v>520</v>
      </c>
      <c r="C2950" s="372"/>
      <c r="D2950" s="373"/>
      <c r="E2950" s="8"/>
      <c r="F2950" s="8"/>
      <c r="G2950" s="8"/>
      <c r="I2950" s="371" t="s">
        <v>520</v>
      </c>
      <c r="J2950" s="372"/>
      <c r="K2950" s="373"/>
      <c r="L2950" s="8"/>
      <c r="M2950" s="8"/>
      <c r="N2950" s="8"/>
      <c r="P2950" s="371" t="s">
        <v>520</v>
      </c>
      <c r="Q2950" s="372"/>
      <c r="R2950" s="373"/>
      <c r="S2950" s="164"/>
      <c r="T2950" s="164"/>
      <c r="U2950" s="164"/>
      <c r="W2950" s="371" t="s">
        <v>520</v>
      </c>
      <c r="X2950" s="372"/>
      <c r="Y2950" s="373"/>
      <c r="Z2950" s="273"/>
      <c r="AA2950" s="273"/>
      <c r="AB2950" s="273"/>
    </row>
    <row r="2951" spans="1:28" ht="45" customHeight="1" thickBot="1" x14ac:dyDescent="0.3">
      <c r="A2951" s="9">
        <v>29</v>
      </c>
      <c r="B2951" s="374" t="s">
        <v>521</v>
      </c>
      <c r="C2951" s="375"/>
      <c r="D2951" s="376"/>
      <c r="E2951" s="8"/>
      <c r="F2951" s="8"/>
      <c r="G2951" s="8"/>
      <c r="I2951" s="374" t="s">
        <v>521</v>
      </c>
      <c r="J2951" s="375"/>
      <c r="K2951" s="376"/>
      <c r="L2951" s="8"/>
      <c r="M2951" s="8"/>
      <c r="N2951" s="8"/>
      <c r="P2951" s="374" t="s">
        <v>521</v>
      </c>
      <c r="Q2951" s="375"/>
      <c r="R2951" s="376"/>
      <c r="S2951" s="164"/>
      <c r="T2951" s="164"/>
      <c r="U2951" s="164"/>
      <c r="W2951" s="374" t="s">
        <v>521</v>
      </c>
      <c r="X2951" s="375"/>
      <c r="Y2951" s="376"/>
      <c r="Z2951" s="273"/>
      <c r="AA2951" s="273"/>
      <c r="AB2951" s="273"/>
    </row>
    <row r="2952" spans="1:28" ht="45" customHeight="1" x14ac:dyDescent="0.25">
      <c r="A2952" s="9">
        <v>29</v>
      </c>
      <c r="B2952" s="371" t="s">
        <v>522</v>
      </c>
      <c r="C2952" s="372"/>
      <c r="D2952" s="373"/>
      <c r="E2952" s="8"/>
      <c r="F2952" s="8"/>
      <c r="G2952" s="8"/>
      <c r="I2952" s="371" t="s">
        <v>522</v>
      </c>
      <c r="J2952" s="372"/>
      <c r="K2952" s="373"/>
      <c r="L2952" s="8"/>
      <c r="M2952" s="8"/>
      <c r="N2952" s="8"/>
      <c r="P2952" s="371" t="s">
        <v>522</v>
      </c>
      <c r="Q2952" s="372"/>
      <c r="R2952" s="373"/>
      <c r="S2952" s="164"/>
      <c r="T2952" s="164"/>
      <c r="U2952" s="164"/>
      <c r="W2952" s="371" t="s">
        <v>522</v>
      </c>
      <c r="X2952" s="372"/>
      <c r="Y2952" s="373"/>
      <c r="Z2952" s="273"/>
      <c r="AA2952" s="273"/>
      <c r="AB2952" s="273"/>
    </row>
    <row r="2953" spans="1:28" ht="45" customHeight="1" thickBot="1" x14ac:dyDescent="0.3">
      <c r="A2953" s="9">
        <v>29</v>
      </c>
      <c r="B2953" s="374" t="s">
        <v>523</v>
      </c>
      <c r="C2953" s="375"/>
      <c r="D2953" s="376"/>
      <c r="E2953" s="8"/>
      <c r="F2953" s="8"/>
      <c r="G2953" s="8"/>
      <c r="I2953" s="374" t="s">
        <v>523</v>
      </c>
      <c r="J2953" s="375"/>
      <c r="K2953" s="376"/>
      <c r="L2953" s="8"/>
      <c r="M2953" s="8"/>
      <c r="N2953" s="8"/>
      <c r="P2953" s="374" t="s">
        <v>523</v>
      </c>
      <c r="Q2953" s="375"/>
      <c r="R2953" s="376"/>
      <c r="S2953" s="164"/>
      <c r="T2953" s="164"/>
      <c r="U2953" s="164"/>
      <c r="W2953" s="374" t="s">
        <v>523</v>
      </c>
      <c r="X2953" s="375"/>
      <c r="Y2953" s="376"/>
      <c r="Z2953" s="273"/>
      <c r="AA2953" s="273"/>
      <c r="AB2953" s="273"/>
    </row>
    <row r="2954" spans="1:28" ht="45" customHeight="1" x14ac:dyDescent="0.25">
      <c r="A2954" s="9">
        <v>29</v>
      </c>
      <c r="B2954" s="371" t="s">
        <v>408</v>
      </c>
      <c r="C2954" s="372"/>
      <c r="D2954" s="373"/>
      <c r="E2954" s="8"/>
      <c r="F2954" s="8"/>
      <c r="G2954" s="8"/>
      <c r="I2954" s="371" t="s">
        <v>408</v>
      </c>
      <c r="J2954" s="372"/>
      <c r="K2954" s="373"/>
      <c r="L2954" s="8"/>
      <c r="M2954" s="8"/>
      <c r="N2954" s="8"/>
      <c r="P2954" s="371" t="s">
        <v>408</v>
      </c>
      <c r="Q2954" s="372"/>
      <c r="R2954" s="373"/>
      <c r="S2954" s="164"/>
      <c r="T2954" s="164"/>
      <c r="U2954" s="164"/>
      <c r="W2954" s="371" t="s">
        <v>408</v>
      </c>
      <c r="X2954" s="372"/>
      <c r="Y2954" s="373"/>
      <c r="Z2954" s="273"/>
      <c r="AA2954" s="273"/>
      <c r="AB2954" s="273"/>
    </row>
    <row r="2955" spans="1:28" ht="45" customHeight="1" thickBot="1" x14ac:dyDescent="0.3">
      <c r="A2955" s="9">
        <v>29</v>
      </c>
      <c r="B2955" s="374" t="s">
        <v>409</v>
      </c>
      <c r="C2955" s="375"/>
      <c r="D2955" s="376"/>
      <c r="E2955" s="8"/>
      <c r="F2955" s="8"/>
      <c r="G2955" s="8"/>
      <c r="I2955" s="374" t="s">
        <v>15</v>
      </c>
      <c r="J2955" s="375"/>
      <c r="K2955" s="376"/>
      <c r="L2955" s="8"/>
      <c r="M2955" s="8"/>
      <c r="N2955" s="8"/>
      <c r="P2955" s="374" t="s">
        <v>831</v>
      </c>
      <c r="Q2955" s="375"/>
      <c r="R2955" s="376"/>
      <c r="S2955" s="164"/>
      <c r="T2955" s="164"/>
      <c r="U2955" s="164"/>
      <c r="W2955" s="374" t="s">
        <v>831</v>
      </c>
      <c r="X2955" s="375"/>
      <c r="Y2955" s="376"/>
      <c r="Z2955" s="273"/>
      <c r="AA2955" s="273"/>
      <c r="AB2955" s="273"/>
    </row>
    <row r="2956" spans="1:28" ht="45" customHeight="1" x14ac:dyDescent="0.25">
      <c r="A2956" s="9">
        <v>29</v>
      </c>
      <c r="B2956" s="371" t="s">
        <v>410</v>
      </c>
      <c r="C2956" s="372"/>
      <c r="D2956" s="373"/>
      <c r="E2956" s="8"/>
      <c r="F2956" s="8"/>
      <c r="G2956" s="8"/>
      <c r="I2956" s="371" t="s">
        <v>410</v>
      </c>
      <c r="J2956" s="372"/>
      <c r="K2956" s="373"/>
      <c r="L2956" s="8"/>
      <c r="M2956" s="8"/>
      <c r="N2956" s="8"/>
      <c r="P2956" s="371" t="s">
        <v>410</v>
      </c>
      <c r="Q2956" s="372"/>
      <c r="R2956" s="373"/>
      <c r="S2956" s="164"/>
      <c r="T2956" s="164"/>
      <c r="U2956" s="164"/>
      <c r="W2956" s="371" t="s">
        <v>410</v>
      </c>
      <c r="X2956" s="372"/>
      <c r="Y2956" s="373"/>
      <c r="Z2956" s="273"/>
      <c r="AA2956" s="273"/>
      <c r="AB2956" s="273"/>
    </row>
    <row r="2957" spans="1:28" ht="45" customHeight="1" thickBot="1" x14ac:dyDescent="0.3">
      <c r="A2957" s="9">
        <v>29</v>
      </c>
      <c r="B2957" s="374" t="s">
        <v>411</v>
      </c>
      <c r="C2957" s="375"/>
      <c r="D2957" s="376"/>
      <c r="E2957" s="8"/>
      <c r="F2957" s="8"/>
      <c r="G2957" s="8"/>
      <c r="I2957" s="374" t="s">
        <v>16</v>
      </c>
      <c r="J2957" s="375"/>
      <c r="K2957" s="376"/>
      <c r="L2957" s="8"/>
      <c r="M2957" s="8"/>
      <c r="N2957" s="8"/>
      <c r="P2957" s="374" t="s">
        <v>832</v>
      </c>
      <c r="Q2957" s="375"/>
      <c r="R2957" s="376"/>
      <c r="S2957" s="164"/>
      <c r="T2957" s="164"/>
      <c r="U2957" s="164"/>
      <c r="W2957" s="374" t="s">
        <v>832</v>
      </c>
      <c r="X2957" s="375"/>
      <c r="Y2957" s="376"/>
      <c r="Z2957" s="273"/>
      <c r="AA2957" s="273"/>
      <c r="AB2957" s="273"/>
    </row>
    <row r="2958" spans="1:28" ht="45" customHeight="1" x14ac:dyDescent="0.25">
      <c r="A2958" s="9">
        <v>29</v>
      </c>
      <c r="B2958" s="371" t="s">
        <v>143</v>
      </c>
      <c r="C2958" s="372"/>
      <c r="D2958" s="373"/>
      <c r="E2958" s="8"/>
      <c r="F2958" s="8"/>
      <c r="G2958" s="8"/>
      <c r="I2958" s="371" t="s">
        <v>143</v>
      </c>
      <c r="J2958" s="372"/>
      <c r="K2958" s="373"/>
      <c r="L2958" s="8"/>
      <c r="M2958" s="8"/>
      <c r="N2958" s="8"/>
      <c r="P2958" s="371" t="s">
        <v>143</v>
      </c>
      <c r="Q2958" s="372"/>
      <c r="R2958" s="373"/>
      <c r="S2958" s="164"/>
      <c r="T2958" s="164"/>
      <c r="U2958" s="164"/>
      <c r="W2958" s="371" t="s">
        <v>143</v>
      </c>
      <c r="X2958" s="372"/>
      <c r="Y2958" s="373"/>
      <c r="Z2958" s="273"/>
      <c r="AA2958" s="273"/>
      <c r="AB2958" s="273"/>
    </row>
    <row r="2959" spans="1:28" ht="45" customHeight="1" thickBot="1" x14ac:dyDescent="0.3">
      <c r="A2959" s="9">
        <v>29</v>
      </c>
      <c r="B2959" s="374" t="s">
        <v>528</v>
      </c>
      <c r="C2959" s="375"/>
      <c r="D2959" s="376"/>
      <c r="E2959" s="8"/>
      <c r="F2959" s="8"/>
      <c r="G2959" s="8"/>
      <c r="I2959" s="374" t="s">
        <v>528</v>
      </c>
      <c r="J2959" s="375"/>
      <c r="K2959" s="376"/>
      <c r="L2959" s="8"/>
      <c r="M2959" s="8"/>
      <c r="N2959" s="8"/>
      <c r="P2959" s="374" t="s">
        <v>528</v>
      </c>
      <c r="Q2959" s="375"/>
      <c r="R2959" s="376"/>
      <c r="S2959" s="164"/>
      <c r="T2959" s="164"/>
      <c r="U2959" s="164"/>
      <c r="W2959" s="374" t="s">
        <v>528</v>
      </c>
      <c r="X2959" s="375"/>
      <c r="Y2959" s="376"/>
      <c r="Z2959" s="273"/>
      <c r="AA2959" s="273"/>
      <c r="AB2959" s="273"/>
    </row>
    <row r="2960" spans="1:28" ht="45" customHeight="1" thickBot="1" x14ac:dyDescent="0.3">
      <c r="A2960" s="9">
        <v>29</v>
      </c>
      <c r="B2960" s="5"/>
      <c r="C2960" s="4"/>
      <c r="D2960" s="4"/>
      <c r="E2960" s="8"/>
      <c r="F2960" s="8"/>
      <c r="G2960" s="8"/>
      <c r="I2960" s="5"/>
      <c r="J2960" s="4"/>
      <c r="K2960" s="4"/>
      <c r="L2960" s="8"/>
      <c r="M2960" s="8"/>
      <c r="N2960" s="8"/>
      <c r="P2960" s="162"/>
      <c r="Q2960" s="161"/>
      <c r="R2960" s="161"/>
      <c r="S2960" s="164"/>
      <c r="T2960" s="164"/>
      <c r="U2960" s="164"/>
      <c r="W2960" s="270"/>
      <c r="X2960" s="269"/>
      <c r="Y2960" s="269"/>
      <c r="Z2960" s="273"/>
      <c r="AA2960" s="273"/>
      <c r="AB2960" s="273"/>
    </row>
    <row r="2961" spans="1:28" ht="45" customHeight="1" thickBot="1" x14ac:dyDescent="0.3">
      <c r="A2961" s="9">
        <v>29</v>
      </c>
      <c r="B2961" s="370" t="s">
        <v>538</v>
      </c>
      <c r="C2961" s="370"/>
      <c r="D2961" s="370"/>
      <c r="E2961" s="8"/>
      <c r="F2961" s="8"/>
      <c r="G2961" s="8"/>
      <c r="I2961" s="370" t="s">
        <v>538</v>
      </c>
      <c r="J2961" s="370"/>
      <c r="K2961" s="370"/>
      <c r="L2961" s="8"/>
      <c r="M2961" s="8"/>
      <c r="N2961" s="8"/>
      <c r="P2961" s="370" t="s">
        <v>538</v>
      </c>
      <c r="Q2961" s="370"/>
      <c r="R2961" s="370"/>
      <c r="S2961" s="164"/>
      <c r="T2961" s="164"/>
      <c r="U2961" s="164"/>
      <c r="W2961" s="370" t="s">
        <v>538</v>
      </c>
      <c r="X2961" s="370"/>
      <c r="Y2961" s="370"/>
      <c r="Z2961" s="273"/>
      <c r="AA2961" s="273"/>
      <c r="AB2961" s="273"/>
    </row>
    <row r="2962" spans="1:28" ht="45" customHeight="1" x14ac:dyDescent="0.25">
      <c r="A2962" s="9">
        <v>29</v>
      </c>
      <c r="B2962" s="377" t="s">
        <v>529</v>
      </c>
      <c r="C2962" s="378"/>
      <c r="D2962" s="379"/>
      <c r="E2962" s="8"/>
      <c r="F2962" s="8"/>
      <c r="G2962" s="8"/>
      <c r="I2962" s="377" t="s">
        <v>529</v>
      </c>
      <c r="J2962" s="378"/>
      <c r="K2962" s="379"/>
      <c r="L2962" s="8"/>
      <c r="M2962" s="8"/>
      <c r="N2962" s="8"/>
      <c r="P2962" s="377" t="s">
        <v>529</v>
      </c>
      <c r="Q2962" s="378"/>
      <c r="R2962" s="379"/>
      <c r="S2962" s="164"/>
      <c r="T2962" s="164"/>
      <c r="U2962" s="164"/>
      <c r="W2962" s="377" t="s">
        <v>529</v>
      </c>
      <c r="X2962" s="378"/>
      <c r="Y2962" s="379"/>
      <c r="Z2962" s="273"/>
      <c r="AA2962" s="273"/>
      <c r="AB2962" s="273"/>
    </row>
    <row r="2963" spans="1:28" ht="45" customHeight="1" thickBot="1" x14ac:dyDescent="0.3">
      <c r="A2963" s="9">
        <v>29</v>
      </c>
      <c r="B2963" s="374" t="s">
        <v>530</v>
      </c>
      <c r="C2963" s="375"/>
      <c r="D2963" s="376"/>
      <c r="E2963" s="8"/>
      <c r="F2963" s="8"/>
      <c r="G2963" s="8"/>
      <c r="I2963" s="374" t="s">
        <v>530</v>
      </c>
      <c r="J2963" s="375"/>
      <c r="K2963" s="376"/>
      <c r="L2963" s="8"/>
      <c r="M2963" s="8"/>
      <c r="N2963" s="8"/>
      <c r="P2963" s="374" t="s">
        <v>530</v>
      </c>
      <c r="Q2963" s="375"/>
      <c r="R2963" s="376"/>
      <c r="S2963" s="164"/>
      <c r="T2963" s="164"/>
      <c r="U2963" s="164"/>
      <c r="W2963" s="374" t="s">
        <v>530</v>
      </c>
      <c r="X2963" s="375"/>
      <c r="Y2963" s="376"/>
      <c r="Z2963" s="273"/>
      <c r="AA2963" s="273"/>
      <c r="AB2963" s="273"/>
    </row>
    <row r="2964" spans="1:28" ht="45" customHeight="1" thickBot="1" x14ac:dyDescent="0.3">
      <c r="A2964" s="9">
        <v>29</v>
      </c>
      <c r="B2964" s="6"/>
      <c r="C2964" s="6"/>
      <c r="D2964" s="6"/>
      <c r="E2964" s="8"/>
      <c r="F2964" s="8"/>
      <c r="G2964" s="8"/>
      <c r="I2964" s="6"/>
      <c r="J2964" s="6"/>
      <c r="K2964" s="6"/>
      <c r="L2964" s="8"/>
      <c r="M2964" s="8"/>
      <c r="N2964" s="8"/>
      <c r="P2964" s="163"/>
      <c r="Q2964" s="163"/>
      <c r="R2964" s="163"/>
      <c r="S2964" s="164"/>
      <c r="T2964" s="164"/>
      <c r="U2964" s="164"/>
      <c r="W2964" s="271"/>
      <c r="X2964" s="271"/>
      <c r="Y2964" s="271"/>
      <c r="Z2964" s="273"/>
      <c r="AA2964" s="273"/>
      <c r="AB2964" s="273"/>
    </row>
    <row r="2965" spans="1:28" ht="45" customHeight="1" thickBot="1" x14ac:dyDescent="0.3">
      <c r="A2965" s="9">
        <v>29</v>
      </c>
      <c r="B2965" s="370" t="s">
        <v>250</v>
      </c>
      <c r="C2965" s="370"/>
      <c r="D2965" s="370"/>
      <c r="E2965" s="8"/>
      <c r="F2965" s="8"/>
      <c r="G2965" s="8"/>
      <c r="I2965" s="370" t="s">
        <v>250</v>
      </c>
      <c r="J2965" s="370"/>
      <c r="K2965" s="370"/>
      <c r="L2965" s="8"/>
      <c r="M2965" s="8"/>
      <c r="N2965" s="8"/>
      <c r="P2965" s="370" t="s">
        <v>250</v>
      </c>
      <c r="Q2965" s="370"/>
      <c r="R2965" s="370"/>
      <c r="S2965" s="164"/>
      <c r="T2965" s="164"/>
      <c r="U2965" s="164"/>
      <c r="W2965" s="370" t="s">
        <v>250</v>
      </c>
      <c r="X2965" s="370"/>
      <c r="Y2965" s="370"/>
      <c r="Z2965" s="273"/>
      <c r="AA2965" s="273"/>
      <c r="AB2965" s="273"/>
    </row>
    <row r="2966" spans="1:28" ht="45" customHeight="1" x14ac:dyDescent="0.25">
      <c r="A2966" s="9">
        <v>29</v>
      </c>
      <c r="B2966" s="377" t="s">
        <v>531</v>
      </c>
      <c r="C2966" s="378"/>
      <c r="D2966" s="379"/>
      <c r="E2966" s="8"/>
      <c r="F2966" s="8"/>
      <c r="G2966" s="8"/>
      <c r="I2966" s="377" t="s">
        <v>531</v>
      </c>
      <c r="J2966" s="378"/>
      <c r="K2966" s="379"/>
      <c r="L2966" s="8"/>
      <c r="M2966" s="8"/>
      <c r="N2966" s="8"/>
      <c r="P2966" s="377" t="s">
        <v>531</v>
      </c>
      <c r="Q2966" s="378"/>
      <c r="R2966" s="379"/>
      <c r="S2966" s="164"/>
      <c r="T2966" s="164"/>
      <c r="U2966" s="164"/>
      <c r="W2966" s="377" t="s">
        <v>531</v>
      </c>
      <c r="X2966" s="378"/>
      <c r="Y2966" s="379"/>
      <c r="Z2966" s="273"/>
      <c r="AA2966" s="273"/>
      <c r="AB2966" s="273"/>
    </row>
    <row r="2967" spans="1:28" ht="45" customHeight="1" thickBot="1" x14ac:dyDescent="0.3">
      <c r="A2967" s="9">
        <v>29</v>
      </c>
      <c r="B2967" s="374" t="s">
        <v>532</v>
      </c>
      <c r="C2967" s="375"/>
      <c r="D2967" s="376"/>
      <c r="E2967" s="8"/>
      <c r="F2967" s="8"/>
      <c r="G2967" s="8"/>
      <c r="I2967" s="374" t="s">
        <v>532</v>
      </c>
      <c r="J2967" s="375"/>
      <c r="K2967" s="376"/>
      <c r="L2967" s="8"/>
      <c r="M2967" s="8"/>
      <c r="N2967" s="8"/>
      <c r="P2967" s="374" t="s">
        <v>532</v>
      </c>
      <c r="Q2967" s="375"/>
      <c r="R2967" s="376"/>
      <c r="S2967" s="164"/>
      <c r="T2967" s="164"/>
      <c r="U2967" s="164"/>
      <c r="W2967" s="374" t="s">
        <v>532</v>
      </c>
      <c r="X2967" s="375"/>
      <c r="Y2967" s="376"/>
      <c r="Z2967" s="273"/>
      <c r="AA2967" s="273"/>
      <c r="AB2967" s="273"/>
    </row>
    <row r="2968" spans="1:28" x14ac:dyDescent="0.25">
      <c r="A2968" s="9">
        <v>29</v>
      </c>
      <c r="C2968" s="45"/>
      <c r="J2968" s="45"/>
      <c r="P2968" s="165"/>
      <c r="Q2968" s="168"/>
      <c r="R2968" s="166"/>
      <c r="S2968" s="166"/>
      <c r="T2968" s="166"/>
      <c r="U2968" s="166"/>
      <c r="X2968" s="306"/>
    </row>
    <row r="2969" spans="1:28" x14ac:dyDescent="0.25">
      <c r="A2969" s="9">
        <v>29</v>
      </c>
      <c r="C2969" s="45"/>
      <c r="J2969" s="45"/>
      <c r="P2969" s="165"/>
      <c r="Q2969" s="168"/>
      <c r="R2969" s="166"/>
      <c r="S2969" s="166"/>
      <c r="T2969" s="166"/>
      <c r="U2969" s="166"/>
      <c r="X2969" s="306"/>
    </row>
    <row r="2970" spans="1:28" x14ac:dyDescent="0.25">
      <c r="A2970" s="9">
        <v>29</v>
      </c>
      <c r="C2970" s="24" t="s">
        <v>284</v>
      </c>
      <c r="G2970" s="24" t="s">
        <v>412</v>
      </c>
      <c r="J2970" s="24" t="s">
        <v>284</v>
      </c>
      <c r="N2970" s="24" t="s">
        <v>412</v>
      </c>
      <c r="P2970" s="165"/>
      <c r="Q2970" s="166" t="s">
        <v>284</v>
      </c>
      <c r="R2970" s="166"/>
      <c r="S2970" s="166"/>
      <c r="T2970" s="166"/>
      <c r="U2970" s="166" t="s">
        <v>412</v>
      </c>
      <c r="X2970" s="288" t="s">
        <v>284</v>
      </c>
      <c r="AB2970" s="288" t="s">
        <v>412</v>
      </c>
    </row>
    <row r="2971" spans="1:28" x14ac:dyDescent="0.25">
      <c r="A2971" s="9">
        <v>29</v>
      </c>
      <c r="D2971" s="46" t="s">
        <v>286</v>
      </c>
      <c r="K2971" s="46" t="s">
        <v>286</v>
      </c>
      <c r="P2971" s="165"/>
      <c r="Q2971" s="166"/>
      <c r="R2971" s="169" t="s">
        <v>286</v>
      </c>
      <c r="S2971" s="166"/>
      <c r="T2971" s="166"/>
      <c r="U2971" s="166"/>
      <c r="Y2971" s="307" t="s">
        <v>286</v>
      </c>
    </row>
    <row r="2972" spans="1:28" x14ac:dyDescent="0.25">
      <c r="A2972" s="9">
        <v>29</v>
      </c>
      <c r="P2972" s="165"/>
      <c r="Q2972" s="166"/>
      <c r="R2972" s="166"/>
      <c r="S2972" s="166"/>
      <c r="T2972" s="166"/>
      <c r="U2972" s="166"/>
    </row>
    <row r="2973" spans="1:28" x14ac:dyDescent="0.25">
      <c r="A2973" s="9">
        <v>29</v>
      </c>
      <c r="P2973" s="165"/>
      <c r="Q2973" s="166"/>
      <c r="R2973" s="166"/>
      <c r="S2973" s="166"/>
      <c r="T2973" s="166"/>
      <c r="U2973" s="166"/>
    </row>
    <row r="2974" spans="1:28" ht="99.95" customHeight="1" x14ac:dyDescent="0.25">
      <c r="A2974" s="9">
        <v>29</v>
      </c>
      <c r="C2974" s="45" t="s">
        <v>287</v>
      </c>
      <c r="G2974" s="24" t="s">
        <v>413</v>
      </c>
      <c r="J2974" s="45" t="s">
        <v>287</v>
      </c>
      <c r="N2974" s="24" t="s">
        <v>413</v>
      </c>
      <c r="P2974" s="165"/>
      <c r="Q2974" s="168" t="s">
        <v>287</v>
      </c>
      <c r="R2974" s="166"/>
      <c r="S2974" s="166"/>
      <c r="T2974" s="166"/>
      <c r="U2974" s="166" t="s">
        <v>413</v>
      </c>
      <c r="X2974" s="306" t="s">
        <v>287</v>
      </c>
      <c r="AB2974" s="288" t="s">
        <v>413</v>
      </c>
    </row>
    <row r="2975" spans="1:28" x14ac:dyDescent="0.25">
      <c r="A2975" s="9">
        <v>29</v>
      </c>
      <c r="C2975" s="45"/>
      <c r="D2975" s="46" t="s">
        <v>286</v>
      </c>
      <c r="J2975" s="45"/>
      <c r="K2975" s="46" t="s">
        <v>286</v>
      </c>
      <c r="P2975" s="165"/>
      <c r="Q2975" s="168"/>
      <c r="R2975" s="169" t="s">
        <v>286</v>
      </c>
      <c r="S2975" s="166"/>
      <c r="T2975" s="166"/>
      <c r="U2975" s="166"/>
      <c r="X2975" s="306"/>
      <c r="Y2975" s="307" t="s">
        <v>286</v>
      </c>
    </row>
    <row r="2976" spans="1:28" x14ac:dyDescent="0.25">
      <c r="A2976" s="9">
        <v>29</v>
      </c>
    </row>
    <row r="2977" spans="1:24" x14ac:dyDescent="0.25">
      <c r="A2977" s="9">
        <v>29</v>
      </c>
    </row>
    <row r="2978" spans="1:24" x14ac:dyDescent="0.25">
      <c r="A2978" s="9">
        <v>29</v>
      </c>
    </row>
    <row r="2979" spans="1:24" x14ac:dyDescent="0.25">
      <c r="A2979" s="9">
        <v>29</v>
      </c>
    </row>
    <row r="2980" spans="1:24" x14ac:dyDescent="0.25">
      <c r="A2980" s="9">
        <v>29</v>
      </c>
    </row>
    <row r="2981" spans="1:24" x14ac:dyDescent="0.25">
      <c r="A2981" s="9">
        <v>29</v>
      </c>
      <c r="C2981" s="45"/>
      <c r="J2981" s="45"/>
      <c r="Q2981" s="45"/>
      <c r="X2981" s="306"/>
    </row>
    <row r="2982" spans="1:24" x14ac:dyDescent="0.25">
      <c r="A2982" s="9">
        <v>29</v>
      </c>
      <c r="C2982" s="45"/>
      <c r="J2982" s="45"/>
      <c r="Q2982" s="45"/>
      <c r="X2982" s="306"/>
    </row>
    <row r="2983" spans="1:24" x14ac:dyDescent="0.25">
      <c r="A2983" s="9">
        <v>29</v>
      </c>
      <c r="C2983" s="45"/>
      <c r="J2983" s="45"/>
      <c r="Q2983" s="45"/>
      <c r="X2983" s="306"/>
    </row>
    <row r="2984" spans="1:24" x14ac:dyDescent="0.25">
      <c r="A2984" s="9">
        <v>29</v>
      </c>
      <c r="C2984" s="45"/>
      <c r="J2984" s="45"/>
      <c r="Q2984" s="45"/>
      <c r="X2984" s="306"/>
    </row>
    <row r="2985" spans="1:24" x14ac:dyDescent="0.25">
      <c r="A2985" s="9">
        <v>29</v>
      </c>
      <c r="C2985" s="45"/>
      <c r="J2985" s="45"/>
      <c r="Q2985" s="45"/>
      <c r="X2985" s="306"/>
    </row>
    <row r="2986" spans="1:24" x14ac:dyDescent="0.25">
      <c r="A2986" s="9">
        <v>29</v>
      </c>
      <c r="C2986" s="45"/>
      <c r="J2986" s="45"/>
      <c r="Q2986" s="45"/>
      <c r="X2986" s="306"/>
    </row>
    <row r="2987" spans="1:24" x14ac:dyDescent="0.25">
      <c r="A2987" s="9">
        <v>29</v>
      </c>
      <c r="C2987" s="45"/>
      <c r="J2987" s="45"/>
      <c r="Q2987" s="45"/>
      <c r="X2987" s="306"/>
    </row>
    <row r="2988" spans="1:24" x14ac:dyDescent="0.25">
      <c r="A2988" s="9">
        <v>29</v>
      </c>
      <c r="C2988" s="45"/>
      <c r="J2988" s="45"/>
      <c r="Q2988" s="45"/>
      <c r="X2988" s="306"/>
    </row>
    <row r="2989" spans="1:24" x14ac:dyDescent="0.25">
      <c r="A2989" s="9">
        <v>29</v>
      </c>
      <c r="C2989" s="45"/>
      <c r="J2989" s="45"/>
      <c r="Q2989" s="45"/>
      <c r="X2989" s="306"/>
    </row>
    <row r="2990" spans="1:24" x14ac:dyDescent="0.25">
      <c r="A2990" s="9">
        <v>29</v>
      </c>
      <c r="C2990" s="45"/>
      <c r="J2990" s="45"/>
      <c r="Q2990" s="45"/>
      <c r="X2990" s="306"/>
    </row>
    <row r="2991" spans="1:24" x14ac:dyDescent="0.25">
      <c r="A2991" s="9">
        <v>29</v>
      </c>
      <c r="C2991" s="45"/>
      <c r="J2991" s="45"/>
      <c r="Q2991" s="45"/>
      <c r="X2991" s="306"/>
    </row>
    <row r="2992" spans="1:24" x14ac:dyDescent="0.25">
      <c r="A2992" s="9">
        <v>29</v>
      </c>
      <c r="C2992" s="45"/>
      <c r="J2992" s="45"/>
      <c r="Q2992" s="45"/>
      <c r="X2992" s="306"/>
    </row>
    <row r="2993" spans="1:28" x14ac:dyDescent="0.25">
      <c r="A2993" s="9">
        <v>29</v>
      </c>
      <c r="C2993" s="45"/>
      <c r="J2993" s="45"/>
      <c r="Q2993" s="45"/>
      <c r="X2993" s="306"/>
    </row>
    <row r="2994" spans="1:28" x14ac:dyDescent="0.25">
      <c r="A2994" s="9">
        <v>29</v>
      </c>
      <c r="C2994" s="45"/>
      <c r="J2994" s="45"/>
      <c r="Q2994" s="45"/>
      <c r="X2994" s="306"/>
    </row>
    <row r="2995" spans="1:28" x14ac:dyDescent="0.25">
      <c r="A2995" s="9">
        <v>29</v>
      </c>
      <c r="C2995" s="45"/>
      <c r="J2995" s="45"/>
      <c r="Q2995" s="45"/>
      <c r="X2995" s="306"/>
    </row>
    <row r="2996" spans="1:28" x14ac:dyDescent="0.25">
      <c r="A2996" s="9">
        <v>29</v>
      </c>
      <c r="C2996" s="45"/>
      <c r="J2996" s="45"/>
      <c r="Q2996" s="45"/>
      <c r="X2996" s="306"/>
    </row>
    <row r="2997" spans="1:28" x14ac:dyDescent="0.25">
      <c r="A2997" s="9">
        <v>29</v>
      </c>
      <c r="C2997" s="45"/>
      <c r="J2997" s="45"/>
      <c r="Q2997" s="45"/>
      <c r="X2997" s="306"/>
    </row>
    <row r="2998" spans="1:28" x14ac:dyDescent="0.25">
      <c r="A2998" s="9">
        <v>29</v>
      </c>
      <c r="C2998" s="45"/>
      <c r="J2998" s="45"/>
      <c r="Q2998" s="45"/>
      <c r="X2998" s="306"/>
    </row>
    <row r="2999" spans="1:28" x14ac:dyDescent="0.25">
      <c r="A2999" s="9">
        <v>29</v>
      </c>
      <c r="C2999" s="45"/>
      <c r="J2999" s="45"/>
      <c r="Q2999" s="45"/>
      <c r="X2999" s="306"/>
    </row>
    <row r="3000" spans="1:28" x14ac:dyDescent="0.25">
      <c r="A3000" s="9">
        <v>29</v>
      </c>
      <c r="C3000" s="45"/>
      <c r="J3000" s="45"/>
      <c r="Q3000" s="45"/>
      <c r="X3000" s="306"/>
    </row>
    <row r="3001" spans="1:28" ht="45" customHeight="1" x14ac:dyDescent="0.25">
      <c r="A3001" s="9">
        <v>30</v>
      </c>
      <c r="B3001" s="23" t="s">
        <v>209</v>
      </c>
      <c r="E3001" s="391" t="s">
        <v>281</v>
      </c>
      <c r="F3001" s="391"/>
      <c r="G3001" s="40"/>
      <c r="H3001" s="8"/>
      <c r="I3001" s="23" t="s">
        <v>209</v>
      </c>
      <c r="L3001" s="391" t="s">
        <v>281</v>
      </c>
      <c r="M3001" s="391"/>
      <c r="N3001" s="40"/>
      <c r="P3001" s="23" t="s">
        <v>209</v>
      </c>
      <c r="S3001" s="391" t="s">
        <v>281</v>
      </c>
      <c r="T3001" s="391"/>
      <c r="U3001" s="108"/>
      <c r="W3001" s="287" t="s">
        <v>209</v>
      </c>
      <c r="Z3001" s="391" t="s">
        <v>281</v>
      </c>
      <c r="AA3001" s="391"/>
      <c r="AB3001" s="302"/>
    </row>
    <row r="3002" spans="1:28" ht="32.25" customHeight="1" x14ac:dyDescent="0.25">
      <c r="A3002" s="9">
        <v>30</v>
      </c>
      <c r="B3002" s="381" t="s">
        <v>280</v>
      </c>
      <c r="C3002" s="381"/>
      <c r="D3002" s="381"/>
      <c r="E3002" s="381"/>
      <c r="F3002" s="381"/>
      <c r="G3002" s="26"/>
      <c r="I3002" s="381" t="s">
        <v>280</v>
      </c>
      <c r="J3002" s="381"/>
      <c r="K3002" s="381"/>
      <c r="L3002" s="381"/>
      <c r="M3002" s="381"/>
      <c r="N3002" s="26"/>
      <c r="P3002" s="381" t="s">
        <v>280</v>
      </c>
      <c r="Q3002" s="381"/>
      <c r="R3002" s="381"/>
      <c r="S3002" s="381"/>
      <c r="T3002" s="381"/>
      <c r="U3002" s="104"/>
      <c r="W3002" s="381" t="s">
        <v>280</v>
      </c>
      <c r="X3002" s="381"/>
      <c r="Y3002" s="381"/>
      <c r="Z3002" s="381"/>
      <c r="AA3002" s="381"/>
      <c r="AB3002" s="289"/>
    </row>
    <row r="3003" spans="1:28" ht="54" customHeight="1" x14ac:dyDescent="0.25">
      <c r="A3003" s="9">
        <v>30</v>
      </c>
      <c r="B3003" s="380" t="s">
        <v>190</v>
      </c>
      <c r="C3003" s="381"/>
      <c r="D3003" s="381"/>
      <c r="E3003" s="381"/>
      <c r="F3003" s="381"/>
      <c r="G3003" s="26"/>
      <c r="I3003" s="380" t="s">
        <v>190</v>
      </c>
      <c r="J3003" s="381"/>
      <c r="K3003" s="381"/>
      <c r="L3003" s="381"/>
      <c r="M3003" s="381"/>
      <c r="N3003" s="26"/>
      <c r="P3003" s="380" t="s">
        <v>190</v>
      </c>
      <c r="Q3003" s="381"/>
      <c r="R3003" s="381"/>
      <c r="S3003" s="381"/>
      <c r="T3003" s="381"/>
      <c r="U3003" s="104"/>
      <c r="W3003" s="380" t="s">
        <v>190</v>
      </c>
      <c r="X3003" s="381"/>
      <c r="Y3003" s="381"/>
      <c r="Z3003" s="381"/>
      <c r="AA3003" s="381"/>
      <c r="AB3003" s="289"/>
    </row>
    <row r="3004" spans="1:28" ht="36.75" customHeight="1" x14ac:dyDescent="0.25">
      <c r="A3004" s="9">
        <v>30</v>
      </c>
      <c r="B3004" s="382">
        <v>43546</v>
      </c>
      <c r="C3004" s="381"/>
      <c r="D3004" s="381"/>
      <c r="E3004" s="381"/>
      <c r="F3004" s="381"/>
      <c r="G3004" s="26"/>
      <c r="I3004" s="382">
        <v>43636</v>
      </c>
      <c r="J3004" s="383"/>
      <c r="K3004" s="383"/>
      <c r="L3004" s="383"/>
      <c r="M3004" s="383"/>
      <c r="N3004" s="25"/>
      <c r="P3004" s="382">
        <v>43733</v>
      </c>
      <c r="Q3004" s="383"/>
      <c r="R3004" s="383"/>
      <c r="S3004" s="383"/>
      <c r="T3004" s="383"/>
      <c r="U3004" s="105"/>
      <c r="W3004" s="382">
        <v>43815</v>
      </c>
      <c r="X3004" s="383"/>
      <c r="Y3004" s="383"/>
      <c r="Z3004" s="383"/>
      <c r="AA3004" s="383"/>
      <c r="AB3004" s="264"/>
    </row>
    <row r="3005" spans="1:28" x14ac:dyDescent="0.25">
      <c r="A3005" s="9">
        <v>30</v>
      </c>
      <c r="F3005" s="27" t="s">
        <v>178</v>
      </c>
      <c r="G3005" s="27"/>
      <c r="M3005" s="27" t="s">
        <v>178</v>
      </c>
      <c r="N3005" s="27"/>
      <c r="T3005" s="27" t="s">
        <v>178</v>
      </c>
      <c r="U3005" s="27"/>
      <c r="AA3005" s="290" t="s">
        <v>178</v>
      </c>
      <c r="AB3005" s="290"/>
    </row>
    <row r="3006" spans="1:28" ht="41.25" customHeight="1" x14ac:dyDescent="0.25">
      <c r="A3006" s="9">
        <v>30</v>
      </c>
      <c r="B3006" s="384" t="s">
        <v>151</v>
      </c>
      <c r="C3006" s="365" t="s">
        <v>152</v>
      </c>
      <c r="D3006" s="365" t="s">
        <v>181</v>
      </c>
      <c r="E3006" s="386" t="s">
        <v>519</v>
      </c>
      <c r="F3006" s="386"/>
      <c r="G3006" s="365" t="s">
        <v>539</v>
      </c>
      <c r="I3006" s="384" t="s">
        <v>151</v>
      </c>
      <c r="J3006" s="365" t="s">
        <v>152</v>
      </c>
      <c r="K3006" s="365" t="s">
        <v>181</v>
      </c>
      <c r="L3006" s="386" t="s">
        <v>332</v>
      </c>
      <c r="M3006" s="386"/>
      <c r="N3006" s="365" t="s">
        <v>539</v>
      </c>
      <c r="P3006" s="384" t="s">
        <v>151</v>
      </c>
      <c r="Q3006" s="365" t="s">
        <v>152</v>
      </c>
      <c r="R3006" s="365" t="s">
        <v>181</v>
      </c>
      <c r="S3006" s="386" t="s">
        <v>792</v>
      </c>
      <c r="T3006" s="386"/>
      <c r="U3006" s="365" t="s">
        <v>539</v>
      </c>
      <c r="W3006" s="384" t="s">
        <v>151</v>
      </c>
      <c r="X3006" s="365" t="s">
        <v>152</v>
      </c>
      <c r="Y3006" s="365" t="s">
        <v>181</v>
      </c>
      <c r="Z3006" s="386" t="s">
        <v>920</v>
      </c>
      <c r="AA3006" s="386"/>
      <c r="AB3006" s="365" t="s">
        <v>539</v>
      </c>
    </row>
    <row r="3007" spans="1:28" ht="47.25" customHeight="1" x14ac:dyDescent="0.25">
      <c r="A3007" s="9">
        <v>30</v>
      </c>
      <c r="B3007" s="385"/>
      <c r="C3007" s="366"/>
      <c r="D3007" s="366"/>
      <c r="E3007" s="28" t="s">
        <v>582</v>
      </c>
      <c r="F3007" s="28" t="s">
        <v>581</v>
      </c>
      <c r="G3007" s="366"/>
      <c r="I3007" s="385"/>
      <c r="J3007" s="366"/>
      <c r="K3007" s="366"/>
      <c r="L3007" s="28" t="s">
        <v>582</v>
      </c>
      <c r="M3007" s="28" t="s">
        <v>581</v>
      </c>
      <c r="N3007" s="366"/>
      <c r="P3007" s="385"/>
      <c r="Q3007" s="366"/>
      <c r="R3007" s="366"/>
      <c r="S3007" s="106" t="s">
        <v>582</v>
      </c>
      <c r="T3007" s="106" t="s">
        <v>581</v>
      </c>
      <c r="U3007" s="366"/>
      <c r="W3007" s="385"/>
      <c r="X3007" s="366"/>
      <c r="Y3007" s="366"/>
      <c r="Z3007" s="291" t="s">
        <v>582</v>
      </c>
      <c r="AA3007" s="291" t="s">
        <v>581</v>
      </c>
      <c r="AB3007" s="366"/>
    </row>
    <row r="3008" spans="1:28" ht="12.75" customHeight="1" x14ac:dyDescent="0.25">
      <c r="A3008" s="9">
        <v>30</v>
      </c>
      <c r="B3008" s="29" t="s">
        <v>163</v>
      </c>
      <c r="C3008" s="30">
        <v>2</v>
      </c>
      <c r="D3008" s="29" t="s">
        <v>165</v>
      </c>
      <c r="E3008" s="29" t="s">
        <v>166</v>
      </c>
      <c r="F3008" s="29" t="s">
        <v>180</v>
      </c>
      <c r="G3008" s="29" t="s">
        <v>185</v>
      </c>
      <c r="I3008" s="29" t="s">
        <v>163</v>
      </c>
      <c r="J3008" s="30">
        <v>2</v>
      </c>
      <c r="K3008" s="29" t="s">
        <v>165</v>
      </c>
      <c r="L3008" s="29" t="s">
        <v>166</v>
      </c>
      <c r="M3008" s="29" t="s">
        <v>180</v>
      </c>
      <c r="N3008" s="29" t="s">
        <v>185</v>
      </c>
      <c r="P3008" s="29" t="s">
        <v>163</v>
      </c>
      <c r="Q3008" s="30">
        <v>2</v>
      </c>
      <c r="R3008" s="29" t="s">
        <v>165</v>
      </c>
      <c r="S3008" s="29" t="s">
        <v>166</v>
      </c>
      <c r="T3008" s="29" t="s">
        <v>180</v>
      </c>
      <c r="U3008" s="29" t="s">
        <v>185</v>
      </c>
      <c r="W3008" s="292" t="s">
        <v>163</v>
      </c>
      <c r="X3008" s="293">
        <v>2</v>
      </c>
      <c r="Y3008" s="292" t="s">
        <v>165</v>
      </c>
      <c r="Z3008" s="292" t="s">
        <v>166</v>
      </c>
      <c r="AA3008" s="292" t="s">
        <v>180</v>
      </c>
      <c r="AB3008" s="292" t="s">
        <v>185</v>
      </c>
    </row>
    <row r="3009" spans="1:28" ht="20.100000000000001" customHeight="1" x14ac:dyDescent="0.25">
      <c r="A3009" s="9">
        <v>30</v>
      </c>
      <c r="B3009" s="361" t="s">
        <v>163</v>
      </c>
      <c r="C3009" s="363" t="s">
        <v>153</v>
      </c>
      <c r="D3009" s="35" t="s">
        <v>182</v>
      </c>
      <c r="E3009" s="41">
        <v>0</v>
      </c>
      <c r="F3009" s="41">
        <v>0</v>
      </c>
      <c r="G3009" s="41"/>
      <c r="I3009" s="361" t="s">
        <v>163</v>
      </c>
      <c r="J3009" s="363" t="s">
        <v>153</v>
      </c>
      <c r="K3009" s="35" t="s">
        <v>182</v>
      </c>
      <c r="L3009" s="41">
        <v>0</v>
      </c>
      <c r="M3009" s="41">
        <v>0</v>
      </c>
      <c r="N3009" s="41"/>
      <c r="P3009" s="361" t="s">
        <v>163</v>
      </c>
      <c r="Q3009" s="363" t="s">
        <v>153</v>
      </c>
      <c r="R3009" s="35" t="s">
        <v>182</v>
      </c>
      <c r="S3009" s="41">
        <v>0</v>
      </c>
      <c r="T3009" s="167">
        <v>0</v>
      </c>
      <c r="U3009" s="41"/>
      <c r="W3009" s="361" t="s">
        <v>163</v>
      </c>
      <c r="X3009" s="363" t="s">
        <v>153</v>
      </c>
      <c r="Y3009" s="294" t="s">
        <v>182</v>
      </c>
      <c r="Z3009" s="303">
        <v>0</v>
      </c>
      <c r="AA3009" s="303">
        <v>0</v>
      </c>
      <c r="AB3009" s="303"/>
    </row>
    <row r="3010" spans="1:28" ht="20.100000000000001" customHeight="1" x14ac:dyDescent="0.25">
      <c r="A3010" s="9">
        <v>30</v>
      </c>
      <c r="B3010" s="362"/>
      <c r="C3010" s="364"/>
      <c r="D3010" s="35" t="s">
        <v>183</v>
      </c>
      <c r="E3010" s="41">
        <v>0</v>
      </c>
      <c r="F3010" s="41">
        <v>0</v>
      </c>
      <c r="G3010" s="41"/>
      <c r="I3010" s="362"/>
      <c r="J3010" s="364"/>
      <c r="K3010" s="35" t="s">
        <v>183</v>
      </c>
      <c r="L3010" s="41">
        <v>0</v>
      </c>
      <c r="M3010" s="41">
        <v>0</v>
      </c>
      <c r="N3010" s="41"/>
      <c r="P3010" s="362"/>
      <c r="Q3010" s="364"/>
      <c r="R3010" s="35" t="s">
        <v>183</v>
      </c>
      <c r="S3010" s="41">
        <v>0</v>
      </c>
      <c r="T3010" s="167">
        <v>0</v>
      </c>
      <c r="U3010" s="41"/>
      <c r="W3010" s="362"/>
      <c r="X3010" s="364"/>
      <c r="Y3010" s="294" t="s">
        <v>183</v>
      </c>
      <c r="Z3010" s="303">
        <v>0</v>
      </c>
      <c r="AA3010" s="303">
        <v>0</v>
      </c>
      <c r="AB3010" s="303"/>
    </row>
    <row r="3011" spans="1:28" ht="20.100000000000001" customHeight="1" x14ac:dyDescent="0.25">
      <c r="A3011" s="9">
        <v>30</v>
      </c>
      <c r="B3011" s="361" t="s">
        <v>164</v>
      </c>
      <c r="C3011" s="363" t="s">
        <v>154</v>
      </c>
      <c r="D3011" s="35" t="s">
        <v>182</v>
      </c>
      <c r="E3011" s="41">
        <v>0</v>
      </c>
      <c r="F3011" s="41">
        <v>0</v>
      </c>
      <c r="G3011" s="41"/>
      <c r="I3011" s="361" t="s">
        <v>164</v>
      </c>
      <c r="J3011" s="363" t="s">
        <v>154</v>
      </c>
      <c r="K3011" s="35" t="s">
        <v>182</v>
      </c>
      <c r="L3011" s="41">
        <v>0</v>
      </c>
      <c r="M3011" s="41">
        <v>0</v>
      </c>
      <c r="N3011" s="41"/>
      <c r="P3011" s="361" t="s">
        <v>164</v>
      </c>
      <c r="Q3011" s="363" t="s">
        <v>154</v>
      </c>
      <c r="R3011" s="35" t="s">
        <v>182</v>
      </c>
      <c r="S3011" s="41">
        <v>0</v>
      </c>
      <c r="T3011" s="167">
        <v>0</v>
      </c>
      <c r="U3011" s="41"/>
      <c r="W3011" s="361" t="s">
        <v>164</v>
      </c>
      <c r="X3011" s="363" t="s">
        <v>154</v>
      </c>
      <c r="Y3011" s="294" t="s">
        <v>182</v>
      </c>
      <c r="Z3011" s="303">
        <v>0</v>
      </c>
      <c r="AA3011" s="303">
        <v>0</v>
      </c>
      <c r="AB3011" s="303"/>
    </row>
    <row r="3012" spans="1:28" ht="20.100000000000001" customHeight="1" x14ac:dyDescent="0.25">
      <c r="A3012" s="9">
        <v>30</v>
      </c>
      <c r="B3012" s="362"/>
      <c r="C3012" s="364"/>
      <c r="D3012" s="35" t="s">
        <v>183</v>
      </c>
      <c r="E3012" s="41">
        <v>2</v>
      </c>
      <c r="F3012" s="41">
        <v>2</v>
      </c>
      <c r="G3012" s="41"/>
      <c r="I3012" s="362"/>
      <c r="J3012" s="364"/>
      <c r="K3012" s="35" t="s">
        <v>183</v>
      </c>
      <c r="L3012" s="41">
        <v>2</v>
      </c>
      <c r="M3012" s="41">
        <v>2</v>
      </c>
      <c r="N3012" s="41"/>
      <c r="P3012" s="362"/>
      <c r="Q3012" s="364"/>
      <c r="R3012" s="35" t="s">
        <v>183</v>
      </c>
      <c r="S3012" s="41">
        <v>2</v>
      </c>
      <c r="T3012" s="167">
        <v>2</v>
      </c>
      <c r="U3012" s="41"/>
      <c r="W3012" s="362"/>
      <c r="X3012" s="364"/>
      <c r="Y3012" s="294" t="s">
        <v>183</v>
      </c>
      <c r="Z3012" s="303">
        <v>2</v>
      </c>
      <c r="AA3012" s="303">
        <v>2</v>
      </c>
      <c r="AB3012" s="303"/>
    </row>
    <row r="3013" spans="1:28" ht="20.100000000000001" customHeight="1" x14ac:dyDescent="0.25">
      <c r="A3013" s="9">
        <v>30</v>
      </c>
      <c r="B3013" s="34" t="s">
        <v>165</v>
      </c>
      <c r="C3013" s="35" t="s">
        <v>155</v>
      </c>
      <c r="D3013" s="35"/>
      <c r="E3013" s="41"/>
      <c r="F3013" s="41"/>
      <c r="G3013" s="41"/>
      <c r="I3013" s="34" t="s">
        <v>165</v>
      </c>
      <c r="J3013" s="35" t="s">
        <v>155</v>
      </c>
      <c r="K3013" s="35"/>
      <c r="L3013" s="41"/>
      <c r="M3013" s="41"/>
      <c r="N3013" s="41"/>
      <c r="P3013" s="34" t="s">
        <v>165</v>
      </c>
      <c r="Q3013" s="35" t="s">
        <v>155</v>
      </c>
      <c r="R3013" s="35"/>
      <c r="S3013" s="41"/>
      <c r="T3013" s="167"/>
      <c r="U3013" s="41"/>
      <c r="W3013" s="297" t="s">
        <v>165</v>
      </c>
      <c r="X3013" s="294" t="s">
        <v>155</v>
      </c>
      <c r="Y3013" s="294"/>
      <c r="Z3013" s="303"/>
      <c r="AA3013" s="303"/>
      <c r="AB3013" s="303"/>
    </row>
    <row r="3014" spans="1:28" ht="20.100000000000001" customHeight="1" x14ac:dyDescent="0.25">
      <c r="A3014" s="9">
        <v>30</v>
      </c>
      <c r="B3014" s="361" t="s">
        <v>167</v>
      </c>
      <c r="C3014" s="363" t="s">
        <v>251</v>
      </c>
      <c r="D3014" s="35" t="s">
        <v>182</v>
      </c>
      <c r="E3014" s="41">
        <v>0</v>
      </c>
      <c r="F3014" s="41">
        <v>0</v>
      </c>
      <c r="G3014" s="41"/>
      <c r="I3014" s="361" t="s">
        <v>167</v>
      </c>
      <c r="J3014" s="363" t="s">
        <v>251</v>
      </c>
      <c r="K3014" s="35" t="s">
        <v>182</v>
      </c>
      <c r="L3014" s="41">
        <v>0</v>
      </c>
      <c r="M3014" s="41">
        <v>0</v>
      </c>
      <c r="N3014" s="41"/>
      <c r="P3014" s="361" t="s">
        <v>167</v>
      </c>
      <c r="Q3014" s="363" t="s">
        <v>251</v>
      </c>
      <c r="R3014" s="35" t="s">
        <v>182</v>
      </c>
      <c r="S3014" s="41">
        <v>0</v>
      </c>
      <c r="T3014" s="167">
        <v>0</v>
      </c>
      <c r="U3014" s="41"/>
      <c r="W3014" s="361" t="s">
        <v>167</v>
      </c>
      <c r="X3014" s="363" t="s">
        <v>251</v>
      </c>
      <c r="Y3014" s="294" t="s">
        <v>182</v>
      </c>
      <c r="Z3014" s="303">
        <v>0</v>
      </c>
      <c r="AA3014" s="303">
        <v>0</v>
      </c>
      <c r="AB3014" s="303"/>
    </row>
    <row r="3015" spans="1:28" ht="20.100000000000001" customHeight="1" x14ac:dyDescent="0.25">
      <c r="A3015" s="9">
        <v>30</v>
      </c>
      <c r="B3015" s="362"/>
      <c r="C3015" s="364"/>
      <c r="D3015" s="35" t="s">
        <v>183</v>
      </c>
      <c r="E3015" s="41">
        <v>0</v>
      </c>
      <c r="F3015" s="41">
        <v>0</v>
      </c>
      <c r="G3015" s="41"/>
      <c r="I3015" s="362"/>
      <c r="J3015" s="364"/>
      <c r="K3015" s="35" t="s">
        <v>183</v>
      </c>
      <c r="L3015" s="41">
        <v>0</v>
      </c>
      <c r="M3015" s="41">
        <v>0</v>
      </c>
      <c r="N3015" s="41"/>
      <c r="P3015" s="362"/>
      <c r="Q3015" s="364"/>
      <c r="R3015" s="35" t="s">
        <v>183</v>
      </c>
      <c r="S3015" s="41">
        <v>0</v>
      </c>
      <c r="T3015" s="167">
        <v>0</v>
      </c>
      <c r="U3015" s="41"/>
      <c r="W3015" s="362"/>
      <c r="X3015" s="364"/>
      <c r="Y3015" s="294" t="s">
        <v>183</v>
      </c>
      <c r="Z3015" s="303">
        <v>0</v>
      </c>
      <c r="AA3015" s="303">
        <v>0</v>
      </c>
      <c r="AB3015" s="303"/>
    </row>
    <row r="3016" spans="1:28" ht="20.100000000000001" customHeight="1" x14ac:dyDescent="0.25">
      <c r="A3016" s="9">
        <v>30</v>
      </c>
      <c r="B3016" s="361" t="s">
        <v>168</v>
      </c>
      <c r="C3016" s="363" t="s">
        <v>252</v>
      </c>
      <c r="D3016" s="35" t="s">
        <v>182</v>
      </c>
      <c r="E3016" s="41">
        <v>0</v>
      </c>
      <c r="F3016" s="41">
        <v>0</v>
      </c>
      <c r="G3016" s="41"/>
      <c r="I3016" s="361" t="s">
        <v>168</v>
      </c>
      <c r="J3016" s="363" t="s">
        <v>252</v>
      </c>
      <c r="K3016" s="35" t="s">
        <v>182</v>
      </c>
      <c r="L3016" s="41">
        <v>0</v>
      </c>
      <c r="M3016" s="41">
        <v>0</v>
      </c>
      <c r="N3016" s="41"/>
      <c r="P3016" s="361" t="s">
        <v>168</v>
      </c>
      <c r="Q3016" s="363" t="s">
        <v>252</v>
      </c>
      <c r="R3016" s="35" t="s">
        <v>182</v>
      </c>
      <c r="S3016" s="41">
        <v>0</v>
      </c>
      <c r="T3016" s="167">
        <v>0</v>
      </c>
      <c r="U3016" s="41"/>
      <c r="W3016" s="361" t="s">
        <v>168</v>
      </c>
      <c r="X3016" s="363" t="s">
        <v>252</v>
      </c>
      <c r="Y3016" s="294" t="s">
        <v>182</v>
      </c>
      <c r="Z3016" s="303">
        <v>0</v>
      </c>
      <c r="AA3016" s="303">
        <v>0</v>
      </c>
      <c r="AB3016" s="303"/>
    </row>
    <row r="3017" spans="1:28" ht="20.100000000000001" customHeight="1" x14ac:dyDescent="0.25">
      <c r="A3017" s="9">
        <v>30</v>
      </c>
      <c r="B3017" s="362"/>
      <c r="C3017" s="364"/>
      <c r="D3017" s="35" t="s">
        <v>183</v>
      </c>
      <c r="E3017" s="41">
        <v>0</v>
      </c>
      <c r="F3017" s="41">
        <v>0</v>
      </c>
      <c r="G3017" s="41"/>
      <c r="I3017" s="362"/>
      <c r="J3017" s="364"/>
      <c r="K3017" s="35" t="s">
        <v>183</v>
      </c>
      <c r="L3017" s="41">
        <v>0</v>
      </c>
      <c r="M3017" s="41">
        <v>0</v>
      </c>
      <c r="N3017" s="41"/>
      <c r="P3017" s="362"/>
      <c r="Q3017" s="364"/>
      <c r="R3017" s="35" t="s">
        <v>183</v>
      </c>
      <c r="S3017" s="41">
        <v>0</v>
      </c>
      <c r="T3017" s="167">
        <v>0</v>
      </c>
      <c r="U3017" s="41"/>
      <c r="W3017" s="362"/>
      <c r="X3017" s="364"/>
      <c r="Y3017" s="294" t="s">
        <v>183</v>
      </c>
      <c r="Z3017" s="303">
        <v>0</v>
      </c>
      <c r="AA3017" s="303">
        <v>0</v>
      </c>
      <c r="AB3017" s="303"/>
    </row>
    <row r="3018" spans="1:28" ht="20.100000000000001" customHeight="1" x14ac:dyDescent="0.25">
      <c r="A3018" s="9">
        <v>30</v>
      </c>
      <c r="B3018" s="361" t="s">
        <v>169</v>
      </c>
      <c r="C3018" s="363" t="s">
        <v>253</v>
      </c>
      <c r="D3018" s="35" t="s">
        <v>182</v>
      </c>
      <c r="E3018" s="41">
        <v>25.2</v>
      </c>
      <c r="F3018" s="41">
        <v>6.3</v>
      </c>
      <c r="G3018" s="41"/>
      <c r="I3018" s="361" t="s">
        <v>169</v>
      </c>
      <c r="J3018" s="363" t="s">
        <v>253</v>
      </c>
      <c r="K3018" s="35" t="s">
        <v>182</v>
      </c>
      <c r="L3018" s="41">
        <v>25.2</v>
      </c>
      <c r="M3018" s="41">
        <v>6.3</v>
      </c>
      <c r="N3018" s="41"/>
      <c r="P3018" s="361" t="s">
        <v>169</v>
      </c>
      <c r="Q3018" s="363" t="s">
        <v>253</v>
      </c>
      <c r="R3018" s="35" t="s">
        <v>182</v>
      </c>
      <c r="S3018" s="41">
        <v>25.2</v>
      </c>
      <c r="T3018" s="167">
        <v>18.899999999999999</v>
      </c>
      <c r="U3018" s="41"/>
      <c r="W3018" s="361" t="s">
        <v>169</v>
      </c>
      <c r="X3018" s="363" t="s">
        <v>253</v>
      </c>
      <c r="Y3018" s="294" t="s">
        <v>182</v>
      </c>
      <c r="Z3018" s="303">
        <v>25.2</v>
      </c>
      <c r="AA3018" s="303">
        <v>18.899999999999999</v>
      </c>
      <c r="AB3018" s="303"/>
    </row>
    <row r="3019" spans="1:28" ht="20.100000000000001" customHeight="1" x14ac:dyDescent="0.25">
      <c r="A3019" s="9">
        <v>30</v>
      </c>
      <c r="B3019" s="362"/>
      <c r="C3019" s="364"/>
      <c r="D3019" s="35" t="s">
        <v>183</v>
      </c>
      <c r="E3019" s="41">
        <v>0</v>
      </c>
      <c r="F3019" s="41">
        <v>0</v>
      </c>
      <c r="G3019" s="41"/>
      <c r="I3019" s="362"/>
      <c r="J3019" s="364"/>
      <c r="K3019" s="35" t="s">
        <v>183</v>
      </c>
      <c r="L3019" s="41">
        <v>0</v>
      </c>
      <c r="M3019" s="41">
        <v>0</v>
      </c>
      <c r="N3019" s="41"/>
      <c r="P3019" s="362"/>
      <c r="Q3019" s="364"/>
      <c r="R3019" s="35" t="s">
        <v>183</v>
      </c>
      <c r="S3019" s="41">
        <v>0</v>
      </c>
      <c r="T3019" s="167">
        <v>0</v>
      </c>
      <c r="U3019" s="41"/>
      <c r="W3019" s="362"/>
      <c r="X3019" s="364"/>
      <c r="Y3019" s="294" t="s">
        <v>183</v>
      </c>
      <c r="Z3019" s="303">
        <v>0</v>
      </c>
      <c r="AA3019" s="303">
        <v>0</v>
      </c>
      <c r="AB3019" s="303"/>
    </row>
    <row r="3020" spans="1:28" ht="20.100000000000001" customHeight="1" x14ac:dyDescent="0.25">
      <c r="A3020" s="9">
        <v>30</v>
      </c>
      <c r="B3020" s="361" t="s">
        <v>170</v>
      </c>
      <c r="C3020" s="363" t="s">
        <v>254</v>
      </c>
      <c r="D3020" s="35" t="s">
        <v>182</v>
      </c>
      <c r="E3020" s="41">
        <v>0</v>
      </c>
      <c r="F3020" s="41">
        <v>0</v>
      </c>
      <c r="G3020" s="41"/>
      <c r="I3020" s="361" t="s">
        <v>170</v>
      </c>
      <c r="J3020" s="363" t="s">
        <v>254</v>
      </c>
      <c r="K3020" s="35" t="s">
        <v>182</v>
      </c>
      <c r="L3020" s="41">
        <v>0</v>
      </c>
      <c r="M3020" s="41">
        <v>0</v>
      </c>
      <c r="N3020" s="41"/>
      <c r="P3020" s="361" t="s">
        <v>170</v>
      </c>
      <c r="Q3020" s="363" t="s">
        <v>254</v>
      </c>
      <c r="R3020" s="35" t="s">
        <v>182</v>
      </c>
      <c r="S3020" s="41">
        <v>0</v>
      </c>
      <c r="T3020" s="167">
        <v>0</v>
      </c>
      <c r="U3020" s="41"/>
      <c r="W3020" s="361" t="s">
        <v>170</v>
      </c>
      <c r="X3020" s="363" t="s">
        <v>254</v>
      </c>
      <c r="Y3020" s="294" t="s">
        <v>182</v>
      </c>
      <c r="Z3020" s="303">
        <v>0</v>
      </c>
      <c r="AA3020" s="303">
        <v>0</v>
      </c>
      <c r="AB3020" s="303"/>
    </row>
    <row r="3021" spans="1:28" ht="20.100000000000001" customHeight="1" x14ac:dyDescent="0.25">
      <c r="A3021" s="9">
        <v>30</v>
      </c>
      <c r="B3021" s="362"/>
      <c r="C3021" s="364"/>
      <c r="D3021" s="35" t="s">
        <v>183</v>
      </c>
      <c r="E3021" s="41">
        <v>0</v>
      </c>
      <c r="F3021" s="41">
        <v>0</v>
      </c>
      <c r="G3021" s="41"/>
      <c r="I3021" s="362"/>
      <c r="J3021" s="364"/>
      <c r="K3021" s="35" t="s">
        <v>183</v>
      </c>
      <c r="L3021" s="41">
        <v>0</v>
      </c>
      <c r="M3021" s="41">
        <v>0</v>
      </c>
      <c r="N3021" s="41"/>
      <c r="P3021" s="362"/>
      <c r="Q3021" s="364"/>
      <c r="R3021" s="35" t="s">
        <v>183</v>
      </c>
      <c r="S3021" s="41">
        <v>0</v>
      </c>
      <c r="T3021" s="167">
        <v>0</v>
      </c>
      <c r="U3021" s="41"/>
      <c r="W3021" s="362"/>
      <c r="X3021" s="364"/>
      <c r="Y3021" s="294" t="s">
        <v>183</v>
      </c>
      <c r="Z3021" s="303">
        <v>0</v>
      </c>
      <c r="AA3021" s="303">
        <v>0</v>
      </c>
      <c r="AB3021" s="303"/>
    </row>
    <row r="3022" spans="1:28" ht="20.100000000000001" customHeight="1" x14ac:dyDescent="0.25">
      <c r="A3022" s="9">
        <v>30</v>
      </c>
      <c r="B3022" s="361" t="s">
        <v>171</v>
      </c>
      <c r="C3022" s="363" t="s">
        <v>533</v>
      </c>
      <c r="D3022" s="35" t="s">
        <v>182</v>
      </c>
      <c r="E3022" s="41">
        <v>136</v>
      </c>
      <c r="F3022" s="41">
        <v>136</v>
      </c>
      <c r="G3022" s="41"/>
      <c r="I3022" s="361" t="s">
        <v>171</v>
      </c>
      <c r="J3022" s="363" t="s">
        <v>533</v>
      </c>
      <c r="K3022" s="35" t="s">
        <v>182</v>
      </c>
      <c r="L3022" s="41">
        <v>136</v>
      </c>
      <c r="M3022" s="41">
        <v>136</v>
      </c>
      <c r="N3022" s="41"/>
      <c r="P3022" s="361" t="s">
        <v>171</v>
      </c>
      <c r="Q3022" s="363" t="s">
        <v>533</v>
      </c>
      <c r="R3022" s="35" t="s">
        <v>182</v>
      </c>
      <c r="S3022" s="41">
        <v>136</v>
      </c>
      <c r="T3022" s="167">
        <v>136</v>
      </c>
      <c r="U3022" s="41"/>
      <c r="W3022" s="361" t="s">
        <v>171</v>
      </c>
      <c r="X3022" s="363" t="s">
        <v>533</v>
      </c>
      <c r="Y3022" s="294" t="s">
        <v>182</v>
      </c>
      <c r="Z3022" s="303">
        <v>136</v>
      </c>
      <c r="AA3022" s="303">
        <v>136</v>
      </c>
      <c r="AB3022" s="303"/>
    </row>
    <row r="3023" spans="1:28" ht="20.100000000000001" customHeight="1" x14ac:dyDescent="0.25">
      <c r="A3023" s="9">
        <v>30</v>
      </c>
      <c r="B3023" s="362"/>
      <c r="C3023" s="364"/>
      <c r="D3023" s="35" t="s">
        <v>183</v>
      </c>
      <c r="E3023" s="41">
        <v>0</v>
      </c>
      <c r="F3023" s="41">
        <v>0</v>
      </c>
      <c r="G3023" s="41"/>
      <c r="I3023" s="362"/>
      <c r="J3023" s="364"/>
      <c r="K3023" s="35" t="s">
        <v>183</v>
      </c>
      <c r="L3023" s="41">
        <v>0</v>
      </c>
      <c r="M3023" s="41">
        <v>0</v>
      </c>
      <c r="N3023" s="41"/>
      <c r="P3023" s="362"/>
      <c r="Q3023" s="364"/>
      <c r="R3023" s="35" t="s">
        <v>183</v>
      </c>
      <c r="S3023" s="41">
        <v>0</v>
      </c>
      <c r="T3023" s="167">
        <v>0</v>
      </c>
      <c r="U3023" s="41"/>
      <c r="W3023" s="362"/>
      <c r="X3023" s="364"/>
      <c r="Y3023" s="294" t="s">
        <v>183</v>
      </c>
      <c r="Z3023" s="303">
        <v>0</v>
      </c>
      <c r="AA3023" s="303">
        <v>0</v>
      </c>
      <c r="AB3023" s="303"/>
    </row>
    <row r="3024" spans="1:28" ht="20.100000000000001" customHeight="1" x14ac:dyDescent="0.25">
      <c r="A3024" s="9">
        <v>30</v>
      </c>
      <c r="B3024" s="34" t="s">
        <v>166</v>
      </c>
      <c r="C3024" s="35" t="s">
        <v>156</v>
      </c>
      <c r="D3024" s="35"/>
      <c r="E3024" s="41"/>
      <c r="F3024" s="41"/>
      <c r="G3024" s="41"/>
      <c r="I3024" s="34" t="s">
        <v>166</v>
      </c>
      <c r="J3024" s="35" t="s">
        <v>156</v>
      </c>
      <c r="K3024" s="35"/>
      <c r="L3024" s="41"/>
      <c r="M3024" s="41"/>
      <c r="N3024" s="41"/>
      <c r="P3024" s="34" t="s">
        <v>166</v>
      </c>
      <c r="Q3024" s="35" t="s">
        <v>156</v>
      </c>
      <c r="R3024" s="35"/>
      <c r="S3024" s="41"/>
      <c r="T3024" s="167"/>
      <c r="U3024" s="41"/>
      <c r="W3024" s="297" t="s">
        <v>166</v>
      </c>
      <c r="X3024" s="294" t="s">
        <v>156</v>
      </c>
      <c r="Y3024" s="294"/>
      <c r="Z3024" s="303"/>
      <c r="AA3024" s="303"/>
      <c r="AB3024" s="303"/>
    </row>
    <row r="3025" spans="1:28" ht="20.100000000000001" customHeight="1" x14ac:dyDescent="0.25">
      <c r="A3025" s="9">
        <v>30</v>
      </c>
      <c r="B3025" s="361" t="s">
        <v>172</v>
      </c>
      <c r="C3025" s="363" t="s">
        <v>157</v>
      </c>
      <c r="D3025" s="35" t="s">
        <v>182</v>
      </c>
      <c r="E3025" s="41">
        <v>0</v>
      </c>
      <c r="F3025" s="41">
        <v>0</v>
      </c>
      <c r="G3025" s="41"/>
      <c r="I3025" s="361" t="s">
        <v>172</v>
      </c>
      <c r="J3025" s="363" t="s">
        <v>157</v>
      </c>
      <c r="K3025" s="35" t="s">
        <v>182</v>
      </c>
      <c r="L3025" s="41">
        <v>0</v>
      </c>
      <c r="M3025" s="41">
        <v>0</v>
      </c>
      <c r="N3025" s="41"/>
      <c r="P3025" s="361" t="s">
        <v>172</v>
      </c>
      <c r="Q3025" s="363" t="s">
        <v>157</v>
      </c>
      <c r="R3025" s="35" t="s">
        <v>182</v>
      </c>
      <c r="S3025" s="41">
        <v>0</v>
      </c>
      <c r="T3025" s="167">
        <v>0</v>
      </c>
      <c r="U3025" s="41"/>
      <c r="W3025" s="361" t="s">
        <v>172</v>
      </c>
      <c r="X3025" s="363" t="s">
        <v>157</v>
      </c>
      <c r="Y3025" s="294" t="s">
        <v>182</v>
      </c>
      <c r="Z3025" s="303">
        <v>0</v>
      </c>
      <c r="AA3025" s="303">
        <v>0</v>
      </c>
      <c r="AB3025" s="303"/>
    </row>
    <row r="3026" spans="1:28" ht="20.100000000000001" customHeight="1" x14ac:dyDescent="0.25">
      <c r="A3026" s="9">
        <v>30</v>
      </c>
      <c r="B3026" s="362"/>
      <c r="C3026" s="364"/>
      <c r="D3026" s="35" t="s">
        <v>183</v>
      </c>
      <c r="E3026" s="41">
        <v>2</v>
      </c>
      <c r="F3026" s="41">
        <v>0</v>
      </c>
      <c r="G3026" s="41"/>
      <c r="I3026" s="362"/>
      <c r="J3026" s="364"/>
      <c r="K3026" s="35" t="s">
        <v>183</v>
      </c>
      <c r="L3026" s="41">
        <v>2</v>
      </c>
      <c r="M3026" s="41">
        <v>0</v>
      </c>
      <c r="N3026" s="41"/>
      <c r="P3026" s="362"/>
      <c r="Q3026" s="364"/>
      <c r="R3026" s="35" t="s">
        <v>183</v>
      </c>
      <c r="S3026" s="41">
        <v>2</v>
      </c>
      <c r="T3026" s="167">
        <v>0</v>
      </c>
      <c r="U3026" s="41"/>
      <c r="W3026" s="362"/>
      <c r="X3026" s="364"/>
      <c r="Y3026" s="294" t="s">
        <v>183</v>
      </c>
      <c r="Z3026" s="303">
        <v>2</v>
      </c>
      <c r="AA3026" s="303">
        <v>0</v>
      </c>
      <c r="AB3026" s="303"/>
    </row>
    <row r="3027" spans="1:28" ht="20.100000000000001" customHeight="1" x14ac:dyDescent="0.25">
      <c r="A3027" s="9">
        <v>30</v>
      </c>
      <c r="B3027" s="361" t="s">
        <v>173</v>
      </c>
      <c r="C3027" s="363" t="s">
        <v>158</v>
      </c>
      <c r="D3027" s="35" t="s">
        <v>182</v>
      </c>
      <c r="E3027" s="41">
        <v>0</v>
      </c>
      <c r="F3027" s="41">
        <v>0</v>
      </c>
      <c r="G3027" s="41"/>
      <c r="I3027" s="361" t="s">
        <v>173</v>
      </c>
      <c r="J3027" s="363" t="s">
        <v>158</v>
      </c>
      <c r="K3027" s="35" t="s">
        <v>182</v>
      </c>
      <c r="L3027" s="41">
        <v>0</v>
      </c>
      <c r="M3027" s="41">
        <v>0</v>
      </c>
      <c r="N3027" s="41"/>
      <c r="P3027" s="361" t="s">
        <v>173</v>
      </c>
      <c r="Q3027" s="363" t="s">
        <v>158</v>
      </c>
      <c r="R3027" s="35" t="s">
        <v>182</v>
      </c>
      <c r="S3027" s="41">
        <v>0</v>
      </c>
      <c r="T3027" s="167">
        <v>0</v>
      </c>
      <c r="U3027" s="41"/>
      <c r="W3027" s="361" t="s">
        <v>173</v>
      </c>
      <c r="X3027" s="363" t="s">
        <v>158</v>
      </c>
      <c r="Y3027" s="294" t="s">
        <v>182</v>
      </c>
      <c r="Z3027" s="303">
        <v>0</v>
      </c>
      <c r="AA3027" s="303">
        <v>0</v>
      </c>
      <c r="AB3027" s="303"/>
    </row>
    <row r="3028" spans="1:28" ht="20.100000000000001" customHeight="1" x14ac:dyDescent="0.25">
      <c r="A3028" s="9">
        <v>30</v>
      </c>
      <c r="B3028" s="362"/>
      <c r="C3028" s="364"/>
      <c r="D3028" s="35" t="s">
        <v>183</v>
      </c>
      <c r="E3028" s="41">
        <v>0</v>
      </c>
      <c r="F3028" s="41">
        <v>0</v>
      </c>
      <c r="G3028" s="41"/>
      <c r="I3028" s="362"/>
      <c r="J3028" s="364"/>
      <c r="K3028" s="35" t="s">
        <v>183</v>
      </c>
      <c r="L3028" s="41">
        <v>0</v>
      </c>
      <c r="M3028" s="41">
        <v>0</v>
      </c>
      <c r="N3028" s="41"/>
      <c r="P3028" s="362"/>
      <c r="Q3028" s="364"/>
      <c r="R3028" s="35" t="s">
        <v>183</v>
      </c>
      <c r="S3028" s="41">
        <v>0</v>
      </c>
      <c r="T3028" s="167">
        <v>0</v>
      </c>
      <c r="U3028" s="41"/>
      <c r="W3028" s="362"/>
      <c r="X3028" s="364"/>
      <c r="Y3028" s="294" t="s">
        <v>183</v>
      </c>
      <c r="Z3028" s="303">
        <v>0</v>
      </c>
      <c r="AA3028" s="303">
        <v>0</v>
      </c>
      <c r="AB3028" s="303"/>
    </row>
    <row r="3029" spans="1:28" ht="20.100000000000001" customHeight="1" x14ac:dyDescent="0.25">
      <c r="A3029" s="9">
        <v>30</v>
      </c>
      <c r="B3029" s="361" t="s">
        <v>174</v>
      </c>
      <c r="C3029" s="363" t="s">
        <v>159</v>
      </c>
      <c r="D3029" s="35" t="s">
        <v>182</v>
      </c>
      <c r="E3029" s="41">
        <v>0</v>
      </c>
      <c r="F3029" s="41">
        <v>0</v>
      </c>
      <c r="G3029" s="41"/>
      <c r="I3029" s="361" t="s">
        <v>174</v>
      </c>
      <c r="J3029" s="363" t="s">
        <v>159</v>
      </c>
      <c r="K3029" s="35" t="s">
        <v>182</v>
      </c>
      <c r="L3029" s="41">
        <v>0</v>
      </c>
      <c r="M3029" s="41">
        <v>0</v>
      </c>
      <c r="N3029" s="41"/>
      <c r="P3029" s="361" t="s">
        <v>174</v>
      </c>
      <c r="Q3029" s="363" t="s">
        <v>159</v>
      </c>
      <c r="R3029" s="35" t="s">
        <v>182</v>
      </c>
      <c r="S3029" s="41">
        <v>0</v>
      </c>
      <c r="T3029" s="167">
        <v>0</v>
      </c>
      <c r="U3029" s="41"/>
      <c r="W3029" s="361" t="s">
        <v>174</v>
      </c>
      <c r="X3029" s="363" t="s">
        <v>159</v>
      </c>
      <c r="Y3029" s="294" t="s">
        <v>182</v>
      </c>
      <c r="Z3029" s="303">
        <v>0</v>
      </c>
      <c r="AA3029" s="303">
        <v>0</v>
      </c>
      <c r="AB3029" s="303"/>
    </row>
    <row r="3030" spans="1:28" ht="20.100000000000001" customHeight="1" x14ac:dyDescent="0.25">
      <c r="A3030" s="9">
        <v>30</v>
      </c>
      <c r="B3030" s="362"/>
      <c r="C3030" s="364"/>
      <c r="D3030" s="35" t="s">
        <v>183</v>
      </c>
      <c r="E3030" s="41">
        <v>0</v>
      </c>
      <c r="F3030" s="41">
        <v>0</v>
      </c>
      <c r="G3030" s="41"/>
      <c r="I3030" s="362"/>
      <c r="J3030" s="364"/>
      <c r="K3030" s="35" t="s">
        <v>183</v>
      </c>
      <c r="L3030" s="41">
        <v>0</v>
      </c>
      <c r="M3030" s="41">
        <v>0</v>
      </c>
      <c r="N3030" s="41"/>
      <c r="P3030" s="362"/>
      <c r="Q3030" s="364"/>
      <c r="R3030" s="35" t="s">
        <v>183</v>
      </c>
      <c r="S3030" s="41">
        <v>0</v>
      </c>
      <c r="T3030" s="167">
        <v>0</v>
      </c>
      <c r="U3030" s="41"/>
      <c r="W3030" s="362"/>
      <c r="X3030" s="364"/>
      <c r="Y3030" s="294" t="s">
        <v>183</v>
      </c>
      <c r="Z3030" s="303">
        <v>0</v>
      </c>
      <c r="AA3030" s="303">
        <v>0</v>
      </c>
      <c r="AB3030" s="303"/>
    </row>
    <row r="3031" spans="1:28" ht="20.100000000000001" customHeight="1" x14ac:dyDescent="0.25">
      <c r="A3031" s="9">
        <v>30</v>
      </c>
      <c r="B3031" s="361" t="s">
        <v>175</v>
      </c>
      <c r="C3031" s="363" t="s">
        <v>160</v>
      </c>
      <c r="D3031" s="35" t="s">
        <v>182</v>
      </c>
      <c r="E3031" s="41">
        <v>0</v>
      </c>
      <c r="F3031" s="41">
        <v>0</v>
      </c>
      <c r="G3031" s="41"/>
      <c r="I3031" s="361" t="s">
        <v>175</v>
      </c>
      <c r="J3031" s="363" t="s">
        <v>160</v>
      </c>
      <c r="K3031" s="35" t="s">
        <v>182</v>
      </c>
      <c r="L3031" s="41">
        <v>0</v>
      </c>
      <c r="M3031" s="41">
        <v>0</v>
      </c>
      <c r="N3031" s="41"/>
      <c r="P3031" s="361" t="s">
        <v>175</v>
      </c>
      <c r="Q3031" s="363" t="s">
        <v>160</v>
      </c>
      <c r="R3031" s="35" t="s">
        <v>182</v>
      </c>
      <c r="S3031" s="41">
        <v>0</v>
      </c>
      <c r="T3031" s="167">
        <v>0</v>
      </c>
      <c r="U3031" s="41"/>
      <c r="W3031" s="361" t="s">
        <v>175</v>
      </c>
      <c r="X3031" s="363" t="s">
        <v>160</v>
      </c>
      <c r="Y3031" s="294" t="s">
        <v>182</v>
      </c>
      <c r="Z3031" s="303">
        <v>0</v>
      </c>
      <c r="AA3031" s="303">
        <v>0</v>
      </c>
      <c r="AB3031" s="303"/>
    </row>
    <row r="3032" spans="1:28" ht="20.100000000000001" customHeight="1" x14ac:dyDescent="0.25">
      <c r="A3032" s="9">
        <v>30</v>
      </c>
      <c r="B3032" s="362"/>
      <c r="C3032" s="364"/>
      <c r="D3032" s="35" t="s">
        <v>183</v>
      </c>
      <c r="E3032" s="41">
        <v>0</v>
      </c>
      <c r="F3032" s="41">
        <v>0</v>
      </c>
      <c r="G3032" s="41"/>
      <c r="I3032" s="362"/>
      <c r="J3032" s="364"/>
      <c r="K3032" s="35" t="s">
        <v>183</v>
      </c>
      <c r="L3032" s="41">
        <v>0</v>
      </c>
      <c r="M3032" s="41">
        <v>0</v>
      </c>
      <c r="N3032" s="41"/>
      <c r="P3032" s="362"/>
      <c r="Q3032" s="364"/>
      <c r="R3032" s="35" t="s">
        <v>183</v>
      </c>
      <c r="S3032" s="41">
        <v>0</v>
      </c>
      <c r="T3032" s="167">
        <v>0</v>
      </c>
      <c r="U3032" s="41"/>
      <c r="W3032" s="362"/>
      <c r="X3032" s="364"/>
      <c r="Y3032" s="294" t="s">
        <v>183</v>
      </c>
      <c r="Z3032" s="303">
        <v>0</v>
      </c>
      <c r="AA3032" s="303">
        <v>0</v>
      </c>
      <c r="AB3032" s="303"/>
    </row>
    <row r="3033" spans="1:28" ht="20.100000000000001" customHeight="1" x14ac:dyDescent="0.25">
      <c r="A3033" s="9">
        <v>30</v>
      </c>
      <c r="B3033" s="361" t="s">
        <v>176</v>
      </c>
      <c r="C3033" s="363" t="s">
        <v>161</v>
      </c>
      <c r="D3033" s="35" t="s">
        <v>182</v>
      </c>
      <c r="E3033" s="41">
        <v>0</v>
      </c>
      <c r="F3033" s="41">
        <v>0</v>
      </c>
      <c r="G3033" s="41"/>
      <c r="I3033" s="361" t="s">
        <v>176</v>
      </c>
      <c r="J3033" s="363" t="s">
        <v>161</v>
      </c>
      <c r="K3033" s="35" t="s">
        <v>182</v>
      </c>
      <c r="L3033" s="41">
        <v>0</v>
      </c>
      <c r="M3033" s="41">
        <v>0</v>
      </c>
      <c r="N3033" s="41"/>
      <c r="P3033" s="361" t="s">
        <v>176</v>
      </c>
      <c r="Q3033" s="363" t="s">
        <v>161</v>
      </c>
      <c r="R3033" s="35" t="s">
        <v>182</v>
      </c>
      <c r="S3033" s="41">
        <v>0</v>
      </c>
      <c r="T3033" s="167">
        <v>0</v>
      </c>
      <c r="U3033" s="41"/>
      <c r="W3033" s="361" t="s">
        <v>176</v>
      </c>
      <c r="X3033" s="363" t="s">
        <v>161</v>
      </c>
      <c r="Y3033" s="294" t="s">
        <v>182</v>
      </c>
      <c r="Z3033" s="303">
        <v>0</v>
      </c>
      <c r="AA3033" s="303">
        <v>0</v>
      </c>
      <c r="AB3033" s="303"/>
    </row>
    <row r="3034" spans="1:28" ht="20.100000000000001" customHeight="1" x14ac:dyDescent="0.25">
      <c r="A3034" s="9">
        <v>30</v>
      </c>
      <c r="B3034" s="362"/>
      <c r="C3034" s="364"/>
      <c r="D3034" s="35" t="s">
        <v>183</v>
      </c>
      <c r="E3034" s="41">
        <v>4</v>
      </c>
      <c r="F3034" s="41">
        <v>0</v>
      </c>
      <c r="G3034" s="41"/>
      <c r="I3034" s="362"/>
      <c r="J3034" s="364"/>
      <c r="K3034" s="35" t="s">
        <v>183</v>
      </c>
      <c r="L3034" s="41">
        <v>4</v>
      </c>
      <c r="M3034" s="41">
        <v>0</v>
      </c>
      <c r="N3034" s="41"/>
      <c r="P3034" s="362"/>
      <c r="Q3034" s="364"/>
      <c r="R3034" s="35" t="s">
        <v>183</v>
      </c>
      <c r="S3034" s="41">
        <v>4</v>
      </c>
      <c r="T3034" s="167">
        <v>0</v>
      </c>
      <c r="U3034" s="41"/>
      <c r="W3034" s="362"/>
      <c r="X3034" s="364"/>
      <c r="Y3034" s="294" t="s">
        <v>183</v>
      </c>
      <c r="Z3034" s="303">
        <v>4</v>
      </c>
      <c r="AA3034" s="303">
        <v>0</v>
      </c>
      <c r="AB3034" s="303"/>
    </row>
    <row r="3035" spans="1:28" ht="20.100000000000001" customHeight="1" x14ac:dyDescent="0.25">
      <c r="A3035" s="9">
        <v>30</v>
      </c>
      <c r="B3035" s="361" t="s">
        <v>177</v>
      </c>
      <c r="C3035" s="363" t="s">
        <v>162</v>
      </c>
      <c r="D3035" s="35" t="s">
        <v>182</v>
      </c>
      <c r="E3035" s="41">
        <v>0</v>
      </c>
      <c r="F3035" s="41">
        <v>0</v>
      </c>
      <c r="G3035" s="41"/>
      <c r="I3035" s="361" t="s">
        <v>177</v>
      </c>
      <c r="J3035" s="363" t="s">
        <v>162</v>
      </c>
      <c r="K3035" s="35" t="s">
        <v>182</v>
      </c>
      <c r="L3035" s="41">
        <v>0</v>
      </c>
      <c r="M3035" s="41">
        <v>0</v>
      </c>
      <c r="N3035" s="41"/>
      <c r="P3035" s="361" t="s">
        <v>177</v>
      </c>
      <c r="Q3035" s="363" t="s">
        <v>162</v>
      </c>
      <c r="R3035" s="35" t="s">
        <v>182</v>
      </c>
      <c r="S3035" s="41">
        <v>0</v>
      </c>
      <c r="T3035" s="167">
        <v>0</v>
      </c>
      <c r="U3035" s="41"/>
      <c r="W3035" s="361" t="s">
        <v>177</v>
      </c>
      <c r="X3035" s="363" t="s">
        <v>162</v>
      </c>
      <c r="Y3035" s="294" t="s">
        <v>182</v>
      </c>
      <c r="Z3035" s="303">
        <v>0</v>
      </c>
      <c r="AA3035" s="303">
        <v>0</v>
      </c>
      <c r="AB3035" s="303"/>
    </row>
    <row r="3036" spans="1:28" ht="20.100000000000001" customHeight="1" x14ac:dyDescent="0.25">
      <c r="A3036" s="9">
        <v>30</v>
      </c>
      <c r="B3036" s="362"/>
      <c r="C3036" s="364"/>
      <c r="D3036" s="35" t="s">
        <v>183</v>
      </c>
      <c r="E3036" s="41">
        <v>4</v>
      </c>
      <c r="F3036" s="41">
        <v>0</v>
      </c>
      <c r="G3036" s="41"/>
      <c r="I3036" s="362"/>
      <c r="J3036" s="364"/>
      <c r="K3036" s="35" t="s">
        <v>183</v>
      </c>
      <c r="L3036" s="41">
        <v>4</v>
      </c>
      <c r="M3036" s="41">
        <v>0</v>
      </c>
      <c r="N3036" s="41"/>
      <c r="P3036" s="362"/>
      <c r="Q3036" s="364"/>
      <c r="R3036" s="35" t="s">
        <v>183</v>
      </c>
      <c r="S3036" s="41">
        <v>4</v>
      </c>
      <c r="T3036" s="167">
        <v>4</v>
      </c>
      <c r="U3036" s="41"/>
      <c r="W3036" s="362"/>
      <c r="X3036" s="364"/>
      <c r="Y3036" s="294" t="s">
        <v>183</v>
      </c>
      <c r="Z3036" s="303">
        <v>4</v>
      </c>
      <c r="AA3036" s="303">
        <v>4</v>
      </c>
      <c r="AB3036" s="303"/>
    </row>
    <row r="3037" spans="1:28" ht="20.100000000000001" customHeight="1" x14ac:dyDescent="0.25">
      <c r="A3037" s="9">
        <v>30</v>
      </c>
      <c r="B3037" s="361" t="s">
        <v>180</v>
      </c>
      <c r="C3037" s="363" t="s">
        <v>534</v>
      </c>
      <c r="D3037" s="35" t="s">
        <v>182</v>
      </c>
      <c r="E3037" s="41">
        <v>0</v>
      </c>
      <c r="F3037" s="41">
        <v>0</v>
      </c>
      <c r="G3037" s="41"/>
      <c r="I3037" s="361" t="s">
        <v>180</v>
      </c>
      <c r="J3037" s="363" t="s">
        <v>534</v>
      </c>
      <c r="K3037" s="35" t="s">
        <v>182</v>
      </c>
      <c r="L3037" s="41">
        <v>0</v>
      </c>
      <c r="M3037" s="41">
        <v>0</v>
      </c>
      <c r="N3037" s="41"/>
      <c r="P3037" s="361" t="s">
        <v>180</v>
      </c>
      <c r="Q3037" s="363" t="s">
        <v>534</v>
      </c>
      <c r="R3037" s="35" t="s">
        <v>182</v>
      </c>
      <c r="S3037" s="41">
        <v>0</v>
      </c>
      <c r="T3037" s="167">
        <v>0</v>
      </c>
      <c r="U3037" s="41"/>
      <c r="W3037" s="361" t="s">
        <v>180</v>
      </c>
      <c r="X3037" s="363" t="s">
        <v>534</v>
      </c>
      <c r="Y3037" s="294" t="s">
        <v>182</v>
      </c>
      <c r="Z3037" s="303">
        <v>0</v>
      </c>
      <c r="AA3037" s="303">
        <v>0</v>
      </c>
      <c r="AB3037" s="303"/>
    </row>
    <row r="3038" spans="1:28" ht="20.100000000000001" customHeight="1" x14ac:dyDescent="0.25">
      <c r="A3038" s="9">
        <v>30</v>
      </c>
      <c r="B3038" s="362"/>
      <c r="C3038" s="364"/>
      <c r="D3038" s="35" t="s">
        <v>183</v>
      </c>
      <c r="E3038" s="41">
        <v>0</v>
      </c>
      <c r="F3038" s="41">
        <v>0</v>
      </c>
      <c r="G3038" s="41"/>
      <c r="I3038" s="362"/>
      <c r="J3038" s="364"/>
      <c r="K3038" s="35" t="s">
        <v>183</v>
      </c>
      <c r="L3038" s="41">
        <v>0</v>
      </c>
      <c r="M3038" s="41">
        <v>0</v>
      </c>
      <c r="N3038" s="41"/>
      <c r="P3038" s="362"/>
      <c r="Q3038" s="364"/>
      <c r="R3038" s="35" t="s">
        <v>183</v>
      </c>
      <c r="S3038" s="41">
        <v>0</v>
      </c>
      <c r="T3038" s="167">
        <v>0</v>
      </c>
      <c r="U3038" s="41"/>
      <c r="W3038" s="362"/>
      <c r="X3038" s="364"/>
      <c r="Y3038" s="294" t="s">
        <v>183</v>
      </c>
      <c r="Z3038" s="303">
        <v>0</v>
      </c>
      <c r="AA3038" s="303">
        <v>0</v>
      </c>
      <c r="AB3038" s="303"/>
    </row>
    <row r="3039" spans="1:28" ht="20.100000000000001" customHeight="1" x14ac:dyDescent="0.25">
      <c r="A3039" s="9">
        <v>30</v>
      </c>
      <c r="B3039" s="361" t="s">
        <v>185</v>
      </c>
      <c r="C3039" s="363" t="s">
        <v>535</v>
      </c>
      <c r="D3039" s="35" t="s">
        <v>182</v>
      </c>
      <c r="E3039" s="41"/>
      <c r="F3039" s="41"/>
      <c r="G3039" s="41"/>
      <c r="I3039" s="361" t="s">
        <v>185</v>
      </c>
      <c r="J3039" s="363" t="s">
        <v>535</v>
      </c>
      <c r="K3039" s="35" t="s">
        <v>182</v>
      </c>
      <c r="L3039" s="41"/>
      <c r="M3039" s="41"/>
      <c r="N3039" s="41"/>
      <c r="P3039" s="361" t="s">
        <v>185</v>
      </c>
      <c r="Q3039" s="363" t="s">
        <v>535</v>
      </c>
      <c r="R3039" s="35" t="s">
        <v>182</v>
      </c>
      <c r="S3039" s="41"/>
      <c r="T3039" s="167"/>
      <c r="U3039" s="41"/>
      <c r="W3039" s="361" t="s">
        <v>185</v>
      </c>
      <c r="X3039" s="363" t="s">
        <v>535</v>
      </c>
      <c r="Y3039" s="294" t="s">
        <v>182</v>
      </c>
      <c r="Z3039" s="303"/>
      <c r="AA3039" s="303"/>
      <c r="AB3039" s="303"/>
    </row>
    <row r="3040" spans="1:28" ht="20.100000000000001" customHeight="1" x14ac:dyDescent="0.25">
      <c r="A3040" s="9">
        <v>30</v>
      </c>
      <c r="B3040" s="362"/>
      <c r="C3040" s="364"/>
      <c r="D3040" s="35" t="s">
        <v>183</v>
      </c>
      <c r="E3040" s="41"/>
      <c r="F3040" s="41"/>
      <c r="G3040" s="41"/>
      <c r="I3040" s="362"/>
      <c r="J3040" s="364"/>
      <c r="K3040" s="35" t="s">
        <v>183</v>
      </c>
      <c r="L3040" s="41"/>
      <c r="M3040" s="41"/>
      <c r="N3040" s="41"/>
      <c r="P3040" s="362"/>
      <c r="Q3040" s="364"/>
      <c r="R3040" s="35" t="s">
        <v>183</v>
      </c>
      <c r="S3040" s="41"/>
      <c r="T3040" s="41"/>
      <c r="U3040" s="41"/>
      <c r="W3040" s="362"/>
      <c r="X3040" s="364"/>
      <c r="Y3040" s="294" t="s">
        <v>183</v>
      </c>
      <c r="Z3040" s="303"/>
      <c r="AA3040" s="303"/>
      <c r="AB3040" s="303"/>
    </row>
    <row r="3041" spans="1:28" ht="20.100000000000001" customHeight="1" x14ac:dyDescent="0.25">
      <c r="A3041" s="9">
        <v>30</v>
      </c>
      <c r="B3041" s="361" t="s">
        <v>179</v>
      </c>
      <c r="C3041" s="365" t="s">
        <v>184</v>
      </c>
      <c r="D3041" s="42" t="s">
        <v>182</v>
      </c>
      <c r="E3041" s="43">
        <f>E3009+E3011+E3014+E3016+E3018+E3020+E3022+E3025+E3027+E3029+E3031+E3033+E3035+E3037+E3039</f>
        <v>161.19999999999999</v>
      </c>
      <c r="F3041" s="43">
        <f>F3009+F3011+F3014+F3016+F3018+F3020+F3022+F3025+F3027+F3029+F3031+F3033+F3035+F3037+F3039</f>
        <v>142.30000000000001</v>
      </c>
      <c r="G3041" s="44"/>
      <c r="I3041" s="361" t="s">
        <v>179</v>
      </c>
      <c r="J3041" s="365" t="s">
        <v>184</v>
      </c>
      <c r="K3041" s="42" t="s">
        <v>182</v>
      </c>
      <c r="L3041" s="43">
        <f>L3009+L3011+L3014+L3016+L3018+L3020+L3022+L3025+L3027+L3029+L3031+L3033+L3035+L3037+L3039</f>
        <v>161.19999999999999</v>
      </c>
      <c r="M3041" s="43">
        <f>M3009+M3011+M3014+M3016+M3018+M3020+M3022+M3025+M3027+M3029+M3031+M3033+M3035+M3037+M3039</f>
        <v>142.30000000000001</v>
      </c>
      <c r="N3041" s="44"/>
      <c r="P3041" s="361" t="s">
        <v>179</v>
      </c>
      <c r="Q3041" s="365" t="s">
        <v>184</v>
      </c>
      <c r="R3041" s="42" t="s">
        <v>182</v>
      </c>
      <c r="S3041" s="43">
        <f>S3009+S3011+S3014+S3016+S3018+S3020+S3022+S3025+S3027+S3029+S3031+S3033+S3035+S3037+S3039</f>
        <v>161.19999999999999</v>
      </c>
      <c r="T3041" s="43">
        <f>T3009+T3011+T3014+T3016+T3018+T3020+T3022+T3025+T3027+T3029+T3031+T3033+T3035+T3037+T3039</f>
        <v>154.9</v>
      </c>
      <c r="U3041" s="44"/>
      <c r="W3041" s="361" t="s">
        <v>179</v>
      </c>
      <c r="X3041" s="365" t="s">
        <v>184</v>
      </c>
      <c r="Y3041" s="298" t="s">
        <v>182</v>
      </c>
      <c r="Z3041" s="304">
        <f>Z3009+Z3011+Z3014+Z3016+Z3018+Z3020+Z3022+Z3025+Z3027+Z3029+Z3031+Z3033+Z3035+Z3037+Z3039</f>
        <v>161.19999999999999</v>
      </c>
      <c r="AA3041" s="304">
        <f>AA3009+AA3011+AA3014+AA3016+AA3018+AA3020+AA3022+AA3025+AA3027+AA3029+AA3031+AA3033+AA3035+AA3037+AA3039</f>
        <v>154.9</v>
      </c>
      <c r="AB3041" s="305"/>
    </row>
    <row r="3042" spans="1:28" ht="20.100000000000001" customHeight="1" x14ac:dyDescent="0.25">
      <c r="A3042" s="9">
        <v>30</v>
      </c>
      <c r="B3042" s="362"/>
      <c r="C3042" s="366"/>
      <c r="D3042" s="42" t="s">
        <v>183</v>
      </c>
      <c r="E3042" s="43">
        <f>E3010+E3012+E3015+E3017+E3019+E3021+E3023+E3026+E3028+E3030+E3032+E3034+E3036+E3038+E3040</f>
        <v>12</v>
      </c>
      <c r="F3042" s="43">
        <f>F3010+F3012+F3015+F3017+F3019+F3021+F3023+F3026+F3028+F3030+F3032+F3034+F3036+F3038+F3040</f>
        <v>2</v>
      </c>
      <c r="G3042" s="44"/>
      <c r="I3042" s="362"/>
      <c r="J3042" s="366"/>
      <c r="K3042" s="42" t="s">
        <v>183</v>
      </c>
      <c r="L3042" s="43">
        <f>L3010+L3012+L3015+L3017+L3019+L3021+L3023+L3026+L3028+L3030+L3032+L3034+L3036+L3038+L3040</f>
        <v>12</v>
      </c>
      <c r="M3042" s="43">
        <f>M3010+M3012+M3015+M3017+M3019+M3021+M3023+M3026+M3028+M3030+M3032+M3034+M3036+M3038+M3040</f>
        <v>2</v>
      </c>
      <c r="N3042" s="44"/>
      <c r="P3042" s="362"/>
      <c r="Q3042" s="366"/>
      <c r="R3042" s="42" t="s">
        <v>183</v>
      </c>
      <c r="S3042" s="43">
        <f>S3010+S3012+S3015+S3017+S3019+S3021+S3023+S3026+S3028+S3030+S3032+S3034+S3036+S3038+S3040</f>
        <v>12</v>
      </c>
      <c r="T3042" s="43">
        <f>T3010+T3012+T3015+T3017+T3019+T3021+T3023+T3026+T3028+T3030+T3032+T3034+T3036+T3038+T3040</f>
        <v>6</v>
      </c>
      <c r="U3042" s="44"/>
      <c r="W3042" s="362"/>
      <c r="X3042" s="366"/>
      <c r="Y3042" s="298" t="s">
        <v>183</v>
      </c>
      <c r="Z3042" s="304">
        <f>Z3010+Z3012+Z3015+Z3017+Z3019+Z3021+Z3023+Z3026+Z3028+Z3030+Z3032+Z3034+Z3036+Z3038+Z3040</f>
        <v>12</v>
      </c>
      <c r="AA3042" s="304">
        <f>AA3010+AA3012+AA3015+AA3017+AA3019+AA3021+AA3023+AA3026+AA3028+AA3030+AA3032+AA3034+AA3036+AA3038+AA3040</f>
        <v>6</v>
      </c>
      <c r="AB3042" s="305"/>
    </row>
    <row r="3043" spans="1:28" ht="15" customHeight="1" x14ac:dyDescent="0.25">
      <c r="A3043" s="9">
        <v>30</v>
      </c>
      <c r="B3043" s="367" t="s">
        <v>536</v>
      </c>
      <c r="C3043" s="367"/>
      <c r="D3043" s="367"/>
      <c r="E3043" s="7"/>
      <c r="F3043" s="2"/>
      <c r="G3043" s="2"/>
      <c r="I3043" s="367" t="s">
        <v>536</v>
      </c>
      <c r="J3043" s="367"/>
      <c r="K3043" s="367"/>
      <c r="L3043" s="7"/>
      <c r="M3043" s="2"/>
      <c r="N3043" s="2"/>
      <c r="P3043" s="367" t="s">
        <v>536</v>
      </c>
      <c r="Q3043" s="367"/>
      <c r="R3043" s="367"/>
      <c r="S3043" s="7"/>
      <c r="T3043" s="2"/>
      <c r="U3043" s="2"/>
      <c r="W3043" s="367" t="s">
        <v>536</v>
      </c>
      <c r="X3043" s="367"/>
      <c r="Y3043" s="367"/>
      <c r="Z3043" s="272"/>
      <c r="AA3043" s="267"/>
      <c r="AB3043" s="267"/>
    </row>
    <row r="3044" spans="1:28" ht="15.75" customHeight="1" x14ac:dyDescent="0.25">
      <c r="A3044" s="9">
        <v>30</v>
      </c>
      <c r="B3044" s="3"/>
      <c r="C3044" s="3"/>
      <c r="D3044" s="3"/>
      <c r="E3044" s="8"/>
      <c r="F3044" s="2"/>
      <c r="G3044" s="2"/>
      <c r="I3044" s="3"/>
      <c r="J3044" s="3"/>
      <c r="K3044" s="3"/>
      <c r="L3044" s="8"/>
      <c r="M3044" s="2"/>
      <c r="N3044" s="2"/>
      <c r="P3044" s="103"/>
      <c r="Q3044" s="103"/>
      <c r="R3044" s="103"/>
      <c r="S3044" s="8"/>
      <c r="T3044" s="2"/>
      <c r="U3044" s="2"/>
      <c r="W3044" s="268"/>
      <c r="X3044" s="268"/>
      <c r="Y3044" s="268"/>
      <c r="Z3044" s="273"/>
      <c r="AA3044" s="267"/>
      <c r="AB3044" s="267"/>
    </row>
    <row r="3045" spans="1:28" ht="15.75" customHeight="1" x14ac:dyDescent="0.25">
      <c r="A3045" s="9">
        <v>30</v>
      </c>
      <c r="B3045" s="368" t="s">
        <v>537</v>
      </c>
      <c r="C3045" s="368"/>
      <c r="D3045" s="368"/>
      <c r="E3045" s="8"/>
      <c r="F3045" s="8"/>
      <c r="G3045" s="8"/>
      <c r="I3045" s="368" t="s">
        <v>537</v>
      </c>
      <c r="J3045" s="368"/>
      <c r="K3045" s="368"/>
      <c r="L3045" s="8"/>
      <c r="M3045" s="8"/>
      <c r="N3045" s="8"/>
      <c r="P3045" s="368" t="s">
        <v>537</v>
      </c>
      <c r="Q3045" s="368"/>
      <c r="R3045" s="368"/>
      <c r="S3045" s="8"/>
      <c r="T3045" s="8"/>
      <c r="U3045" s="8"/>
      <c r="W3045" s="368" t="s">
        <v>537</v>
      </c>
      <c r="X3045" s="368"/>
      <c r="Y3045" s="368"/>
      <c r="Z3045" s="273"/>
      <c r="AA3045" s="273"/>
      <c r="AB3045" s="273"/>
    </row>
    <row r="3046" spans="1:28" x14ac:dyDescent="0.25">
      <c r="A3046" s="9">
        <v>30</v>
      </c>
      <c r="B3046" s="39"/>
      <c r="C3046" s="39"/>
      <c r="D3046" s="39"/>
      <c r="E3046" s="8"/>
      <c r="F3046" s="8"/>
      <c r="G3046" s="8"/>
      <c r="I3046" s="39"/>
      <c r="J3046" s="39"/>
      <c r="K3046" s="39"/>
      <c r="L3046" s="8"/>
      <c r="M3046" s="8"/>
      <c r="N3046" s="8"/>
      <c r="P3046" s="39"/>
      <c r="Q3046" s="39"/>
      <c r="R3046" s="39"/>
      <c r="S3046" s="8"/>
      <c r="T3046" s="8"/>
      <c r="U3046" s="8"/>
      <c r="W3046" s="301"/>
      <c r="X3046" s="301"/>
      <c r="Y3046" s="301"/>
      <c r="Z3046" s="273"/>
      <c r="AA3046" s="273"/>
      <c r="AB3046" s="273"/>
    </row>
    <row r="3047" spans="1:28" ht="15.75" customHeight="1" x14ac:dyDescent="0.25">
      <c r="A3047" s="9">
        <v>30</v>
      </c>
      <c r="B3047" s="369" t="s">
        <v>248</v>
      </c>
      <c r="C3047" s="369"/>
      <c r="D3047" s="369"/>
      <c r="E3047" s="8"/>
      <c r="F3047" s="8"/>
      <c r="G3047" s="8"/>
      <c r="I3047" s="369" t="s">
        <v>248</v>
      </c>
      <c r="J3047" s="369"/>
      <c r="K3047" s="369"/>
      <c r="L3047" s="8"/>
      <c r="M3047" s="8"/>
      <c r="N3047" s="8"/>
      <c r="P3047" s="369" t="s">
        <v>248</v>
      </c>
      <c r="Q3047" s="369"/>
      <c r="R3047" s="369"/>
      <c r="S3047" s="8"/>
      <c r="T3047" s="8"/>
      <c r="U3047" s="8"/>
      <c r="W3047" s="369" t="s">
        <v>248</v>
      </c>
      <c r="X3047" s="369"/>
      <c r="Y3047" s="369"/>
      <c r="Z3047" s="273"/>
      <c r="AA3047" s="273"/>
      <c r="AB3047" s="273"/>
    </row>
    <row r="3048" spans="1:28" x14ac:dyDescent="0.25">
      <c r="A3048" s="9">
        <v>30</v>
      </c>
      <c r="B3048" s="369"/>
      <c r="C3048" s="369"/>
      <c r="D3048" s="369"/>
      <c r="E3048" s="8"/>
      <c r="F3048" s="8"/>
      <c r="G3048" s="8"/>
      <c r="I3048" s="369"/>
      <c r="J3048" s="369"/>
      <c r="K3048" s="369"/>
      <c r="L3048" s="8"/>
      <c r="M3048" s="8"/>
      <c r="N3048" s="8"/>
      <c r="P3048" s="369"/>
      <c r="Q3048" s="369"/>
      <c r="R3048" s="369"/>
      <c r="S3048" s="8"/>
      <c r="T3048" s="8"/>
      <c r="U3048" s="8"/>
      <c r="W3048" s="369"/>
      <c r="X3048" s="369"/>
      <c r="Y3048" s="369"/>
      <c r="Z3048" s="273"/>
      <c r="AA3048" s="273"/>
      <c r="AB3048" s="273"/>
    </row>
    <row r="3049" spans="1:28" ht="15.75" customHeight="1" thickBot="1" x14ac:dyDescent="0.3">
      <c r="A3049" s="9">
        <v>30</v>
      </c>
      <c r="B3049" s="370" t="s">
        <v>249</v>
      </c>
      <c r="C3049" s="370"/>
      <c r="D3049" s="370"/>
      <c r="E3049" s="8"/>
      <c r="F3049" s="8"/>
      <c r="G3049" s="8"/>
      <c r="I3049" s="370" t="s">
        <v>249</v>
      </c>
      <c r="J3049" s="370"/>
      <c r="K3049" s="370"/>
      <c r="L3049" s="8"/>
      <c r="M3049" s="8"/>
      <c r="N3049" s="8"/>
      <c r="P3049" s="370" t="s">
        <v>249</v>
      </c>
      <c r="Q3049" s="370"/>
      <c r="R3049" s="370"/>
      <c r="S3049" s="8"/>
      <c r="T3049" s="8"/>
      <c r="U3049" s="8"/>
      <c r="W3049" s="370" t="s">
        <v>249</v>
      </c>
      <c r="X3049" s="370"/>
      <c r="Y3049" s="370"/>
      <c r="Z3049" s="273"/>
      <c r="AA3049" s="273"/>
      <c r="AB3049" s="273"/>
    </row>
    <row r="3050" spans="1:28" ht="45" customHeight="1" x14ac:dyDescent="0.25">
      <c r="A3050" s="9">
        <v>30</v>
      </c>
      <c r="B3050" s="371" t="s">
        <v>520</v>
      </c>
      <c r="C3050" s="372"/>
      <c r="D3050" s="373"/>
      <c r="E3050" s="8"/>
      <c r="F3050" s="8"/>
      <c r="G3050" s="8"/>
      <c r="I3050" s="371" t="s">
        <v>520</v>
      </c>
      <c r="J3050" s="372"/>
      <c r="K3050" s="373"/>
      <c r="L3050" s="8"/>
      <c r="M3050" s="8"/>
      <c r="N3050" s="8"/>
      <c r="P3050" s="371" t="s">
        <v>520</v>
      </c>
      <c r="Q3050" s="372"/>
      <c r="R3050" s="373"/>
      <c r="S3050" s="8"/>
      <c r="T3050" s="8"/>
      <c r="U3050" s="8"/>
      <c r="W3050" s="371" t="s">
        <v>520</v>
      </c>
      <c r="X3050" s="372"/>
      <c r="Y3050" s="373"/>
      <c r="Z3050" s="273"/>
      <c r="AA3050" s="273"/>
      <c r="AB3050" s="273"/>
    </row>
    <row r="3051" spans="1:28" ht="45" customHeight="1" thickBot="1" x14ac:dyDescent="0.3">
      <c r="A3051" s="9">
        <v>30</v>
      </c>
      <c r="B3051" s="374" t="s">
        <v>521</v>
      </c>
      <c r="C3051" s="375"/>
      <c r="D3051" s="376"/>
      <c r="E3051" s="8"/>
      <c r="F3051" s="8"/>
      <c r="G3051" s="8"/>
      <c r="I3051" s="374" t="s">
        <v>521</v>
      </c>
      <c r="J3051" s="375"/>
      <c r="K3051" s="376"/>
      <c r="L3051" s="8"/>
      <c r="M3051" s="8"/>
      <c r="N3051" s="8"/>
      <c r="P3051" s="374" t="s">
        <v>521</v>
      </c>
      <c r="Q3051" s="375"/>
      <c r="R3051" s="376"/>
      <c r="S3051" s="8"/>
      <c r="T3051" s="8"/>
      <c r="U3051" s="8"/>
      <c r="W3051" s="374" t="s">
        <v>521</v>
      </c>
      <c r="X3051" s="375"/>
      <c r="Y3051" s="376"/>
      <c r="Z3051" s="273"/>
      <c r="AA3051" s="273"/>
      <c r="AB3051" s="273"/>
    </row>
    <row r="3052" spans="1:28" ht="45" customHeight="1" x14ac:dyDescent="0.25">
      <c r="A3052" s="9">
        <v>30</v>
      </c>
      <c r="B3052" s="371" t="s">
        <v>522</v>
      </c>
      <c r="C3052" s="372"/>
      <c r="D3052" s="373"/>
      <c r="E3052" s="8"/>
      <c r="F3052" s="8"/>
      <c r="G3052" s="8"/>
      <c r="I3052" s="371" t="s">
        <v>522</v>
      </c>
      <c r="J3052" s="372"/>
      <c r="K3052" s="373"/>
      <c r="L3052" s="8"/>
      <c r="M3052" s="8"/>
      <c r="N3052" s="8"/>
      <c r="P3052" s="371" t="s">
        <v>522</v>
      </c>
      <c r="Q3052" s="372"/>
      <c r="R3052" s="373"/>
      <c r="S3052" s="8"/>
      <c r="T3052" s="8"/>
      <c r="U3052" s="8"/>
      <c r="W3052" s="371" t="s">
        <v>522</v>
      </c>
      <c r="X3052" s="372"/>
      <c r="Y3052" s="373"/>
      <c r="Z3052" s="273"/>
      <c r="AA3052" s="273"/>
      <c r="AB3052" s="273"/>
    </row>
    <row r="3053" spans="1:28" ht="45" customHeight="1" thickBot="1" x14ac:dyDescent="0.3">
      <c r="A3053" s="9">
        <v>30</v>
      </c>
      <c r="B3053" s="374" t="s">
        <v>523</v>
      </c>
      <c r="C3053" s="375"/>
      <c r="D3053" s="376"/>
      <c r="E3053" s="8"/>
      <c r="F3053" s="8"/>
      <c r="G3053" s="8"/>
      <c r="I3053" s="374" t="s">
        <v>523</v>
      </c>
      <c r="J3053" s="375"/>
      <c r="K3053" s="376"/>
      <c r="L3053" s="8"/>
      <c r="M3053" s="8"/>
      <c r="N3053" s="8"/>
      <c r="P3053" s="374" t="s">
        <v>523</v>
      </c>
      <c r="Q3053" s="375"/>
      <c r="R3053" s="376"/>
      <c r="S3053" s="8"/>
      <c r="T3053" s="8"/>
      <c r="U3053" s="8"/>
      <c r="W3053" s="374" t="s">
        <v>523</v>
      </c>
      <c r="X3053" s="375"/>
      <c r="Y3053" s="376"/>
      <c r="Z3053" s="273"/>
      <c r="AA3053" s="273"/>
      <c r="AB3053" s="273"/>
    </row>
    <row r="3054" spans="1:28" ht="45" customHeight="1" x14ac:dyDescent="0.25">
      <c r="A3054" s="9">
        <v>30</v>
      </c>
      <c r="B3054" s="371" t="s">
        <v>414</v>
      </c>
      <c r="C3054" s="372"/>
      <c r="D3054" s="373"/>
      <c r="E3054" s="8"/>
      <c r="F3054" s="8"/>
      <c r="G3054" s="8"/>
      <c r="I3054" s="371" t="s">
        <v>414</v>
      </c>
      <c r="J3054" s="372"/>
      <c r="K3054" s="373"/>
      <c r="L3054" s="8"/>
      <c r="M3054" s="8"/>
      <c r="N3054" s="8"/>
      <c r="P3054" s="371" t="s">
        <v>414</v>
      </c>
      <c r="Q3054" s="372"/>
      <c r="R3054" s="373"/>
      <c r="S3054" s="8"/>
      <c r="T3054" s="8"/>
      <c r="U3054" s="8"/>
      <c r="W3054" s="371" t="s">
        <v>414</v>
      </c>
      <c r="X3054" s="372"/>
      <c r="Y3054" s="373"/>
      <c r="Z3054" s="273"/>
      <c r="AA3054" s="273"/>
      <c r="AB3054" s="273"/>
    </row>
    <row r="3055" spans="1:28" ht="45" customHeight="1" thickBot="1" x14ac:dyDescent="0.3">
      <c r="A3055" s="9">
        <v>30</v>
      </c>
      <c r="B3055" s="374" t="s">
        <v>415</v>
      </c>
      <c r="C3055" s="375"/>
      <c r="D3055" s="376"/>
      <c r="E3055" s="8"/>
      <c r="F3055" s="8"/>
      <c r="G3055" s="8"/>
      <c r="I3055" s="374" t="s">
        <v>415</v>
      </c>
      <c r="J3055" s="375"/>
      <c r="K3055" s="376"/>
      <c r="L3055" s="8"/>
      <c r="M3055" s="8"/>
      <c r="N3055" s="8"/>
      <c r="P3055" s="374" t="s">
        <v>833</v>
      </c>
      <c r="Q3055" s="375"/>
      <c r="R3055" s="376"/>
      <c r="S3055" s="8"/>
      <c r="T3055" s="8"/>
      <c r="U3055" s="8"/>
      <c r="W3055" s="374" t="s">
        <v>833</v>
      </c>
      <c r="X3055" s="375"/>
      <c r="Y3055" s="376"/>
      <c r="Z3055" s="273"/>
      <c r="AA3055" s="273"/>
      <c r="AB3055" s="273"/>
    </row>
    <row r="3056" spans="1:28" ht="45" customHeight="1" x14ac:dyDescent="0.25">
      <c r="A3056" s="9">
        <v>30</v>
      </c>
      <c r="B3056" s="371" t="s">
        <v>526</v>
      </c>
      <c r="C3056" s="372"/>
      <c r="D3056" s="373"/>
      <c r="E3056" s="8"/>
      <c r="F3056" s="8"/>
      <c r="G3056" s="8"/>
      <c r="I3056" s="371" t="s">
        <v>526</v>
      </c>
      <c r="J3056" s="372"/>
      <c r="K3056" s="373"/>
      <c r="L3056" s="8"/>
      <c r="M3056" s="8"/>
      <c r="N3056" s="8"/>
      <c r="P3056" s="371" t="s">
        <v>526</v>
      </c>
      <c r="Q3056" s="372"/>
      <c r="R3056" s="373"/>
      <c r="S3056" s="8"/>
      <c r="T3056" s="8"/>
      <c r="U3056" s="8"/>
      <c r="W3056" s="371" t="s">
        <v>526</v>
      </c>
      <c r="X3056" s="372"/>
      <c r="Y3056" s="373"/>
      <c r="Z3056" s="273"/>
      <c r="AA3056" s="273"/>
      <c r="AB3056" s="273"/>
    </row>
    <row r="3057" spans="1:28" ht="45" customHeight="1" thickBot="1" x14ac:dyDescent="0.3">
      <c r="A3057" s="9">
        <v>30</v>
      </c>
      <c r="B3057" s="374" t="s">
        <v>527</v>
      </c>
      <c r="C3057" s="375"/>
      <c r="D3057" s="376"/>
      <c r="E3057" s="8"/>
      <c r="F3057" s="8"/>
      <c r="G3057" s="8"/>
      <c r="I3057" s="374" t="s">
        <v>527</v>
      </c>
      <c r="J3057" s="375"/>
      <c r="K3057" s="376"/>
      <c r="L3057" s="8"/>
      <c r="M3057" s="8"/>
      <c r="N3057" s="8"/>
      <c r="P3057" s="374" t="s">
        <v>527</v>
      </c>
      <c r="Q3057" s="375"/>
      <c r="R3057" s="376"/>
      <c r="S3057" s="8"/>
      <c r="T3057" s="8"/>
      <c r="U3057" s="8"/>
      <c r="W3057" s="374" t="s">
        <v>527</v>
      </c>
      <c r="X3057" s="375"/>
      <c r="Y3057" s="376"/>
      <c r="Z3057" s="273"/>
      <c r="AA3057" s="273"/>
      <c r="AB3057" s="273"/>
    </row>
    <row r="3058" spans="1:28" ht="45" customHeight="1" x14ac:dyDescent="0.25">
      <c r="A3058" s="9">
        <v>30</v>
      </c>
      <c r="B3058" s="371" t="s">
        <v>416</v>
      </c>
      <c r="C3058" s="372"/>
      <c r="D3058" s="373"/>
      <c r="E3058" s="8"/>
      <c r="F3058" s="8"/>
      <c r="G3058" s="8"/>
      <c r="I3058" s="371" t="s">
        <v>416</v>
      </c>
      <c r="J3058" s="372"/>
      <c r="K3058" s="373"/>
      <c r="L3058" s="8"/>
      <c r="M3058" s="8"/>
      <c r="N3058" s="8"/>
      <c r="P3058" s="371" t="s">
        <v>416</v>
      </c>
      <c r="Q3058" s="372"/>
      <c r="R3058" s="373"/>
      <c r="S3058" s="8"/>
      <c r="T3058" s="8"/>
      <c r="U3058" s="8"/>
      <c r="W3058" s="371" t="s">
        <v>416</v>
      </c>
      <c r="X3058" s="372"/>
      <c r="Y3058" s="373"/>
      <c r="Z3058" s="273"/>
      <c r="AA3058" s="273"/>
      <c r="AB3058" s="273"/>
    </row>
    <row r="3059" spans="1:28" ht="45" customHeight="1" thickBot="1" x14ac:dyDescent="0.3">
      <c r="A3059" s="9">
        <v>30</v>
      </c>
      <c r="B3059" s="374" t="s">
        <v>417</v>
      </c>
      <c r="C3059" s="375"/>
      <c r="D3059" s="376"/>
      <c r="E3059" s="8"/>
      <c r="F3059" s="8"/>
      <c r="G3059" s="8"/>
      <c r="I3059" s="374" t="s">
        <v>417</v>
      </c>
      <c r="J3059" s="375"/>
      <c r="K3059" s="376"/>
      <c r="L3059" s="8"/>
      <c r="M3059" s="8"/>
      <c r="N3059" s="8"/>
      <c r="P3059" s="374" t="s">
        <v>834</v>
      </c>
      <c r="Q3059" s="375"/>
      <c r="R3059" s="376"/>
      <c r="S3059" s="8"/>
      <c r="T3059" s="8"/>
      <c r="U3059" s="8"/>
      <c r="W3059" s="374" t="s">
        <v>834</v>
      </c>
      <c r="X3059" s="375"/>
      <c r="Y3059" s="376"/>
      <c r="Z3059" s="273"/>
      <c r="AA3059" s="273"/>
      <c r="AB3059" s="273"/>
    </row>
    <row r="3060" spans="1:28" ht="45" customHeight="1" thickBot="1" x14ac:dyDescent="0.3">
      <c r="A3060" s="9">
        <v>30</v>
      </c>
      <c r="B3060" s="5"/>
      <c r="C3060" s="4"/>
      <c r="D3060" s="4"/>
      <c r="E3060" s="8"/>
      <c r="F3060" s="8"/>
      <c r="G3060" s="8"/>
      <c r="I3060" s="5"/>
      <c r="J3060" s="4"/>
      <c r="K3060" s="4"/>
      <c r="L3060" s="8"/>
      <c r="M3060" s="8"/>
      <c r="N3060" s="8"/>
      <c r="P3060" s="162"/>
      <c r="Q3060" s="161"/>
      <c r="R3060" s="161"/>
      <c r="S3060" s="8"/>
      <c r="T3060" s="8"/>
      <c r="U3060" s="8"/>
      <c r="W3060" s="270"/>
      <c r="X3060" s="269"/>
      <c r="Y3060" s="269"/>
      <c r="Z3060" s="273"/>
      <c r="AA3060" s="273"/>
      <c r="AB3060" s="273"/>
    </row>
    <row r="3061" spans="1:28" ht="45" customHeight="1" thickBot="1" x14ac:dyDescent="0.3">
      <c r="A3061" s="9">
        <v>30</v>
      </c>
      <c r="B3061" s="370" t="s">
        <v>538</v>
      </c>
      <c r="C3061" s="370"/>
      <c r="D3061" s="370"/>
      <c r="E3061" s="8"/>
      <c r="F3061" s="8"/>
      <c r="G3061" s="8"/>
      <c r="I3061" s="370" t="s">
        <v>538</v>
      </c>
      <c r="J3061" s="370"/>
      <c r="K3061" s="370"/>
      <c r="L3061" s="8"/>
      <c r="M3061" s="8"/>
      <c r="N3061" s="8"/>
      <c r="P3061" s="370" t="s">
        <v>538</v>
      </c>
      <c r="Q3061" s="370"/>
      <c r="R3061" s="370"/>
      <c r="S3061" s="8"/>
      <c r="T3061" s="8"/>
      <c r="U3061" s="8"/>
      <c r="W3061" s="370" t="s">
        <v>538</v>
      </c>
      <c r="X3061" s="370"/>
      <c r="Y3061" s="370"/>
      <c r="Z3061" s="273"/>
      <c r="AA3061" s="273"/>
      <c r="AB3061" s="273"/>
    </row>
    <row r="3062" spans="1:28" ht="45" customHeight="1" x14ac:dyDescent="0.25">
      <c r="A3062" s="9">
        <v>30</v>
      </c>
      <c r="B3062" s="377" t="s">
        <v>529</v>
      </c>
      <c r="C3062" s="378"/>
      <c r="D3062" s="379"/>
      <c r="E3062" s="8"/>
      <c r="F3062" s="8"/>
      <c r="G3062" s="8"/>
      <c r="I3062" s="377" t="s">
        <v>529</v>
      </c>
      <c r="J3062" s="378"/>
      <c r="K3062" s="379"/>
      <c r="L3062" s="8"/>
      <c r="M3062" s="8"/>
      <c r="N3062" s="8"/>
      <c r="P3062" s="377" t="s">
        <v>529</v>
      </c>
      <c r="Q3062" s="378"/>
      <c r="R3062" s="379"/>
      <c r="S3062" s="8"/>
      <c r="T3062" s="8"/>
      <c r="U3062" s="8"/>
      <c r="W3062" s="377" t="s">
        <v>529</v>
      </c>
      <c r="X3062" s="378"/>
      <c r="Y3062" s="379"/>
      <c r="Z3062" s="273"/>
      <c r="AA3062" s="273"/>
      <c r="AB3062" s="273"/>
    </row>
    <row r="3063" spans="1:28" ht="45" customHeight="1" thickBot="1" x14ac:dyDescent="0.3">
      <c r="A3063" s="9">
        <v>30</v>
      </c>
      <c r="B3063" s="374" t="s">
        <v>530</v>
      </c>
      <c r="C3063" s="375"/>
      <c r="D3063" s="376"/>
      <c r="E3063" s="8"/>
      <c r="F3063" s="8"/>
      <c r="G3063" s="8"/>
      <c r="I3063" s="374" t="s">
        <v>530</v>
      </c>
      <c r="J3063" s="375"/>
      <c r="K3063" s="376"/>
      <c r="L3063" s="8"/>
      <c r="M3063" s="8"/>
      <c r="N3063" s="8"/>
      <c r="P3063" s="374" t="s">
        <v>530</v>
      </c>
      <c r="Q3063" s="375"/>
      <c r="R3063" s="376"/>
      <c r="S3063" s="8"/>
      <c r="T3063" s="8"/>
      <c r="U3063" s="8"/>
      <c r="W3063" s="374" t="s">
        <v>530</v>
      </c>
      <c r="X3063" s="375"/>
      <c r="Y3063" s="376"/>
      <c r="Z3063" s="273"/>
      <c r="AA3063" s="273"/>
      <c r="AB3063" s="273"/>
    </row>
    <row r="3064" spans="1:28" ht="45" customHeight="1" thickBot="1" x14ac:dyDescent="0.3">
      <c r="A3064" s="9">
        <v>30</v>
      </c>
      <c r="B3064" s="6"/>
      <c r="C3064" s="6"/>
      <c r="D3064" s="6"/>
      <c r="E3064" s="8"/>
      <c r="F3064" s="8"/>
      <c r="G3064" s="8"/>
      <c r="I3064" s="6"/>
      <c r="J3064" s="6"/>
      <c r="K3064" s="6"/>
      <c r="L3064" s="8"/>
      <c r="M3064" s="8"/>
      <c r="N3064" s="8"/>
      <c r="P3064" s="163"/>
      <c r="Q3064" s="163"/>
      <c r="R3064" s="163"/>
      <c r="S3064" s="8"/>
      <c r="T3064" s="8"/>
      <c r="U3064" s="8"/>
      <c r="W3064" s="271"/>
      <c r="X3064" s="271"/>
      <c r="Y3064" s="271"/>
      <c r="Z3064" s="273"/>
      <c r="AA3064" s="273"/>
      <c r="AB3064" s="273"/>
    </row>
    <row r="3065" spans="1:28" ht="45" customHeight="1" thickBot="1" x14ac:dyDescent="0.3">
      <c r="A3065" s="9">
        <v>30</v>
      </c>
      <c r="B3065" s="370" t="s">
        <v>250</v>
      </c>
      <c r="C3065" s="370"/>
      <c r="D3065" s="370"/>
      <c r="E3065" s="8"/>
      <c r="F3065" s="8"/>
      <c r="G3065" s="8"/>
      <c r="I3065" s="370" t="s">
        <v>250</v>
      </c>
      <c r="J3065" s="370"/>
      <c r="K3065" s="370"/>
      <c r="L3065" s="8"/>
      <c r="M3065" s="8"/>
      <c r="N3065" s="8"/>
      <c r="P3065" s="370" t="s">
        <v>250</v>
      </c>
      <c r="Q3065" s="370"/>
      <c r="R3065" s="370"/>
      <c r="S3065" s="8"/>
      <c r="T3065" s="8"/>
      <c r="U3065" s="8"/>
      <c r="W3065" s="370" t="s">
        <v>250</v>
      </c>
      <c r="X3065" s="370"/>
      <c r="Y3065" s="370"/>
      <c r="Z3065" s="273"/>
      <c r="AA3065" s="273"/>
      <c r="AB3065" s="273"/>
    </row>
    <row r="3066" spans="1:28" ht="45" customHeight="1" x14ac:dyDescent="0.25">
      <c r="A3066" s="9">
        <v>30</v>
      </c>
      <c r="B3066" s="377" t="s">
        <v>531</v>
      </c>
      <c r="C3066" s="378"/>
      <c r="D3066" s="379"/>
      <c r="E3066" s="8"/>
      <c r="F3066" s="8"/>
      <c r="G3066" s="8"/>
      <c r="I3066" s="377" t="s">
        <v>531</v>
      </c>
      <c r="J3066" s="378"/>
      <c r="K3066" s="379"/>
      <c r="L3066" s="8"/>
      <c r="M3066" s="8"/>
      <c r="N3066" s="8"/>
      <c r="P3066" s="377" t="s">
        <v>531</v>
      </c>
      <c r="Q3066" s="378"/>
      <c r="R3066" s="379"/>
      <c r="S3066" s="8"/>
      <c r="T3066" s="8"/>
      <c r="U3066" s="8"/>
      <c r="W3066" s="377" t="s">
        <v>531</v>
      </c>
      <c r="X3066" s="378"/>
      <c r="Y3066" s="379"/>
      <c r="Z3066" s="273"/>
      <c r="AA3066" s="273"/>
      <c r="AB3066" s="273"/>
    </row>
    <row r="3067" spans="1:28" ht="45" customHeight="1" thickBot="1" x14ac:dyDescent="0.3">
      <c r="A3067" s="9">
        <v>30</v>
      </c>
      <c r="B3067" s="374" t="s">
        <v>532</v>
      </c>
      <c r="C3067" s="375"/>
      <c r="D3067" s="376"/>
      <c r="E3067" s="8"/>
      <c r="F3067" s="8"/>
      <c r="G3067" s="8"/>
      <c r="I3067" s="374" t="s">
        <v>532</v>
      </c>
      <c r="J3067" s="375"/>
      <c r="K3067" s="376"/>
      <c r="L3067" s="8"/>
      <c r="M3067" s="8"/>
      <c r="N3067" s="8"/>
      <c r="P3067" s="374" t="s">
        <v>532</v>
      </c>
      <c r="Q3067" s="375"/>
      <c r="R3067" s="376"/>
      <c r="S3067" s="8"/>
      <c r="T3067" s="8"/>
      <c r="U3067" s="8"/>
      <c r="W3067" s="374" t="s">
        <v>532</v>
      </c>
      <c r="X3067" s="375"/>
      <c r="Y3067" s="376"/>
      <c r="Z3067" s="273"/>
      <c r="AA3067" s="273"/>
      <c r="AB3067" s="273"/>
    </row>
    <row r="3068" spans="1:28" x14ac:dyDescent="0.25">
      <c r="A3068" s="9">
        <v>30</v>
      </c>
      <c r="C3068" s="45"/>
      <c r="J3068" s="45"/>
      <c r="Q3068" s="45"/>
      <c r="X3068" s="306"/>
    </row>
    <row r="3069" spans="1:28" x14ac:dyDescent="0.25">
      <c r="A3069" s="9">
        <v>30</v>
      </c>
      <c r="C3069" s="45"/>
      <c r="J3069" s="45"/>
      <c r="Q3069" s="45"/>
      <c r="X3069" s="306"/>
    </row>
    <row r="3070" spans="1:28" x14ac:dyDescent="0.25">
      <c r="A3070" s="9">
        <v>30</v>
      </c>
      <c r="C3070" s="24" t="s">
        <v>284</v>
      </c>
      <c r="D3070" s="24" t="s">
        <v>418</v>
      </c>
      <c r="G3070" s="24" t="s">
        <v>419</v>
      </c>
      <c r="J3070" s="24" t="s">
        <v>284</v>
      </c>
      <c r="K3070" s="24" t="s">
        <v>418</v>
      </c>
      <c r="N3070" s="24" t="s">
        <v>419</v>
      </c>
      <c r="Q3070" s="119" t="s">
        <v>284</v>
      </c>
      <c r="R3070" s="119" t="s">
        <v>418</v>
      </c>
      <c r="U3070" s="119" t="s">
        <v>419</v>
      </c>
      <c r="X3070" s="288" t="s">
        <v>284</v>
      </c>
      <c r="Y3070" s="288" t="s">
        <v>418</v>
      </c>
      <c r="AB3070" s="288" t="s">
        <v>419</v>
      </c>
    </row>
    <row r="3071" spans="1:28" x14ac:dyDescent="0.25">
      <c r="A3071" s="9">
        <v>30</v>
      </c>
      <c r="D3071" s="46" t="s">
        <v>286</v>
      </c>
      <c r="K3071" s="46" t="s">
        <v>286</v>
      </c>
      <c r="R3071" s="46" t="s">
        <v>286</v>
      </c>
      <c r="Y3071" s="307" t="s">
        <v>286</v>
      </c>
    </row>
    <row r="3072" spans="1:28" x14ac:dyDescent="0.25">
      <c r="A3072" s="9">
        <v>30</v>
      </c>
    </row>
    <row r="3073" spans="1:28" x14ac:dyDescent="0.25">
      <c r="A3073" s="9">
        <v>30</v>
      </c>
    </row>
    <row r="3074" spans="1:28" ht="99.95" customHeight="1" x14ac:dyDescent="0.25">
      <c r="A3074" s="9">
        <v>30</v>
      </c>
      <c r="C3074" s="45" t="s">
        <v>287</v>
      </c>
      <c r="D3074" s="24" t="s">
        <v>420</v>
      </c>
      <c r="G3074" s="24" t="s">
        <v>421</v>
      </c>
      <c r="J3074" s="45" t="s">
        <v>287</v>
      </c>
      <c r="K3074" s="24" t="s">
        <v>420</v>
      </c>
      <c r="N3074" s="24" t="s">
        <v>421</v>
      </c>
      <c r="Q3074" s="45" t="s">
        <v>287</v>
      </c>
      <c r="R3074" s="119" t="s">
        <v>420</v>
      </c>
      <c r="U3074" s="119" t="s">
        <v>421</v>
      </c>
      <c r="X3074" s="306" t="s">
        <v>287</v>
      </c>
      <c r="Y3074" s="288" t="s">
        <v>420</v>
      </c>
      <c r="AB3074" s="288" t="s">
        <v>421</v>
      </c>
    </row>
    <row r="3075" spans="1:28" x14ac:dyDescent="0.25">
      <c r="A3075" s="9">
        <v>30</v>
      </c>
      <c r="C3075" s="45"/>
      <c r="D3075" s="46" t="s">
        <v>286</v>
      </c>
      <c r="J3075" s="45"/>
      <c r="K3075" s="46" t="s">
        <v>286</v>
      </c>
      <c r="Q3075" s="45"/>
      <c r="R3075" s="46" t="s">
        <v>286</v>
      </c>
      <c r="X3075" s="306"/>
      <c r="Y3075" s="307" t="s">
        <v>286</v>
      </c>
    </row>
    <row r="3076" spans="1:28" x14ac:dyDescent="0.25">
      <c r="A3076" s="9">
        <v>30</v>
      </c>
    </row>
    <row r="3077" spans="1:28" x14ac:dyDescent="0.25">
      <c r="A3077" s="9">
        <v>30</v>
      </c>
    </row>
    <row r="3078" spans="1:28" x14ac:dyDescent="0.25">
      <c r="A3078" s="9">
        <v>30</v>
      </c>
    </row>
    <row r="3079" spans="1:28" x14ac:dyDescent="0.25">
      <c r="A3079" s="9">
        <v>30</v>
      </c>
    </row>
    <row r="3080" spans="1:28" x14ac:dyDescent="0.25">
      <c r="A3080" s="9">
        <v>30</v>
      </c>
    </row>
    <row r="3081" spans="1:28" x14ac:dyDescent="0.25">
      <c r="A3081" s="9">
        <v>30</v>
      </c>
      <c r="C3081" s="45"/>
      <c r="J3081" s="45"/>
      <c r="Q3081" s="45"/>
      <c r="X3081" s="306"/>
    </row>
    <row r="3082" spans="1:28" x14ac:dyDescent="0.25">
      <c r="A3082" s="9">
        <v>30</v>
      </c>
      <c r="C3082" s="45"/>
      <c r="J3082" s="45"/>
      <c r="Q3082" s="45"/>
      <c r="X3082" s="306"/>
    </row>
    <row r="3083" spans="1:28" x14ac:dyDescent="0.25">
      <c r="A3083" s="9">
        <v>30</v>
      </c>
      <c r="C3083" s="45"/>
      <c r="J3083" s="45"/>
      <c r="Q3083" s="45"/>
      <c r="X3083" s="306"/>
    </row>
    <row r="3084" spans="1:28" x14ac:dyDescent="0.25">
      <c r="A3084" s="9">
        <v>30</v>
      </c>
      <c r="C3084" s="45"/>
      <c r="J3084" s="45"/>
      <c r="Q3084" s="45"/>
      <c r="X3084" s="306"/>
    </row>
    <row r="3085" spans="1:28" x14ac:dyDescent="0.25">
      <c r="A3085" s="9">
        <v>30</v>
      </c>
      <c r="C3085" s="45"/>
      <c r="J3085" s="45"/>
      <c r="Q3085" s="45"/>
      <c r="X3085" s="306"/>
    </row>
    <row r="3086" spans="1:28" x14ac:dyDescent="0.25">
      <c r="A3086" s="9">
        <v>30</v>
      </c>
      <c r="C3086" s="45"/>
      <c r="J3086" s="45"/>
      <c r="Q3086" s="45"/>
      <c r="X3086" s="306"/>
    </row>
    <row r="3087" spans="1:28" x14ac:dyDescent="0.25">
      <c r="A3087" s="9">
        <v>30</v>
      </c>
      <c r="C3087" s="45"/>
      <c r="J3087" s="45"/>
      <c r="Q3087" s="45"/>
      <c r="X3087" s="306"/>
    </row>
    <row r="3088" spans="1:28" x14ac:dyDescent="0.25">
      <c r="A3088" s="9">
        <v>30</v>
      </c>
      <c r="C3088" s="45"/>
      <c r="J3088" s="45"/>
      <c r="Q3088" s="45"/>
      <c r="X3088" s="306"/>
    </row>
    <row r="3089" spans="1:28" x14ac:dyDescent="0.25">
      <c r="A3089" s="9">
        <v>30</v>
      </c>
      <c r="C3089" s="45"/>
      <c r="J3089" s="45"/>
      <c r="Q3089" s="45"/>
      <c r="X3089" s="306"/>
    </row>
    <row r="3090" spans="1:28" x14ac:dyDescent="0.25">
      <c r="A3090" s="9">
        <v>30</v>
      </c>
      <c r="C3090" s="45"/>
      <c r="J3090" s="45"/>
      <c r="Q3090" s="45"/>
      <c r="X3090" s="306"/>
    </row>
    <row r="3091" spans="1:28" x14ac:dyDescent="0.25">
      <c r="A3091" s="9">
        <v>30</v>
      </c>
      <c r="C3091" s="45"/>
      <c r="J3091" s="45"/>
      <c r="Q3091" s="45"/>
      <c r="X3091" s="306"/>
    </row>
    <row r="3092" spans="1:28" x14ac:dyDescent="0.25">
      <c r="A3092" s="9">
        <v>30</v>
      </c>
      <c r="C3092" s="45"/>
      <c r="J3092" s="45"/>
      <c r="Q3092" s="45"/>
      <c r="X3092" s="306"/>
    </row>
    <row r="3093" spans="1:28" x14ac:dyDescent="0.25">
      <c r="A3093" s="9">
        <v>30</v>
      </c>
      <c r="C3093" s="45"/>
      <c r="J3093" s="45"/>
      <c r="Q3093" s="45"/>
      <c r="X3093" s="306"/>
    </row>
    <row r="3094" spans="1:28" x14ac:dyDescent="0.25">
      <c r="A3094" s="9">
        <v>30</v>
      </c>
      <c r="C3094" s="45"/>
      <c r="J3094" s="45"/>
      <c r="Q3094" s="45"/>
      <c r="X3094" s="306"/>
    </row>
    <row r="3095" spans="1:28" x14ac:dyDescent="0.25">
      <c r="A3095" s="9">
        <v>30</v>
      </c>
      <c r="C3095" s="45"/>
      <c r="J3095" s="45"/>
      <c r="Q3095" s="45"/>
      <c r="X3095" s="306"/>
    </row>
    <row r="3096" spans="1:28" x14ac:dyDescent="0.25">
      <c r="A3096" s="9">
        <v>30</v>
      </c>
      <c r="C3096" s="45"/>
      <c r="J3096" s="45"/>
      <c r="Q3096" s="45"/>
      <c r="X3096" s="306"/>
    </row>
    <row r="3097" spans="1:28" x14ac:dyDescent="0.25">
      <c r="A3097" s="9">
        <v>30</v>
      </c>
      <c r="C3097" s="45"/>
      <c r="J3097" s="45"/>
      <c r="Q3097" s="45"/>
      <c r="X3097" s="306"/>
    </row>
    <row r="3098" spans="1:28" x14ac:dyDescent="0.25">
      <c r="A3098" s="9">
        <v>30</v>
      </c>
      <c r="C3098" s="45"/>
      <c r="J3098" s="45"/>
      <c r="Q3098" s="45"/>
      <c r="X3098" s="306"/>
    </row>
    <row r="3099" spans="1:28" x14ac:dyDescent="0.25">
      <c r="A3099" s="9">
        <v>30</v>
      </c>
      <c r="C3099" s="45"/>
      <c r="J3099" s="45"/>
      <c r="Q3099" s="45"/>
      <c r="X3099" s="306"/>
    </row>
    <row r="3100" spans="1:28" x14ac:dyDescent="0.25">
      <c r="A3100" s="9">
        <v>30</v>
      </c>
      <c r="C3100" s="45"/>
      <c r="J3100" s="45"/>
      <c r="Q3100" s="45"/>
      <c r="X3100" s="306"/>
    </row>
    <row r="3101" spans="1:28" ht="45" customHeight="1" x14ac:dyDescent="0.25">
      <c r="A3101" s="9">
        <v>31</v>
      </c>
      <c r="B3101" s="24">
        <v>31</v>
      </c>
      <c r="E3101" s="419" t="s">
        <v>281</v>
      </c>
      <c r="F3101" s="419"/>
      <c r="G3101" s="67"/>
      <c r="H3101" s="8"/>
      <c r="I3101" s="24">
        <v>31</v>
      </c>
      <c r="L3101" s="419" t="s">
        <v>281</v>
      </c>
      <c r="M3101" s="419"/>
      <c r="N3101" s="67"/>
      <c r="P3101" s="119">
        <v>31</v>
      </c>
      <c r="S3101" s="419" t="s">
        <v>281</v>
      </c>
      <c r="T3101" s="419"/>
      <c r="U3101" s="116"/>
      <c r="W3101" s="288">
        <v>31</v>
      </c>
      <c r="Z3101" s="419" t="s">
        <v>281</v>
      </c>
      <c r="AA3101" s="419"/>
      <c r="AB3101" s="327"/>
    </row>
    <row r="3102" spans="1:28" ht="32.25" customHeight="1" x14ac:dyDescent="0.25">
      <c r="A3102" s="9">
        <v>31</v>
      </c>
      <c r="B3102" s="420" t="s">
        <v>95</v>
      </c>
      <c r="C3102" s="420"/>
      <c r="D3102" s="420"/>
      <c r="E3102" s="420"/>
      <c r="F3102" s="420"/>
      <c r="G3102" s="68"/>
      <c r="I3102" s="420" t="s">
        <v>95</v>
      </c>
      <c r="J3102" s="420"/>
      <c r="K3102" s="420"/>
      <c r="L3102" s="420"/>
      <c r="M3102" s="420"/>
      <c r="N3102" s="68"/>
      <c r="P3102" s="420" t="s">
        <v>95</v>
      </c>
      <c r="Q3102" s="420"/>
      <c r="R3102" s="420"/>
      <c r="S3102" s="420"/>
      <c r="T3102" s="420"/>
      <c r="U3102" s="117"/>
      <c r="W3102" s="420" t="s">
        <v>95</v>
      </c>
      <c r="X3102" s="420"/>
      <c r="Y3102" s="420"/>
      <c r="Z3102" s="420"/>
      <c r="AA3102" s="420"/>
      <c r="AB3102" s="328"/>
    </row>
    <row r="3103" spans="1:28" ht="54" customHeight="1" x14ac:dyDescent="0.25">
      <c r="A3103" s="9">
        <v>31</v>
      </c>
      <c r="B3103" s="421" t="s">
        <v>96</v>
      </c>
      <c r="C3103" s="421"/>
      <c r="D3103" s="421"/>
      <c r="E3103" s="421"/>
      <c r="F3103" s="421"/>
      <c r="G3103" s="69"/>
      <c r="I3103" s="421" t="s">
        <v>96</v>
      </c>
      <c r="J3103" s="421"/>
      <c r="K3103" s="421"/>
      <c r="L3103" s="421"/>
      <c r="M3103" s="421"/>
      <c r="N3103" s="69"/>
      <c r="P3103" s="421" t="s">
        <v>96</v>
      </c>
      <c r="Q3103" s="421"/>
      <c r="R3103" s="421"/>
      <c r="S3103" s="421"/>
      <c r="T3103" s="421"/>
      <c r="U3103" s="115"/>
      <c r="W3103" s="421" t="s">
        <v>96</v>
      </c>
      <c r="X3103" s="421"/>
      <c r="Y3103" s="421"/>
      <c r="Z3103" s="421"/>
      <c r="AA3103" s="421"/>
      <c r="AB3103" s="329"/>
    </row>
    <row r="3104" spans="1:28" ht="36.75" customHeight="1" x14ac:dyDescent="0.25">
      <c r="A3104" s="9">
        <v>31</v>
      </c>
      <c r="B3104" s="382">
        <v>43546</v>
      </c>
      <c r="C3104" s="381"/>
      <c r="D3104" s="381"/>
      <c r="E3104" s="381"/>
      <c r="F3104" s="381"/>
      <c r="G3104" s="26"/>
      <c r="I3104" s="382">
        <v>43636</v>
      </c>
      <c r="J3104" s="383"/>
      <c r="K3104" s="383"/>
      <c r="L3104" s="383"/>
      <c r="M3104" s="383"/>
      <c r="N3104" s="25"/>
      <c r="P3104" s="382">
        <v>43733</v>
      </c>
      <c r="Q3104" s="383"/>
      <c r="R3104" s="383"/>
      <c r="S3104" s="383"/>
      <c r="T3104" s="383"/>
      <c r="U3104" s="105"/>
      <c r="W3104" s="382">
        <v>43815</v>
      </c>
      <c r="X3104" s="383"/>
      <c r="Y3104" s="383"/>
      <c r="Z3104" s="383"/>
      <c r="AA3104" s="383"/>
      <c r="AB3104" s="264"/>
    </row>
    <row r="3105" spans="1:28" x14ac:dyDescent="0.25">
      <c r="A3105" s="9">
        <v>31</v>
      </c>
      <c r="F3105" s="27" t="s">
        <v>178</v>
      </c>
      <c r="G3105" s="27"/>
      <c r="M3105" s="27" t="s">
        <v>178</v>
      </c>
      <c r="N3105" s="27"/>
      <c r="T3105" s="27" t="s">
        <v>178</v>
      </c>
      <c r="U3105" s="27"/>
      <c r="AA3105" s="290" t="s">
        <v>178</v>
      </c>
      <c r="AB3105" s="290"/>
    </row>
    <row r="3106" spans="1:28" ht="41.25" customHeight="1" x14ac:dyDescent="0.25">
      <c r="A3106" s="9">
        <v>31</v>
      </c>
      <c r="B3106" s="384" t="s">
        <v>151</v>
      </c>
      <c r="C3106" s="365" t="s">
        <v>152</v>
      </c>
      <c r="D3106" s="365" t="s">
        <v>181</v>
      </c>
      <c r="E3106" s="386" t="s">
        <v>519</v>
      </c>
      <c r="F3106" s="386"/>
      <c r="G3106" s="365" t="s">
        <v>539</v>
      </c>
      <c r="I3106" s="384" t="s">
        <v>151</v>
      </c>
      <c r="J3106" s="365" t="s">
        <v>152</v>
      </c>
      <c r="K3106" s="365" t="s">
        <v>181</v>
      </c>
      <c r="L3106" s="386" t="s">
        <v>332</v>
      </c>
      <c r="M3106" s="386"/>
      <c r="N3106" s="365" t="s">
        <v>539</v>
      </c>
      <c r="P3106" s="384" t="s">
        <v>151</v>
      </c>
      <c r="Q3106" s="365" t="s">
        <v>152</v>
      </c>
      <c r="R3106" s="365" t="s">
        <v>181</v>
      </c>
      <c r="S3106" s="386" t="s">
        <v>792</v>
      </c>
      <c r="T3106" s="386"/>
      <c r="U3106" s="365" t="s">
        <v>539</v>
      </c>
      <c r="W3106" s="384" t="s">
        <v>151</v>
      </c>
      <c r="X3106" s="365" t="s">
        <v>152</v>
      </c>
      <c r="Y3106" s="365" t="s">
        <v>181</v>
      </c>
      <c r="Z3106" s="386" t="s">
        <v>920</v>
      </c>
      <c r="AA3106" s="386"/>
      <c r="AB3106" s="365" t="s">
        <v>539</v>
      </c>
    </row>
    <row r="3107" spans="1:28" ht="47.25" customHeight="1" x14ac:dyDescent="0.25">
      <c r="A3107" s="9">
        <v>31</v>
      </c>
      <c r="B3107" s="385"/>
      <c r="C3107" s="366"/>
      <c r="D3107" s="366"/>
      <c r="E3107" s="28" t="s">
        <v>582</v>
      </c>
      <c r="F3107" s="28" t="s">
        <v>581</v>
      </c>
      <c r="G3107" s="366"/>
      <c r="I3107" s="385"/>
      <c r="J3107" s="366"/>
      <c r="K3107" s="366"/>
      <c r="L3107" s="28" t="s">
        <v>582</v>
      </c>
      <c r="M3107" s="28" t="s">
        <v>581</v>
      </c>
      <c r="N3107" s="366"/>
      <c r="P3107" s="385"/>
      <c r="Q3107" s="366"/>
      <c r="R3107" s="366"/>
      <c r="S3107" s="106" t="s">
        <v>582</v>
      </c>
      <c r="T3107" s="106" t="s">
        <v>581</v>
      </c>
      <c r="U3107" s="366"/>
      <c r="W3107" s="385"/>
      <c r="X3107" s="366"/>
      <c r="Y3107" s="366"/>
      <c r="Z3107" s="291" t="s">
        <v>582</v>
      </c>
      <c r="AA3107" s="291" t="s">
        <v>581</v>
      </c>
      <c r="AB3107" s="366"/>
    </row>
    <row r="3108" spans="1:28" ht="12.75" customHeight="1" x14ac:dyDescent="0.25">
      <c r="A3108" s="9">
        <v>31</v>
      </c>
      <c r="B3108" s="29" t="s">
        <v>163</v>
      </c>
      <c r="C3108" s="30">
        <v>2</v>
      </c>
      <c r="D3108" s="29" t="s">
        <v>165</v>
      </c>
      <c r="E3108" s="29" t="s">
        <v>166</v>
      </c>
      <c r="F3108" s="29" t="s">
        <v>180</v>
      </c>
      <c r="G3108" s="29" t="s">
        <v>185</v>
      </c>
      <c r="I3108" s="29" t="s">
        <v>163</v>
      </c>
      <c r="J3108" s="30">
        <v>2</v>
      </c>
      <c r="K3108" s="29" t="s">
        <v>165</v>
      </c>
      <c r="L3108" s="29" t="s">
        <v>166</v>
      </c>
      <c r="M3108" s="29" t="s">
        <v>180</v>
      </c>
      <c r="N3108" s="29" t="s">
        <v>185</v>
      </c>
      <c r="P3108" s="29" t="s">
        <v>163</v>
      </c>
      <c r="Q3108" s="30">
        <v>2</v>
      </c>
      <c r="R3108" s="29" t="s">
        <v>165</v>
      </c>
      <c r="S3108" s="29" t="s">
        <v>166</v>
      </c>
      <c r="T3108" s="29" t="s">
        <v>180</v>
      </c>
      <c r="U3108" s="29" t="s">
        <v>185</v>
      </c>
      <c r="W3108" s="292" t="s">
        <v>163</v>
      </c>
      <c r="X3108" s="293">
        <v>2</v>
      </c>
      <c r="Y3108" s="292" t="s">
        <v>165</v>
      </c>
      <c r="Z3108" s="292" t="s">
        <v>166</v>
      </c>
      <c r="AA3108" s="292" t="s">
        <v>180</v>
      </c>
      <c r="AB3108" s="292" t="s">
        <v>185</v>
      </c>
    </row>
    <row r="3109" spans="1:28" ht="20.100000000000001" customHeight="1" x14ac:dyDescent="0.25">
      <c r="A3109" s="9">
        <v>31</v>
      </c>
      <c r="B3109" s="361" t="s">
        <v>163</v>
      </c>
      <c r="C3109" s="363" t="s">
        <v>153</v>
      </c>
      <c r="D3109" s="35" t="s">
        <v>182</v>
      </c>
      <c r="E3109" s="41">
        <v>0</v>
      </c>
      <c r="F3109" s="41">
        <v>0</v>
      </c>
      <c r="G3109" s="41"/>
      <c r="I3109" s="361" t="s">
        <v>163</v>
      </c>
      <c r="J3109" s="363" t="s">
        <v>153</v>
      </c>
      <c r="K3109" s="35" t="s">
        <v>182</v>
      </c>
      <c r="L3109" s="41">
        <v>0</v>
      </c>
      <c r="M3109" s="41">
        <v>0</v>
      </c>
      <c r="N3109" s="41"/>
      <c r="P3109" s="361" t="s">
        <v>163</v>
      </c>
      <c r="Q3109" s="363" t="s">
        <v>153</v>
      </c>
      <c r="R3109" s="35" t="s">
        <v>182</v>
      </c>
      <c r="S3109" s="41">
        <v>0</v>
      </c>
      <c r="T3109" s="167">
        <v>0</v>
      </c>
      <c r="U3109" s="41"/>
      <c r="W3109" s="361" t="s">
        <v>163</v>
      </c>
      <c r="X3109" s="363" t="s">
        <v>153</v>
      </c>
      <c r="Y3109" s="294" t="s">
        <v>182</v>
      </c>
      <c r="Z3109" s="303">
        <v>0</v>
      </c>
      <c r="AA3109" s="303">
        <v>0</v>
      </c>
      <c r="AB3109" s="303"/>
    </row>
    <row r="3110" spans="1:28" ht="20.100000000000001" customHeight="1" x14ac:dyDescent="0.25">
      <c r="A3110" s="9">
        <v>31</v>
      </c>
      <c r="B3110" s="362"/>
      <c r="C3110" s="364"/>
      <c r="D3110" s="35" t="s">
        <v>183</v>
      </c>
      <c r="E3110" s="41">
        <v>0</v>
      </c>
      <c r="F3110" s="41">
        <v>0</v>
      </c>
      <c r="G3110" s="41"/>
      <c r="I3110" s="362"/>
      <c r="J3110" s="364"/>
      <c r="K3110" s="35" t="s">
        <v>183</v>
      </c>
      <c r="L3110" s="41">
        <v>0</v>
      </c>
      <c r="M3110" s="41">
        <v>0</v>
      </c>
      <c r="N3110" s="41"/>
      <c r="P3110" s="362"/>
      <c r="Q3110" s="364"/>
      <c r="R3110" s="35" t="s">
        <v>183</v>
      </c>
      <c r="S3110" s="41">
        <v>0</v>
      </c>
      <c r="T3110" s="167">
        <v>0</v>
      </c>
      <c r="U3110" s="41"/>
      <c r="W3110" s="362"/>
      <c r="X3110" s="364"/>
      <c r="Y3110" s="294" t="s">
        <v>183</v>
      </c>
      <c r="Z3110" s="303">
        <v>0</v>
      </c>
      <c r="AA3110" s="303">
        <v>0</v>
      </c>
      <c r="AB3110" s="303"/>
    </row>
    <row r="3111" spans="1:28" ht="20.100000000000001" customHeight="1" x14ac:dyDescent="0.25">
      <c r="A3111" s="9">
        <v>31</v>
      </c>
      <c r="B3111" s="361" t="s">
        <v>164</v>
      </c>
      <c r="C3111" s="363" t="s">
        <v>154</v>
      </c>
      <c r="D3111" s="35" t="s">
        <v>182</v>
      </c>
      <c r="E3111" s="41">
        <v>45</v>
      </c>
      <c r="F3111" s="41">
        <v>0</v>
      </c>
      <c r="G3111" s="41"/>
      <c r="I3111" s="361" t="s">
        <v>164</v>
      </c>
      <c r="J3111" s="363" t="s">
        <v>154</v>
      </c>
      <c r="K3111" s="35" t="s">
        <v>182</v>
      </c>
      <c r="L3111" s="41">
        <v>45</v>
      </c>
      <c r="M3111" s="41">
        <v>0</v>
      </c>
      <c r="N3111" s="41"/>
      <c r="P3111" s="361" t="s">
        <v>164</v>
      </c>
      <c r="Q3111" s="363" t="s">
        <v>154</v>
      </c>
      <c r="R3111" s="35" t="s">
        <v>182</v>
      </c>
      <c r="S3111" s="41">
        <v>45</v>
      </c>
      <c r="T3111" s="167">
        <v>0</v>
      </c>
      <c r="U3111" s="41"/>
      <c r="W3111" s="361" t="s">
        <v>164</v>
      </c>
      <c r="X3111" s="363" t="s">
        <v>154</v>
      </c>
      <c r="Y3111" s="294" t="s">
        <v>182</v>
      </c>
      <c r="Z3111" s="303">
        <v>45</v>
      </c>
      <c r="AA3111" s="303">
        <v>0</v>
      </c>
      <c r="AB3111" s="303"/>
    </row>
    <row r="3112" spans="1:28" ht="20.100000000000001" customHeight="1" x14ac:dyDescent="0.25">
      <c r="A3112" s="9">
        <v>31</v>
      </c>
      <c r="B3112" s="362"/>
      <c r="C3112" s="364"/>
      <c r="D3112" s="35" t="s">
        <v>183</v>
      </c>
      <c r="E3112" s="41">
        <v>0</v>
      </c>
      <c r="F3112" s="41">
        <v>0</v>
      </c>
      <c r="G3112" s="41"/>
      <c r="I3112" s="362"/>
      <c r="J3112" s="364"/>
      <c r="K3112" s="35" t="s">
        <v>183</v>
      </c>
      <c r="L3112" s="41">
        <v>0</v>
      </c>
      <c r="M3112" s="41">
        <v>0</v>
      </c>
      <c r="N3112" s="41"/>
      <c r="P3112" s="362"/>
      <c r="Q3112" s="364"/>
      <c r="R3112" s="35" t="s">
        <v>183</v>
      </c>
      <c r="S3112" s="41">
        <v>0</v>
      </c>
      <c r="T3112" s="167">
        <v>0</v>
      </c>
      <c r="U3112" s="41"/>
      <c r="W3112" s="362"/>
      <c r="X3112" s="364"/>
      <c r="Y3112" s="294" t="s">
        <v>183</v>
      </c>
      <c r="Z3112" s="303">
        <v>0</v>
      </c>
      <c r="AA3112" s="303">
        <v>0</v>
      </c>
      <c r="AB3112" s="303"/>
    </row>
    <row r="3113" spans="1:28" ht="20.100000000000001" customHeight="1" x14ac:dyDescent="0.25">
      <c r="A3113" s="9">
        <v>31</v>
      </c>
      <c r="B3113" s="34" t="s">
        <v>165</v>
      </c>
      <c r="C3113" s="35" t="s">
        <v>155</v>
      </c>
      <c r="D3113" s="35"/>
      <c r="E3113" s="41"/>
      <c r="F3113" s="41"/>
      <c r="G3113" s="41"/>
      <c r="I3113" s="34" t="s">
        <v>165</v>
      </c>
      <c r="J3113" s="35" t="s">
        <v>155</v>
      </c>
      <c r="K3113" s="35"/>
      <c r="L3113" s="41"/>
      <c r="M3113" s="41"/>
      <c r="N3113" s="41"/>
      <c r="P3113" s="34" t="s">
        <v>165</v>
      </c>
      <c r="Q3113" s="35" t="s">
        <v>155</v>
      </c>
      <c r="R3113" s="35"/>
      <c r="S3113" s="41"/>
      <c r="T3113" s="167"/>
      <c r="U3113" s="41"/>
      <c r="W3113" s="297" t="s">
        <v>165</v>
      </c>
      <c r="X3113" s="294" t="s">
        <v>155</v>
      </c>
      <c r="Y3113" s="294"/>
      <c r="Z3113" s="303"/>
      <c r="AA3113" s="303"/>
      <c r="AB3113" s="303"/>
    </row>
    <row r="3114" spans="1:28" ht="20.100000000000001" customHeight="1" x14ac:dyDescent="0.25">
      <c r="A3114" s="9">
        <v>31</v>
      </c>
      <c r="B3114" s="361" t="s">
        <v>167</v>
      </c>
      <c r="C3114" s="363" t="s">
        <v>251</v>
      </c>
      <c r="D3114" s="35" t="s">
        <v>182</v>
      </c>
      <c r="E3114" s="41">
        <v>6.3</v>
      </c>
      <c r="F3114" s="41">
        <v>0</v>
      </c>
      <c r="G3114" s="41"/>
      <c r="I3114" s="361" t="s">
        <v>167</v>
      </c>
      <c r="J3114" s="363" t="s">
        <v>251</v>
      </c>
      <c r="K3114" s="35" t="s">
        <v>182</v>
      </c>
      <c r="L3114" s="41">
        <v>6.3</v>
      </c>
      <c r="M3114" s="41">
        <v>0</v>
      </c>
      <c r="N3114" s="41"/>
      <c r="P3114" s="361" t="s">
        <v>167</v>
      </c>
      <c r="Q3114" s="363" t="s">
        <v>251</v>
      </c>
      <c r="R3114" s="35" t="s">
        <v>182</v>
      </c>
      <c r="S3114" s="41">
        <v>6.3</v>
      </c>
      <c r="T3114" s="167">
        <v>0</v>
      </c>
      <c r="U3114" s="41"/>
      <c r="W3114" s="361" t="s">
        <v>167</v>
      </c>
      <c r="X3114" s="363" t="s">
        <v>251</v>
      </c>
      <c r="Y3114" s="294" t="s">
        <v>182</v>
      </c>
      <c r="Z3114" s="303">
        <v>6.3</v>
      </c>
      <c r="AA3114" s="303">
        <v>0</v>
      </c>
      <c r="AB3114" s="303"/>
    </row>
    <row r="3115" spans="1:28" ht="20.100000000000001" customHeight="1" x14ac:dyDescent="0.25">
      <c r="A3115" s="9">
        <v>31</v>
      </c>
      <c r="B3115" s="362"/>
      <c r="C3115" s="364"/>
      <c r="D3115" s="35" t="s">
        <v>183</v>
      </c>
      <c r="E3115" s="41">
        <v>0</v>
      </c>
      <c r="F3115" s="41">
        <v>0</v>
      </c>
      <c r="G3115" s="41"/>
      <c r="I3115" s="362"/>
      <c r="J3115" s="364"/>
      <c r="K3115" s="35" t="s">
        <v>183</v>
      </c>
      <c r="L3115" s="41">
        <v>0</v>
      </c>
      <c r="M3115" s="41">
        <v>0</v>
      </c>
      <c r="N3115" s="41"/>
      <c r="P3115" s="362"/>
      <c r="Q3115" s="364"/>
      <c r="R3115" s="35" t="s">
        <v>183</v>
      </c>
      <c r="S3115" s="41">
        <v>0</v>
      </c>
      <c r="T3115" s="167">
        <v>0</v>
      </c>
      <c r="U3115" s="41"/>
      <c r="W3115" s="362"/>
      <c r="X3115" s="364"/>
      <c r="Y3115" s="294" t="s">
        <v>183</v>
      </c>
      <c r="Z3115" s="303">
        <v>0</v>
      </c>
      <c r="AA3115" s="303">
        <v>0</v>
      </c>
      <c r="AB3115" s="303"/>
    </row>
    <row r="3116" spans="1:28" ht="20.100000000000001" customHeight="1" x14ac:dyDescent="0.25">
      <c r="A3116" s="9">
        <v>31</v>
      </c>
      <c r="B3116" s="361" t="s">
        <v>168</v>
      </c>
      <c r="C3116" s="363" t="s">
        <v>252</v>
      </c>
      <c r="D3116" s="35" t="s">
        <v>182</v>
      </c>
      <c r="E3116" s="41">
        <v>9.1</v>
      </c>
      <c r="F3116" s="41">
        <v>0</v>
      </c>
      <c r="G3116" s="41"/>
      <c r="I3116" s="361" t="s">
        <v>168</v>
      </c>
      <c r="J3116" s="363" t="s">
        <v>252</v>
      </c>
      <c r="K3116" s="35" t="s">
        <v>182</v>
      </c>
      <c r="L3116" s="41">
        <v>9.1</v>
      </c>
      <c r="M3116" s="41">
        <v>0</v>
      </c>
      <c r="N3116" s="41"/>
      <c r="P3116" s="361" t="s">
        <v>168</v>
      </c>
      <c r="Q3116" s="363" t="s">
        <v>252</v>
      </c>
      <c r="R3116" s="35" t="s">
        <v>182</v>
      </c>
      <c r="S3116" s="41">
        <v>9.1</v>
      </c>
      <c r="T3116" s="167">
        <v>0</v>
      </c>
      <c r="U3116" s="41"/>
      <c r="W3116" s="361" t="s">
        <v>168</v>
      </c>
      <c r="X3116" s="363" t="s">
        <v>252</v>
      </c>
      <c r="Y3116" s="294" t="s">
        <v>182</v>
      </c>
      <c r="Z3116" s="303">
        <v>9.1</v>
      </c>
      <c r="AA3116" s="303">
        <v>0</v>
      </c>
      <c r="AB3116" s="303"/>
    </row>
    <row r="3117" spans="1:28" ht="20.100000000000001" customHeight="1" x14ac:dyDescent="0.25">
      <c r="A3117" s="9">
        <v>31</v>
      </c>
      <c r="B3117" s="362"/>
      <c r="C3117" s="364"/>
      <c r="D3117" s="35" t="s">
        <v>183</v>
      </c>
      <c r="E3117" s="41">
        <v>0</v>
      </c>
      <c r="F3117" s="41">
        <v>0</v>
      </c>
      <c r="G3117" s="41"/>
      <c r="I3117" s="362"/>
      <c r="J3117" s="364"/>
      <c r="K3117" s="35" t="s">
        <v>183</v>
      </c>
      <c r="L3117" s="41">
        <v>0</v>
      </c>
      <c r="M3117" s="41">
        <v>0</v>
      </c>
      <c r="N3117" s="41"/>
      <c r="P3117" s="362"/>
      <c r="Q3117" s="364"/>
      <c r="R3117" s="35" t="s">
        <v>183</v>
      </c>
      <c r="S3117" s="41">
        <v>0</v>
      </c>
      <c r="T3117" s="167">
        <v>0</v>
      </c>
      <c r="U3117" s="41"/>
      <c r="W3117" s="362"/>
      <c r="X3117" s="364"/>
      <c r="Y3117" s="294" t="s">
        <v>183</v>
      </c>
      <c r="Z3117" s="303">
        <v>0</v>
      </c>
      <c r="AA3117" s="303">
        <v>0</v>
      </c>
      <c r="AB3117" s="303"/>
    </row>
    <row r="3118" spans="1:28" ht="20.100000000000001" customHeight="1" x14ac:dyDescent="0.25">
      <c r="A3118" s="9">
        <v>31</v>
      </c>
      <c r="B3118" s="361" t="s">
        <v>169</v>
      </c>
      <c r="C3118" s="363" t="s">
        <v>253</v>
      </c>
      <c r="D3118" s="35" t="s">
        <v>182</v>
      </c>
      <c r="E3118" s="41">
        <v>186.1</v>
      </c>
      <c r="F3118" s="41">
        <v>0</v>
      </c>
      <c r="G3118" s="41"/>
      <c r="I3118" s="361" t="s">
        <v>169</v>
      </c>
      <c r="J3118" s="363" t="s">
        <v>253</v>
      </c>
      <c r="K3118" s="35" t="s">
        <v>182</v>
      </c>
      <c r="L3118" s="41">
        <v>186.1</v>
      </c>
      <c r="M3118" s="41">
        <v>0</v>
      </c>
      <c r="N3118" s="41"/>
      <c r="P3118" s="361" t="s">
        <v>169</v>
      </c>
      <c r="Q3118" s="363" t="s">
        <v>253</v>
      </c>
      <c r="R3118" s="35" t="s">
        <v>182</v>
      </c>
      <c r="S3118" s="41">
        <v>186.1</v>
      </c>
      <c r="T3118" s="167">
        <v>0</v>
      </c>
      <c r="U3118" s="41"/>
      <c r="W3118" s="361" t="s">
        <v>169</v>
      </c>
      <c r="X3118" s="363" t="s">
        <v>253</v>
      </c>
      <c r="Y3118" s="294" t="s">
        <v>182</v>
      </c>
      <c r="Z3118" s="303">
        <v>186.1</v>
      </c>
      <c r="AA3118" s="303">
        <v>0</v>
      </c>
      <c r="AB3118" s="303"/>
    </row>
    <row r="3119" spans="1:28" ht="20.100000000000001" customHeight="1" x14ac:dyDescent="0.25">
      <c r="A3119" s="9">
        <v>31</v>
      </c>
      <c r="B3119" s="362"/>
      <c r="C3119" s="364"/>
      <c r="D3119" s="35" t="s">
        <v>183</v>
      </c>
      <c r="E3119" s="41">
        <v>186.1</v>
      </c>
      <c r="F3119" s="41">
        <v>0</v>
      </c>
      <c r="G3119" s="41"/>
      <c r="I3119" s="362"/>
      <c r="J3119" s="364"/>
      <c r="K3119" s="35" t="s">
        <v>183</v>
      </c>
      <c r="L3119" s="41">
        <v>186.1</v>
      </c>
      <c r="M3119" s="41">
        <v>0</v>
      </c>
      <c r="N3119" s="41"/>
      <c r="P3119" s="362"/>
      <c r="Q3119" s="364"/>
      <c r="R3119" s="35" t="s">
        <v>183</v>
      </c>
      <c r="S3119" s="41">
        <v>186.1</v>
      </c>
      <c r="T3119" s="167">
        <v>0</v>
      </c>
      <c r="U3119" s="41"/>
      <c r="W3119" s="362"/>
      <c r="X3119" s="364"/>
      <c r="Y3119" s="294" t="s">
        <v>183</v>
      </c>
      <c r="Z3119" s="303">
        <v>186.1</v>
      </c>
      <c r="AA3119" s="303">
        <v>0</v>
      </c>
      <c r="AB3119" s="303"/>
    </row>
    <row r="3120" spans="1:28" ht="20.100000000000001" customHeight="1" x14ac:dyDescent="0.25">
      <c r="A3120" s="9">
        <v>31</v>
      </c>
      <c r="B3120" s="361" t="s">
        <v>170</v>
      </c>
      <c r="C3120" s="363" t="s">
        <v>254</v>
      </c>
      <c r="D3120" s="35" t="s">
        <v>182</v>
      </c>
      <c r="E3120" s="41">
        <v>0</v>
      </c>
      <c r="F3120" s="41">
        <v>0</v>
      </c>
      <c r="G3120" s="41"/>
      <c r="I3120" s="361" t="s">
        <v>170</v>
      </c>
      <c r="J3120" s="363" t="s">
        <v>254</v>
      </c>
      <c r="K3120" s="35" t="s">
        <v>182</v>
      </c>
      <c r="L3120" s="41">
        <v>0</v>
      </c>
      <c r="M3120" s="41">
        <v>0</v>
      </c>
      <c r="N3120" s="41"/>
      <c r="P3120" s="361" t="s">
        <v>170</v>
      </c>
      <c r="Q3120" s="363" t="s">
        <v>254</v>
      </c>
      <c r="R3120" s="35" t="s">
        <v>182</v>
      </c>
      <c r="S3120" s="41">
        <v>0</v>
      </c>
      <c r="T3120" s="167">
        <v>0</v>
      </c>
      <c r="U3120" s="41"/>
      <c r="W3120" s="361" t="s">
        <v>170</v>
      </c>
      <c r="X3120" s="363" t="s">
        <v>254</v>
      </c>
      <c r="Y3120" s="294" t="s">
        <v>182</v>
      </c>
      <c r="Z3120" s="303">
        <v>0</v>
      </c>
      <c r="AA3120" s="303">
        <v>0</v>
      </c>
      <c r="AB3120" s="303"/>
    </row>
    <row r="3121" spans="1:28" ht="20.100000000000001" customHeight="1" x14ac:dyDescent="0.25">
      <c r="A3121" s="9">
        <v>31</v>
      </c>
      <c r="B3121" s="362"/>
      <c r="C3121" s="364"/>
      <c r="D3121" s="35" t="s">
        <v>183</v>
      </c>
      <c r="E3121" s="41">
        <v>0</v>
      </c>
      <c r="F3121" s="41">
        <v>0</v>
      </c>
      <c r="G3121" s="41"/>
      <c r="I3121" s="362"/>
      <c r="J3121" s="364"/>
      <c r="K3121" s="35" t="s">
        <v>183</v>
      </c>
      <c r="L3121" s="41">
        <v>0</v>
      </c>
      <c r="M3121" s="41">
        <v>0</v>
      </c>
      <c r="N3121" s="41"/>
      <c r="P3121" s="362"/>
      <c r="Q3121" s="364"/>
      <c r="R3121" s="35" t="s">
        <v>183</v>
      </c>
      <c r="S3121" s="41">
        <v>0</v>
      </c>
      <c r="T3121" s="167">
        <v>0</v>
      </c>
      <c r="U3121" s="41"/>
      <c r="W3121" s="362"/>
      <c r="X3121" s="364"/>
      <c r="Y3121" s="294" t="s">
        <v>183</v>
      </c>
      <c r="Z3121" s="303">
        <v>0</v>
      </c>
      <c r="AA3121" s="303">
        <v>0</v>
      </c>
      <c r="AB3121" s="303"/>
    </row>
    <row r="3122" spans="1:28" ht="20.100000000000001" customHeight="1" x14ac:dyDescent="0.25">
      <c r="A3122" s="9">
        <v>31</v>
      </c>
      <c r="B3122" s="361" t="s">
        <v>171</v>
      </c>
      <c r="C3122" s="363" t="s">
        <v>533</v>
      </c>
      <c r="D3122" s="35" t="s">
        <v>182</v>
      </c>
      <c r="E3122" s="41">
        <v>59.7</v>
      </c>
      <c r="F3122" s="41">
        <v>0</v>
      </c>
      <c r="G3122" s="41"/>
      <c r="I3122" s="361" t="s">
        <v>171</v>
      </c>
      <c r="J3122" s="363" t="s">
        <v>533</v>
      </c>
      <c r="K3122" s="35" t="s">
        <v>182</v>
      </c>
      <c r="L3122" s="41">
        <v>59.7</v>
      </c>
      <c r="M3122" s="41">
        <v>56.9</v>
      </c>
      <c r="N3122" s="41"/>
      <c r="P3122" s="361" t="s">
        <v>171</v>
      </c>
      <c r="Q3122" s="363" t="s">
        <v>533</v>
      </c>
      <c r="R3122" s="35" t="s">
        <v>182</v>
      </c>
      <c r="S3122" s="41">
        <v>59.7</v>
      </c>
      <c r="T3122" s="167">
        <v>56.9</v>
      </c>
      <c r="U3122" s="41"/>
      <c r="W3122" s="361" t="s">
        <v>171</v>
      </c>
      <c r="X3122" s="363" t="s">
        <v>533</v>
      </c>
      <c r="Y3122" s="294" t="s">
        <v>182</v>
      </c>
      <c r="Z3122" s="303">
        <v>59.7</v>
      </c>
      <c r="AA3122" s="303">
        <v>56.9</v>
      </c>
      <c r="AB3122" s="303"/>
    </row>
    <row r="3123" spans="1:28" ht="20.100000000000001" customHeight="1" x14ac:dyDescent="0.25">
      <c r="A3123" s="9">
        <v>31</v>
      </c>
      <c r="B3123" s="362"/>
      <c r="C3123" s="364"/>
      <c r="D3123" s="35" t="s">
        <v>183</v>
      </c>
      <c r="E3123" s="41">
        <v>0</v>
      </c>
      <c r="F3123" s="41">
        <v>0</v>
      </c>
      <c r="G3123" s="41"/>
      <c r="I3123" s="362"/>
      <c r="J3123" s="364"/>
      <c r="K3123" s="35" t="s">
        <v>183</v>
      </c>
      <c r="L3123" s="41">
        <v>0</v>
      </c>
      <c r="M3123" s="41">
        <v>0</v>
      </c>
      <c r="N3123" s="41"/>
      <c r="P3123" s="362"/>
      <c r="Q3123" s="364"/>
      <c r="R3123" s="35" t="s">
        <v>183</v>
      </c>
      <c r="S3123" s="41">
        <v>0</v>
      </c>
      <c r="T3123" s="167">
        <v>0</v>
      </c>
      <c r="U3123" s="41"/>
      <c r="W3123" s="362"/>
      <c r="X3123" s="364"/>
      <c r="Y3123" s="294" t="s">
        <v>183</v>
      </c>
      <c r="Z3123" s="303">
        <v>0</v>
      </c>
      <c r="AA3123" s="303">
        <v>0</v>
      </c>
      <c r="AB3123" s="303"/>
    </row>
    <row r="3124" spans="1:28" ht="20.100000000000001" customHeight="1" x14ac:dyDescent="0.25">
      <c r="A3124" s="9">
        <v>31</v>
      </c>
      <c r="B3124" s="34" t="s">
        <v>166</v>
      </c>
      <c r="C3124" s="35" t="s">
        <v>156</v>
      </c>
      <c r="D3124" s="35"/>
      <c r="E3124" s="41"/>
      <c r="F3124" s="41"/>
      <c r="G3124" s="41"/>
      <c r="I3124" s="34" t="s">
        <v>166</v>
      </c>
      <c r="J3124" s="35" t="s">
        <v>156</v>
      </c>
      <c r="K3124" s="35"/>
      <c r="L3124" s="41"/>
      <c r="M3124" s="41"/>
      <c r="N3124" s="41"/>
      <c r="P3124" s="34" t="s">
        <v>166</v>
      </c>
      <c r="Q3124" s="35" t="s">
        <v>156</v>
      </c>
      <c r="R3124" s="35"/>
      <c r="S3124" s="41"/>
      <c r="T3124" s="167"/>
      <c r="U3124" s="41"/>
      <c r="W3124" s="297" t="s">
        <v>166</v>
      </c>
      <c r="X3124" s="294" t="s">
        <v>156</v>
      </c>
      <c r="Y3124" s="294"/>
      <c r="Z3124" s="303"/>
      <c r="AA3124" s="303"/>
      <c r="AB3124" s="303"/>
    </row>
    <row r="3125" spans="1:28" ht="20.100000000000001" customHeight="1" x14ac:dyDescent="0.25">
      <c r="A3125" s="9">
        <v>31</v>
      </c>
      <c r="B3125" s="361" t="s">
        <v>172</v>
      </c>
      <c r="C3125" s="363" t="s">
        <v>157</v>
      </c>
      <c r="D3125" s="35" t="s">
        <v>182</v>
      </c>
      <c r="E3125" s="41">
        <v>0</v>
      </c>
      <c r="F3125" s="41">
        <v>0</v>
      </c>
      <c r="G3125" s="41"/>
      <c r="I3125" s="361" t="s">
        <v>172</v>
      </c>
      <c r="J3125" s="363" t="s">
        <v>157</v>
      </c>
      <c r="K3125" s="35" t="s">
        <v>182</v>
      </c>
      <c r="L3125" s="41">
        <v>0</v>
      </c>
      <c r="M3125" s="41">
        <v>0</v>
      </c>
      <c r="N3125" s="41"/>
      <c r="P3125" s="361" t="s">
        <v>172</v>
      </c>
      <c r="Q3125" s="363" t="s">
        <v>157</v>
      </c>
      <c r="R3125" s="35" t="s">
        <v>182</v>
      </c>
      <c r="S3125" s="41">
        <v>0</v>
      </c>
      <c r="T3125" s="167">
        <v>0</v>
      </c>
      <c r="U3125" s="41"/>
      <c r="W3125" s="361" t="s">
        <v>172</v>
      </c>
      <c r="X3125" s="363" t="s">
        <v>157</v>
      </c>
      <c r="Y3125" s="294" t="s">
        <v>182</v>
      </c>
      <c r="Z3125" s="303">
        <v>0</v>
      </c>
      <c r="AA3125" s="303">
        <v>0</v>
      </c>
      <c r="AB3125" s="303"/>
    </row>
    <row r="3126" spans="1:28" ht="20.100000000000001" customHeight="1" x14ac:dyDescent="0.25">
      <c r="A3126" s="9">
        <v>31</v>
      </c>
      <c r="B3126" s="362"/>
      <c r="C3126" s="364"/>
      <c r="D3126" s="35" t="s">
        <v>183</v>
      </c>
      <c r="E3126" s="41">
        <v>0</v>
      </c>
      <c r="F3126" s="41">
        <v>0</v>
      </c>
      <c r="G3126" s="41"/>
      <c r="I3126" s="362"/>
      <c r="J3126" s="364"/>
      <c r="K3126" s="35" t="s">
        <v>183</v>
      </c>
      <c r="L3126" s="41">
        <v>0</v>
      </c>
      <c r="M3126" s="41">
        <v>0</v>
      </c>
      <c r="N3126" s="41"/>
      <c r="P3126" s="362"/>
      <c r="Q3126" s="364"/>
      <c r="R3126" s="35" t="s">
        <v>183</v>
      </c>
      <c r="S3126" s="41">
        <v>0</v>
      </c>
      <c r="T3126" s="167">
        <v>0</v>
      </c>
      <c r="U3126" s="41"/>
      <c r="W3126" s="362"/>
      <c r="X3126" s="364"/>
      <c r="Y3126" s="294" t="s">
        <v>183</v>
      </c>
      <c r="Z3126" s="303">
        <v>0</v>
      </c>
      <c r="AA3126" s="303">
        <v>0</v>
      </c>
      <c r="AB3126" s="303"/>
    </row>
    <row r="3127" spans="1:28" ht="20.100000000000001" customHeight="1" x14ac:dyDescent="0.25">
      <c r="A3127" s="9">
        <v>31</v>
      </c>
      <c r="B3127" s="361" t="s">
        <v>173</v>
      </c>
      <c r="C3127" s="363" t="s">
        <v>158</v>
      </c>
      <c r="D3127" s="35" t="s">
        <v>182</v>
      </c>
      <c r="E3127" s="41">
        <v>629.79999999999995</v>
      </c>
      <c r="F3127" s="41">
        <v>0</v>
      </c>
      <c r="G3127" s="41"/>
      <c r="I3127" s="361" t="s">
        <v>173</v>
      </c>
      <c r="J3127" s="363" t="s">
        <v>158</v>
      </c>
      <c r="K3127" s="35" t="s">
        <v>182</v>
      </c>
      <c r="L3127" s="41">
        <v>629.79999999999995</v>
      </c>
      <c r="M3127" s="41">
        <v>2214.3000000000002</v>
      </c>
      <c r="N3127" s="41"/>
      <c r="P3127" s="361" t="s">
        <v>173</v>
      </c>
      <c r="Q3127" s="363" t="s">
        <v>158</v>
      </c>
      <c r="R3127" s="35" t="s">
        <v>182</v>
      </c>
      <c r="S3127" s="41">
        <v>629.79999999999995</v>
      </c>
      <c r="T3127" s="167">
        <v>3682.1</v>
      </c>
      <c r="U3127" s="41"/>
      <c r="W3127" s="361" t="s">
        <v>173</v>
      </c>
      <c r="X3127" s="363" t="s">
        <v>158</v>
      </c>
      <c r="Y3127" s="294" t="s">
        <v>182</v>
      </c>
      <c r="Z3127" s="303">
        <v>629.79999999999995</v>
      </c>
      <c r="AA3127" s="303">
        <v>3682.1</v>
      </c>
      <c r="AB3127" s="303"/>
    </row>
    <row r="3128" spans="1:28" ht="20.100000000000001" customHeight="1" x14ac:dyDescent="0.25">
      <c r="A3128" s="9">
        <v>31</v>
      </c>
      <c r="B3128" s="362"/>
      <c r="C3128" s="364"/>
      <c r="D3128" s="35" t="s">
        <v>183</v>
      </c>
      <c r="E3128" s="41">
        <v>0</v>
      </c>
      <c r="F3128" s="41">
        <v>0</v>
      </c>
      <c r="G3128" s="41"/>
      <c r="I3128" s="362"/>
      <c r="J3128" s="364"/>
      <c r="K3128" s="35" t="s">
        <v>183</v>
      </c>
      <c r="L3128" s="41">
        <v>0</v>
      </c>
      <c r="M3128" s="41">
        <v>0</v>
      </c>
      <c r="N3128" s="41"/>
      <c r="P3128" s="362"/>
      <c r="Q3128" s="364"/>
      <c r="R3128" s="35" t="s">
        <v>183</v>
      </c>
      <c r="S3128" s="41">
        <v>0</v>
      </c>
      <c r="T3128" s="167">
        <v>0</v>
      </c>
      <c r="U3128" s="41"/>
      <c r="W3128" s="362"/>
      <c r="X3128" s="364"/>
      <c r="Y3128" s="294" t="s">
        <v>183</v>
      </c>
      <c r="Z3128" s="303">
        <v>0</v>
      </c>
      <c r="AA3128" s="303">
        <v>0</v>
      </c>
      <c r="AB3128" s="303"/>
    </row>
    <row r="3129" spans="1:28" ht="20.100000000000001" customHeight="1" x14ac:dyDescent="0.25">
      <c r="A3129" s="9">
        <v>31</v>
      </c>
      <c r="B3129" s="361" t="s">
        <v>174</v>
      </c>
      <c r="C3129" s="363" t="s">
        <v>159</v>
      </c>
      <c r="D3129" s="35" t="s">
        <v>182</v>
      </c>
      <c r="E3129" s="41">
        <v>0</v>
      </c>
      <c r="F3129" s="41">
        <v>0</v>
      </c>
      <c r="G3129" s="41"/>
      <c r="I3129" s="361" t="s">
        <v>174</v>
      </c>
      <c r="J3129" s="363" t="s">
        <v>159</v>
      </c>
      <c r="K3129" s="35" t="s">
        <v>182</v>
      </c>
      <c r="L3129" s="41">
        <v>0</v>
      </c>
      <c r="M3129" s="41">
        <v>0</v>
      </c>
      <c r="N3129" s="41"/>
      <c r="P3129" s="361" t="s">
        <v>174</v>
      </c>
      <c r="Q3129" s="363" t="s">
        <v>159</v>
      </c>
      <c r="R3129" s="35" t="s">
        <v>182</v>
      </c>
      <c r="S3129" s="41">
        <v>0</v>
      </c>
      <c r="T3129" s="167">
        <v>0</v>
      </c>
      <c r="U3129" s="41"/>
      <c r="W3129" s="361" t="s">
        <v>174</v>
      </c>
      <c r="X3129" s="363" t="s">
        <v>159</v>
      </c>
      <c r="Y3129" s="294" t="s">
        <v>182</v>
      </c>
      <c r="Z3129" s="303">
        <v>0</v>
      </c>
      <c r="AA3129" s="303">
        <v>0</v>
      </c>
      <c r="AB3129" s="303"/>
    </row>
    <row r="3130" spans="1:28" ht="20.100000000000001" customHeight="1" x14ac:dyDescent="0.25">
      <c r="A3130" s="9">
        <v>31</v>
      </c>
      <c r="B3130" s="362"/>
      <c r="C3130" s="364"/>
      <c r="D3130" s="35" t="s">
        <v>183</v>
      </c>
      <c r="E3130" s="41">
        <v>0</v>
      </c>
      <c r="F3130" s="41">
        <v>0</v>
      </c>
      <c r="G3130" s="41"/>
      <c r="I3130" s="362"/>
      <c r="J3130" s="364"/>
      <c r="K3130" s="35" t="s">
        <v>183</v>
      </c>
      <c r="L3130" s="41">
        <v>0</v>
      </c>
      <c r="M3130" s="41">
        <v>0</v>
      </c>
      <c r="N3130" s="41"/>
      <c r="P3130" s="362"/>
      <c r="Q3130" s="364"/>
      <c r="R3130" s="35" t="s">
        <v>183</v>
      </c>
      <c r="S3130" s="41">
        <v>0</v>
      </c>
      <c r="T3130" s="167">
        <v>0</v>
      </c>
      <c r="U3130" s="41"/>
      <c r="W3130" s="362"/>
      <c r="X3130" s="364"/>
      <c r="Y3130" s="294" t="s">
        <v>183</v>
      </c>
      <c r="Z3130" s="303">
        <v>0</v>
      </c>
      <c r="AA3130" s="303">
        <v>0</v>
      </c>
      <c r="AB3130" s="303"/>
    </row>
    <row r="3131" spans="1:28" ht="20.100000000000001" customHeight="1" x14ac:dyDescent="0.25">
      <c r="A3131" s="9">
        <v>31</v>
      </c>
      <c r="B3131" s="361" t="s">
        <v>175</v>
      </c>
      <c r="C3131" s="363" t="s">
        <v>160</v>
      </c>
      <c r="D3131" s="35" t="s">
        <v>182</v>
      </c>
      <c r="E3131" s="41">
        <v>0</v>
      </c>
      <c r="F3131" s="41">
        <v>0</v>
      </c>
      <c r="G3131" s="41"/>
      <c r="I3131" s="361" t="s">
        <v>175</v>
      </c>
      <c r="J3131" s="363" t="s">
        <v>160</v>
      </c>
      <c r="K3131" s="35" t="s">
        <v>182</v>
      </c>
      <c r="L3131" s="41">
        <v>0</v>
      </c>
      <c r="M3131" s="41">
        <v>0</v>
      </c>
      <c r="N3131" s="41"/>
      <c r="P3131" s="361" t="s">
        <v>175</v>
      </c>
      <c r="Q3131" s="363" t="s">
        <v>160</v>
      </c>
      <c r="R3131" s="35" t="s">
        <v>182</v>
      </c>
      <c r="S3131" s="41">
        <v>0</v>
      </c>
      <c r="T3131" s="167">
        <v>0</v>
      </c>
      <c r="U3131" s="41"/>
      <c r="W3131" s="361" t="s">
        <v>175</v>
      </c>
      <c r="X3131" s="363" t="s">
        <v>160</v>
      </c>
      <c r="Y3131" s="294" t="s">
        <v>182</v>
      </c>
      <c r="Z3131" s="303">
        <v>0</v>
      </c>
      <c r="AA3131" s="303">
        <v>0</v>
      </c>
      <c r="AB3131" s="303"/>
    </row>
    <row r="3132" spans="1:28" ht="20.100000000000001" customHeight="1" x14ac:dyDescent="0.25">
      <c r="A3132" s="9">
        <v>31</v>
      </c>
      <c r="B3132" s="362"/>
      <c r="C3132" s="364"/>
      <c r="D3132" s="35" t="s">
        <v>183</v>
      </c>
      <c r="E3132" s="41">
        <v>0</v>
      </c>
      <c r="F3132" s="41">
        <v>0</v>
      </c>
      <c r="G3132" s="41"/>
      <c r="I3132" s="362"/>
      <c r="J3132" s="364"/>
      <c r="K3132" s="35" t="s">
        <v>183</v>
      </c>
      <c r="L3132" s="41">
        <v>0</v>
      </c>
      <c r="M3132" s="41">
        <v>0</v>
      </c>
      <c r="N3132" s="41"/>
      <c r="P3132" s="362"/>
      <c r="Q3132" s="364"/>
      <c r="R3132" s="35" t="s">
        <v>183</v>
      </c>
      <c r="S3132" s="41">
        <v>0</v>
      </c>
      <c r="T3132" s="167">
        <v>0</v>
      </c>
      <c r="U3132" s="41"/>
      <c r="W3132" s="362"/>
      <c r="X3132" s="364"/>
      <c r="Y3132" s="294" t="s">
        <v>183</v>
      </c>
      <c r="Z3132" s="303">
        <v>0</v>
      </c>
      <c r="AA3132" s="303">
        <v>0</v>
      </c>
      <c r="AB3132" s="303"/>
    </row>
    <row r="3133" spans="1:28" ht="20.100000000000001" customHeight="1" x14ac:dyDescent="0.25">
      <c r="A3133" s="9">
        <v>31</v>
      </c>
      <c r="B3133" s="361" t="s">
        <v>176</v>
      </c>
      <c r="C3133" s="363" t="s">
        <v>161</v>
      </c>
      <c r="D3133" s="35" t="s">
        <v>182</v>
      </c>
      <c r="E3133" s="41">
        <v>0</v>
      </c>
      <c r="F3133" s="41">
        <v>0</v>
      </c>
      <c r="G3133" s="41"/>
      <c r="I3133" s="361" t="s">
        <v>176</v>
      </c>
      <c r="J3133" s="363" t="s">
        <v>161</v>
      </c>
      <c r="K3133" s="35" t="s">
        <v>182</v>
      </c>
      <c r="L3133" s="41">
        <v>0</v>
      </c>
      <c r="M3133" s="41">
        <v>0</v>
      </c>
      <c r="N3133" s="41"/>
      <c r="P3133" s="361" t="s">
        <v>176</v>
      </c>
      <c r="Q3133" s="363" t="s">
        <v>161</v>
      </c>
      <c r="R3133" s="35" t="s">
        <v>182</v>
      </c>
      <c r="S3133" s="41">
        <v>0</v>
      </c>
      <c r="T3133" s="167">
        <v>0</v>
      </c>
      <c r="U3133" s="41"/>
      <c r="W3133" s="361" t="s">
        <v>176</v>
      </c>
      <c r="X3133" s="363" t="s">
        <v>161</v>
      </c>
      <c r="Y3133" s="294" t="s">
        <v>182</v>
      </c>
      <c r="Z3133" s="303">
        <v>0</v>
      </c>
      <c r="AA3133" s="303">
        <v>0</v>
      </c>
      <c r="AB3133" s="303"/>
    </row>
    <row r="3134" spans="1:28" ht="20.100000000000001" customHeight="1" x14ac:dyDescent="0.25">
      <c r="A3134" s="9">
        <v>31</v>
      </c>
      <c r="B3134" s="362"/>
      <c r="C3134" s="364"/>
      <c r="D3134" s="35" t="s">
        <v>183</v>
      </c>
      <c r="E3134" s="41">
        <v>0</v>
      </c>
      <c r="F3134" s="41">
        <v>0</v>
      </c>
      <c r="G3134" s="41"/>
      <c r="I3134" s="362"/>
      <c r="J3134" s="364"/>
      <c r="K3134" s="35" t="s">
        <v>183</v>
      </c>
      <c r="L3134" s="41">
        <v>0</v>
      </c>
      <c r="M3134" s="41">
        <v>0</v>
      </c>
      <c r="N3134" s="41"/>
      <c r="P3134" s="362"/>
      <c r="Q3134" s="364"/>
      <c r="R3134" s="35" t="s">
        <v>183</v>
      </c>
      <c r="S3134" s="41">
        <v>0</v>
      </c>
      <c r="T3134" s="167">
        <v>0</v>
      </c>
      <c r="U3134" s="41"/>
      <c r="W3134" s="362"/>
      <c r="X3134" s="364"/>
      <c r="Y3134" s="294" t="s">
        <v>183</v>
      </c>
      <c r="Z3134" s="303">
        <v>0</v>
      </c>
      <c r="AA3134" s="303">
        <v>0</v>
      </c>
      <c r="AB3134" s="303"/>
    </row>
    <row r="3135" spans="1:28" ht="20.100000000000001" customHeight="1" x14ac:dyDescent="0.25">
      <c r="A3135" s="9">
        <v>31</v>
      </c>
      <c r="B3135" s="361" t="s">
        <v>177</v>
      </c>
      <c r="C3135" s="363" t="s">
        <v>162</v>
      </c>
      <c r="D3135" s="35" t="s">
        <v>182</v>
      </c>
      <c r="E3135" s="41">
        <v>0</v>
      </c>
      <c r="F3135" s="41">
        <v>0</v>
      </c>
      <c r="G3135" s="41"/>
      <c r="I3135" s="361" t="s">
        <v>177</v>
      </c>
      <c r="J3135" s="363" t="s">
        <v>162</v>
      </c>
      <c r="K3135" s="35" t="s">
        <v>182</v>
      </c>
      <c r="L3135" s="41">
        <v>0</v>
      </c>
      <c r="M3135" s="41">
        <v>0</v>
      </c>
      <c r="N3135" s="41"/>
      <c r="P3135" s="361" t="s">
        <v>177</v>
      </c>
      <c r="Q3135" s="363" t="s">
        <v>162</v>
      </c>
      <c r="R3135" s="35" t="s">
        <v>182</v>
      </c>
      <c r="S3135" s="41">
        <v>0</v>
      </c>
      <c r="T3135" s="167">
        <v>0</v>
      </c>
      <c r="U3135" s="41"/>
      <c r="W3135" s="361" t="s">
        <v>177</v>
      </c>
      <c r="X3135" s="363" t="s">
        <v>162</v>
      </c>
      <c r="Y3135" s="294" t="s">
        <v>182</v>
      </c>
      <c r="Z3135" s="303">
        <v>0</v>
      </c>
      <c r="AA3135" s="303">
        <v>0</v>
      </c>
      <c r="AB3135" s="303"/>
    </row>
    <row r="3136" spans="1:28" ht="20.100000000000001" customHeight="1" x14ac:dyDescent="0.25">
      <c r="A3136" s="9">
        <v>31</v>
      </c>
      <c r="B3136" s="362"/>
      <c r="C3136" s="364"/>
      <c r="D3136" s="35" t="s">
        <v>183</v>
      </c>
      <c r="E3136" s="41">
        <v>0</v>
      </c>
      <c r="F3136" s="41">
        <v>0</v>
      </c>
      <c r="G3136" s="41"/>
      <c r="I3136" s="362"/>
      <c r="J3136" s="364"/>
      <c r="K3136" s="35" t="s">
        <v>183</v>
      </c>
      <c r="L3136" s="41">
        <v>0</v>
      </c>
      <c r="M3136" s="41">
        <v>0</v>
      </c>
      <c r="N3136" s="41"/>
      <c r="P3136" s="362"/>
      <c r="Q3136" s="364"/>
      <c r="R3136" s="35" t="s">
        <v>183</v>
      </c>
      <c r="S3136" s="41">
        <v>0</v>
      </c>
      <c r="T3136" s="167">
        <v>0</v>
      </c>
      <c r="U3136" s="41"/>
      <c r="W3136" s="362"/>
      <c r="X3136" s="364"/>
      <c r="Y3136" s="294" t="s">
        <v>183</v>
      </c>
      <c r="Z3136" s="303">
        <v>0</v>
      </c>
      <c r="AA3136" s="303">
        <v>0</v>
      </c>
      <c r="AB3136" s="303"/>
    </row>
    <row r="3137" spans="1:28" ht="20.100000000000001" customHeight="1" x14ac:dyDescent="0.25">
      <c r="A3137" s="9">
        <v>31</v>
      </c>
      <c r="B3137" s="361" t="s">
        <v>180</v>
      </c>
      <c r="C3137" s="363" t="s">
        <v>534</v>
      </c>
      <c r="D3137" s="35" t="s">
        <v>182</v>
      </c>
      <c r="E3137" s="41">
        <v>0</v>
      </c>
      <c r="F3137" s="41">
        <v>0</v>
      </c>
      <c r="G3137" s="41"/>
      <c r="I3137" s="361" t="s">
        <v>180</v>
      </c>
      <c r="J3137" s="363" t="s">
        <v>534</v>
      </c>
      <c r="K3137" s="35" t="s">
        <v>182</v>
      </c>
      <c r="L3137" s="41">
        <v>0</v>
      </c>
      <c r="M3137" s="41">
        <v>0</v>
      </c>
      <c r="N3137" s="41"/>
      <c r="P3137" s="361" t="s">
        <v>180</v>
      </c>
      <c r="Q3137" s="363" t="s">
        <v>534</v>
      </c>
      <c r="R3137" s="35" t="s">
        <v>182</v>
      </c>
      <c r="S3137" s="41">
        <v>0</v>
      </c>
      <c r="T3137" s="167">
        <v>0</v>
      </c>
      <c r="U3137" s="41"/>
      <c r="W3137" s="361" t="s">
        <v>180</v>
      </c>
      <c r="X3137" s="363" t="s">
        <v>534</v>
      </c>
      <c r="Y3137" s="294" t="s">
        <v>182</v>
      </c>
      <c r="Z3137" s="303">
        <v>0</v>
      </c>
      <c r="AA3137" s="303">
        <v>0</v>
      </c>
      <c r="AB3137" s="303"/>
    </row>
    <row r="3138" spans="1:28" ht="20.100000000000001" customHeight="1" x14ac:dyDescent="0.25">
      <c r="A3138" s="9">
        <v>31</v>
      </c>
      <c r="B3138" s="362"/>
      <c r="C3138" s="364"/>
      <c r="D3138" s="35" t="s">
        <v>183</v>
      </c>
      <c r="E3138" s="41">
        <v>0</v>
      </c>
      <c r="F3138" s="41">
        <v>0</v>
      </c>
      <c r="G3138" s="41"/>
      <c r="I3138" s="362"/>
      <c r="J3138" s="364"/>
      <c r="K3138" s="35" t="s">
        <v>183</v>
      </c>
      <c r="L3138" s="41">
        <v>0</v>
      </c>
      <c r="M3138" s="41">
        <v>0</v>
      </c>
      <c r="N3138" s="41"/>
      <c r="P3138" s="362"/>
      <c r="Q3138" s="364"/>
      <c r="R3138" s="35" t="s">
        <v>183</v>
      </c>
      <c r="S3138" s="41">
        <v>0</v>
      </c>
      <c r="T3138" s="167">
        <v>0</v>
      </c>
      <c r="U3138" s="41"/>
      <c r="W3138" s="362"/>
      <c r="X3138" s="364"/>
      <c r="Y3138" s="294" t="s">
        <v>183</v>
      </c>
      <c r="Z3138" s="303">
        <v>0</v>
      </c>
      <c r="AA3138" s="303">
        <v>0</v>
      </c>
      <c r="AB3138" s="303"/>
    </row>
    <row r="3139" spans="1:28" ht="20.100000000000001" customHeight="1" x14ac:dyDescent="0.25">
      <c r="A3139" s="9">
        <v>31</v>
      </c>
      <c r="B3139" s="361" t="s">
        <v>185</v>
      </c>
      <c r="C3139" s="363" t="s">
        <v>535</v>
      </c>
      <c r="D3139" s="35" t="s">
        <v>182</v>
      </c>
      <c r="E3139" s="41">
        <v>0</v>
      </c>
      <c r="F3139" s="41">
        <v>0</v>
      </c>
      <c r="G3139" s="41"/>
      <c r="I3139" s="361" t="s">
        <v>185</v>
      </c>
      <c r="J3139" s="363" t="s">
        <v>535</v>
      </c>
      <c r="K3139" s="35" t="s">
        <v>182</v>
      </c>
      <c r="L3139" s="41">
        <v>0</v>
      </c>
      <c r="M3139" s="41">
        <v>0</v>
      </c>
      <c r="N3139" s="41"/>
      <c r="P3139" s="361" t="s">
        <v>185</v>
      </c>
      <c r="Q3139" s="363" t="s">
        <v>535</v>
      </c>
      <c r="R3139" s="35" t="s">
        <v>182</v>
      </c>
      <c r="S3139" s="41">
        <v>0</v>
      </c>
      <c r="T3139" s="167">
        <v>0</v>
      </c>
      <c r="U3139" s="41"/>
      <c r="W3139" s="361" t="s">
        <v>185</v>
      </c>
      <c r="X3139" s="363" t="s">
        <v>535</v>
      </c>
      <c r="Y3139" s="294" t="s">
        <v>182</v>
      </c>
      <c r="Z3139" s="303">
        <v>0</v>
      </c>
      <c r="AA3139" s="303">
        <v>0</v>
      </c>
      <c r="AB3139" s="303"/>
    </row>
    <row r="3140" spans="1:28" ht="20.100000000000001" customHeight="1" x14ac:dyDescent="0.25">
      <c r="A3140" s="9">
        <v>31</v>
      </c>
      <c r="B3140" s="362"/>
      <c r="C3140" s="364"/>
      <c r="D3140" s="35" t="s">
        <v>183</v>
      </c>
      <c r="E3140" s="41">
        <v>0</v>
      </c>
      <c r="F3140" s="41">
        <v>0</v>
      </c>
      <c r="G3140" s="41"/>
      <c r="I3140" s="362"/>
      <c r="J3140" s="364"/>
      <c r="K3140" s="35" t="s">
        <v>183</v>
      </c>
      <c r="L3140" s="41">
        <v>0</v>
      </c>
      <c r="M3140" s="41">
        <v>0</v>
      </c>
      <c r="N3140" s="41"/>
      <c r="P3140" s="362"/>
      <c r="Q3140" s="364"/>
      <c r="R3140" s="35" t="s">
        <v>183</v>
      </c>
      <c r="S3140" s="41">
        <v>0</v>
      </c>
      <c r="T3140" s="41">
        <v>0</v>
      </c>
      <c r="U3140" s="41"/>
      <c r="W3140" s="362"/>
      <c r="X3140" s="364"/>
      <c r="Y3140" s="294" t="s">
        <v>183</v>
      </c>
      <c r="Z3140" s="303">
        <v>0</v>
      </c>
      <c r="AA3140" s="303">
        <v>0</v>
      </c>
      <c r="AB3140" s="303"/>
    </row>
    <row r="3141" spans="1:28" ht="20.100000000000001" customHeight="1" x14ac:dyDescent="0.25">
      <c r="A3141" s="9">
        <v>31</v>
      </c>
      <c r="B3141" s="361" t="s">
        <v>179</v>
      </c>
      <c r="C3141" s="365" t="s">
        <v>184</v>
      </c>
      <c r="D3141" s="42" t="s">
        <v>182</v>
      </c>
      <c r="E3141" s="43">
        <f>E3109+E3111+E3114+E3116+E3118+E3120+E3122+E3125+E3127+E3129+E3131+E3133+E3135+E3137+E3139</f>
        <v>936</v>
      </c>
      <c r="F3141" s="43">
        <f>F3109+F3111+F3114+F3116+F3118+F3120+F3122+F3125+F3127+F3129+F3131+F3133+F3135+F3137+F3139</f>
        <v>0</v>
      </c>
      <c r="G3141" s="44"/>
      <c r="I3141" s="361" t="s">
        <v>179</v>
      </c>
      <c r="J3141" s="365" t="s">
        <v>184</v>
      </c>
      <c r="K3141" s="42" t="s">
        <v>182</v>
      </c>
      <c r="L3141" s="43">
        <f>L3109+L3111+L3114+L3116+L3118+L3120+L3122+L3125+L3127+L3129+L3131+L3133+L3135+L3137+L3139</f>
        <v>936</v>
      </c>
      <c r="M3141" s="43">
        <f>M3109+M3111+M3114+M3116+M3118+M3120+M3122+M3125+M3127+M3129+M3131+M3133+M3135+M3137+M3139</f>
        <v>2271.2000000000003</v>
      </c>
      <c r="N3141" s="44"/>
      <c r="P3141" s="361" t="s">
        <v>179</v>
      </c>
      <c r="Q3141" s="365" t="s">
        <v>184</v>
      </c>
      <c r="R3141" s="42" t="s">
        <v>182</v>
      </c>
      <c r="S3141" s="43">
        <f>S3109+S3111+S3114+S3116+S3118+S3120+S3122+S3125+S3127+S3129+S3131+S3133+S3135+S3137+S3139</f>
        <v>936</v>
      </c>
      <c r="T3141" s="43">
        <f>T3109+T3111+T3114+T3116+T3118+T3120+T3122+T3125+T3127+T3129+T3131+T3133+T3135+T3137+T3139</f>
        <v>3739</v>
      </c>
      <c r="U3141" s="44"/>
      <c r="W3141" s="361" t="s">
        <v>179</v>
      </c>
      <c r="X3141" s="365" t="s">
        <v>184</v>
      </c>
      <c r="Y3141" s="298" t="s">
        <v>182</v>
      </c>
      <c r="Z3141" s="304">
        <f>Z3109+Z3111+Z3114+Z3116+Z3118+Z3120+Z3122+Z3125+Z3127+Z3129+Z3131+Z3133+Z3135+Z3137+Z3139</f>
        <v>936</v>
      </c>
      <c r="AA3141" s="304">
        <f>AA3109+AA3111+AA3114+AA3116+AA3118+AA3120+AA3122+AA3125+AA3127+AA3129+AA3131+AA3133+AA3135+AA3137+AA3139</f>
        <v>3739</v>
      </c>
      <c r="AB3141" s="305"/>
    </row>
    <row r="3142" spans="1:28" ht="20.100000000000001" customHeight="1" x14ac:dyDescent="0.25">
      <c r="A3142" s="9">
        <v>31</v>
      </c>
      <c r="B3142" s="362"/>
      <c r="C3142" s="366"/>
      <c r="D3142" s="42" t="s">
        <v>183</v>
      </c>
      <c r="E3142" s="43">
        <f>E3110+E3112+E3115+E3117+E3119+E3121+E3123+E3126+E3128+E3130+E3132+E3134+E3136+E3138+E3140</f>
        <v>186.1</v>
      </c>
      <c r="F3142" s="43">
        <f>F3110+F3112+F3115+F3117+F3119+F3121+F3123+F3126+F3128+F3130+F3132+F3134+F3136+F3138+F3140</f>
        <v>0</v>
      </c>
      <c r="G3142" s="44"/>
      <c r="I3142" s="362"/>
      <c r="J3142" s="366"/>
      <c r="K3142" s="42" t="s">
        <v>183</v>
      </c>
      <c r="L3142" s="43">
        <f>L3110+L3112+L3115+L3117+L3119+L3121+L3123+L3126+L3128+L3130+L3132+L3134+L3136+L3138+L3140</f>
        <v>186.1</v>
      </c>
      <c r="M3142" s="43">
        <f>M3110+M3112+M3115+M3117+M3119+M3121+M3123+M3126+M3128+M3130+M3132+M3134+M3136+M3138+M3140</f>
        <v>0</v>
      </c>
      <c r="N3142" s="44"/>
      <c r="P3142" s="362"/>
      <c r="Q3142" s="366"/>
      <c r="R3142" s="42" t="s">
        <v>183</v>
      </c>
      <c r="S3142" s="43">
        <f>S3110+S3112+S3115+S3117+S3119+S3121+S3123+S3126+S3128+S3130+S3132+S3134+S3136+S3138+S3140</f>
        <v>186.1</v>
      </c>
      <c r="T3142" s="43">
        <f>T3110+T3112+T3115+T3117+T3119+T3121+T3123+T3126+T3128+T3130+T3132+T3134+T3136+T3138+T3140</f>
        <v>0</v>
      </c>
      <c r="U3142" s="44"/>
      <c r="W3142" s="362"/>
      <c r="X3142" s="366"/>
      <c r="Y3142" s="298" t="s">
        <v>183</v>
      </c>
      <c r="Z3142" s="304">
        <f>Z3110+Z3112+Z3115+Z3117+Z3119+Z3121+Z3123+Z3126+Z3128+Z3130+Z3132+Z3134+Z3136+Z3138+Z3140</f>
        <v>186.1</v>
      </c>
      <c r="AA3142" s="304">
        <f>AA3110+AA3112+AA3115+AA3117+AA3119+AA3121+AA3123+AA3126+AA3128+AA3130+AA3132+AA3134+AA3136+AA3138+AA3140</f>
        <v>0</v>
      </c>
      <c r="AB3142" s="305"/>
    </row>
    <row r="3143" spans="1:28" ht="15" customHeight="1" x14ac:dyDescent="0.25">
      <c r="A3143" s="9">
        <v>31</v>
      </c>
      <c r="B3143" s="367" t="s">
        <v>536</v>
      </c>
      <c r="C3143" s="367"/>
      <c r="D3143" s="367"/>
      <c r="E3143" s="7"/>
      <c r="F3143" s="2"/>
      <c r="G3143" s="2"/>
      <c r="I3143" s="367" t="s">
        <v>536</v>
      </c>
      <c r="J3143" s="367"/>
      <c r="K3143" s="367"/>
      <c r="L3143" s="7"/>
      <c r="M3143" s="2"/>
      <c r="N3143" s="2"/>
      <c r="P3143" s="367" t="s">
        <v>536</v>
      </c>
      <c r="Q3143" s="367"/>
      <c r="R3143" s="367"/>
      <c r="S3143" s="7"/>
      <c r="T3143" s="2"/>
      <c r="U3143" s="2"/>
      <c r="W3143" s="367" t="s">
        <v>536</v>
      </c>
      <c r="X3143" s="367"/>
      <c r="Y3143" s="367"/>
      <c r="Z3143" s="272"/>
      <c r="AA3143" s="267"/>
      <c r="AB3143" s="267"/>
    </row>
    <row r="3144" spans="1:28" ht="15.75" customHeight="1" x14ac:dyDescent="0.25">
      <c r="A3144" s="9">
        <v>31</v>
      </c>
      <c r="B3144" s="3"/>
      <c r="C3144" s="3"/>
      <c r="D3144" s="3"/>
      <c r="E3144" s="8"/>
      <c r="F3144" s="2"/>
      <c r="G3144" s="2"/>
      <c r="I3144" s="3"/>
      <c r="J3144" s="3"/>
      <c r="K3144" s="3"/>
      <c r="L3144" s="8"/>
      <c r="M3144" s="2"/>
      <c r="N3144" s="2"/>
      <c r="P3144" s="103"/>
      <c r="Q3144" s="103"/>
      <c r="R3144" s="103"/>
      <c r="S3144" s="8"/>
      <c r="T3144" s="2"/>
      <c r="U3144" s="2"/>
      <c r="W3144" s="268"/>
      <c r="X3144" s="268"/>
      <c r="Y3144" s="268"/>
      <c r="Z3144" s="273"/>
      <c r="AA3144" s="267"/>
      <c r="AB3144" s="267"/>
    </row>
    <row r="3145" spans="1:28" ht="15.75" customHeight="1" x14ac:dyDescent="0.25">
      <c r="A3145" s="9">
        <v>31</v>
      </c>
      <c r="B3145" s="368" t="s">
        <v>537</v>
      </c>
      <c r="C3145" s="368"/>
      <c r="D3145" s="368"/>
      <c r="E3145" s="8"/>
      <c r="F3145" s="8"/>
      <c r="G3145" s="8"/>
      <c r="I3145" s="368" t="s">
        <v>537</v>
      </c>
      <c r="J3145" s="368"/>
      <c r="K3145" s="368"/>
      <c r="L3145" s="8"/>
      <c r="M3145" s="8"/>
      <c r="N3145" s="8"/>
      <c r="P3145" s="368" t="s">
        <v>537</v>
      </c>
      <c r="Q3145" s="368"/>
      <c r="R3145" s="368"/>
      <c r="S3145" s="8"/>
      <c r="T3145" s="8"/>
      <c r="U3145" s="8"/>
      <c r="W3145" s="368" t="s">
        <v>537</v>
      </c>
      <c r="X3145" s="368"/>
      <c r="Y3145" s="368"/>
      <c r="Z3145" s="273"/>
      <c r="AA3145" s="273"/>
      <c r="AB3145" s="273"/>
    </row>
    <row r="3146" spans="1:28" x14ac:dyDescent="0.25">
      <c r="A3146" s="9">
        <v>31</v>
      </c>
      <c r="B3146" s="39"/>
      <c r="C3146" s="39"/>
      <c r="D3146" s="39"/>
      <c r="E3146" s="8"/>
      <c r="F3146" s="8"/>
      <c r="G3146" s="8"/>
      <c r="I3146" s="39"/>
      <c r="J3146" s="39"/>
      <c r="K3146" s="39"/>
      <c r="L3146" s="8"/>
      <c r="M3146" s="8"/>
      <c r="N3146" s="8"/>
      <c r="P3146" s="39"/>
      <c r="Q3146" s="39"/>
      <c r="R3146" s="39"/>
      <c r="S3146" s="8"/>
      <c r="T3146" s="8"/>
      <c r="U3146" s="8"/>
      <c r="W3146" s="301"/>
      <c r="X3146" s="301"/>
      <c r="Y3146" s="301"/>
      <c r="Z3146" s="273"/>
      <c r="AA3146" s="273"/>
      <c r="AB3146" s="273"/>
    </row>
    <row r="3147" spans="1:28" ht="15.75" customHeight="1" x14ac:dyDescent="0.25">
      <c r="A3147" s="9">
        <v>31</v>
      </c>
      <c r="B3147" s="369" t="s">
        <v>248</v>
      </c>
      <c r="C3147" s="369"/>
      <c r="D3147" s="369"/>
      <c r="E3147" s="8"/>
      <c r="F3147" s="8"/>
      <c r="G3147" s="8"/>
      <c r="I3147" s="369" t="s">
        <v>248</v>
      </c>
      <c r="J3147" s="369"/>
      <c r="K3147" s="369"/>
      <c r="L3147" s="8"/>
      <c r="M3147" s="8"/>
      <c r="N3147" s="8"/>
      <c r="P3147" s="369" t="s">
        <v>248</v>
      </c>
      <c r="Q3147" s="369"/>
      <c r="R3147" s="369"/>
      <c r="S3147" s="8"/>
      <c r="T3147" s="8"/>
      <c r="U3147" s="8"/>
      <c r="W3147" s="369" t="s">
        <v>248</v>
      </c>
      <c r="X3147" s="369"/>
      <c r="Y3147" s="369"/>
      <c r="Z3147" s="273"/>
      <c r="AA3147" s="273"/>
      <c r="AB3147" s="273"/>
    </row>
    <row r="3148" spans="1:28" x14ac:dyDescent="0.25">
      <c r="A3148" s="9">
        <v>31</v>
      </c>
      <c r="B3148" s="369"/>
      <c r="C3148" s="369"/>
      <c r="D3148" s="369"/>
      <c r="E3148" s="8"/>
      <c r="F3148" s="8"/>
      <c r="G3148" s="8"/>
      <c r="I3148" s="369"/>
      <c r="J3148" s="369"/>
      <c r="K3148" s="369"/>
      <c r="L3148" s="8"/>
      <c r="M3148" s="8"/>
      <c r="N3148" s="8"/>
      <c r="P3148" s="369"/>
      <c r="Q3148" s="369"/>
      <c r="R3148" s="369"/>
      <c r="S3148" s="8"/>
      <c r="T3148" s="8"/>
      <c r="U3148" s="8"/>
      <c r="W3148" s="369"/>
      <c r="X3148" s="369"/>
      <c r="Y3148" s="369"/>
      <c r="Z3148" s="273"/>
      <c r="AA3148" s="273"/>
      <c r="AB3148" s="273"/>
    </row>
    <row r="3149" spans="1:28" ht="15.75" customHeight="1" thickBot="1" x14ac:dyDescent="0.3">
      <c r="A3149" s="9">
        <v>31</v>
      </c>
      <c r="B3149" s="370" t="s">
        <v>249</v>
      </c>
      <c r="C3149" s="370"/>
      <c r="D3149" s="370"/>
      <c r="E3149" s="8"/>
      <c r="F3149" s="8"/>
      <c r="G3149" s="8"/>
      <c r="I3149" s="370" t="s">
        <v>249</v>
      </c>
      <c r="J3149" s="370"/>
      <c r="K3149" s="370"/>
      <c r="L3149" s="8"/>
      <c r="M3149" s="8"/>
      <c r="N3149" s="8"/>
      <c r="P3149" s="370" t="s">
        <v>249</v>
      </c>
      <c r="Q3149" s="370"/>
      <c r="R3149" s="370"/>
      <c r="S3149" s="8"/>
      <c r="T3149" s="8"/>
      <c r="U3149" s="8"/>
      <c r="W3149" s="370" t="s">
        <v>249</v>
      </c>
      <c r="X3149" s="370"/>
      <c r="Y3149" s="370"/>
      <c r="Z3149" s="273"/>
      <c r="AA3149" s="273"/>
      <c r="AB3149" s="273"/>
    </row>
    <row r="3150" spans="1:28" ht="45" customHeight="1" x14ac:dyDescent="0.25">
      <c r="A3150" s="9">
        <v>31</v>
      </c>
      <c r="B3150" s="371" t="s">
        <v>520</v>
      </c>
      <c r="C3150" s="372"/>
      <c r="D3150" s="373"/>
      <c r="E3150" s="8"/>
      <c r="F3150" s="8"/>
      <c r="G3150" s="8"/>
      <c r="I3150" s="371" t="s">
        <v>520</v>
      </c>
      <c r="J3150" s="372"/>
      <c r="K3150" s="373"/>
      <c r="L3150" s="8"/>
      <c r="M3150" s="8"/>
      <c r="N3150" s="8"/>
      <c r="P3150" s="371" t="s">
        <v>520</v>
      </c>
      <c r="Q3150" s="372"/>
      <c r="R3150" s="373"/>
      <c r="S3150" s="8"/>
      <c r="T3150" s="8"/>
      <c r="U3150" s="8"/>
      <c r="W3150" s="371" t="s">
        <v>520</v>
      </c>
      <c r="X3150" s="372"/>
      <c r="Y3150" s="373"/>
      <c r="Z3150" s="273"/>
      <c r="AA3150" s="273"/>
      <c r="AB3150" s="273"/>
    </row>
    <row r="3151" spans="1:28" ht="45" customHeight="1" thickBot="1" x14ac:dyDescent="0.3">
      <c r="A3151" s="9">
        <v>31</v>
      </c>
      <c r="B3151" s="374" t="s">
        <v>521</v>
      </c>
      <c r="C3151" s="375"/>
      <c r="D3151" s="376"/>
      <c r="E3151" s="8"/>
      <c r="F3151" s="8"/>
      <c r="G3151" s="8"/>
      <c r="I3151" s="374" t="s">
        <v>521</v>
      </c>
      <c r="J3151" s="375"/>
      <c r="K3151" s="376"/>
      <c r="L3151" s="8"/>
      <c r="M3151" s="8"/>
      <c r="N3151" s="8"/>
      <c r="P3151" s="374" t="s">
        <v>521</v>
      </c>
      <c r="Q3151" s="375"/>
      <c r="R3151" s="376"/>
      <c r="S3151" s="8"/>
      <c r="T3151" s="8"/>
      <c r="U3151" s="8"/>
      <c r="W3151" s="374" t="s">
        <v>521</v>
      </c>
      <c r="X3151" s="375"/>
      <c r="Y3151" s="376"/>
      <c r="Z3151" s="273"/>
      <c r="AA3151" s="273"/>
      <c r="AB3151" s="273"/>
    </row>
    <row r="3152" spans="1:28" ht="45" customHeight="1" x14ac:dyDescent="0.25">
      <c r="A3152" s="9">
        <v>31</v>
      </c>
      <c r="B3152" s="371" t="s">
        <v>522</v>
      </c>
      <c r="C3152" s="372"/>
      <c r="D3152" s="373"/>
      <c r="E3152" s="8"/>
      <c r="F3152" s="8"/>
      <c r="G3152" s="8"/>
      <c r="I3152" s="371" t="s">
        <v>522</v>
      </c>
      <c r="J3152" s="372"/>
      <c r="K3152" s="373"/>
      <c r="L3152" s="8"/>
      <c r="M3152" s="8"/>
      <c r="N3152" s="8"/>
      <c r="P3152" s="371" t="s">
        <v>522</v>
      </c>
      <c r="Q3152" s="372"/>
      <c r="R3152" s="373"/>
      <c r="S3152" s="8"/>
      <c r="T3152" s="8"/>
      <c r="U3152" s="8"/>
      <c r="W3152" s="371" t="s">
        <v>522</v>
      </c>
      <c r="X3152" s="372"/>
      <c r="Y3152" s="373"/>
      <c r="Z3152" s="273"/>
      <c r="AA3152" s="273"/>
      <c r="AB3152" s="273"/>
    </row>
    <row r="3153" spans="1:28" ht="45" customHeight="1" thickBot="1" x14ac:dyDescent="0.3">
      <c r="A3153" s="9">
        <v>31</v>
      </c>
      <c r="B3153" s="374" t="s">
        <v>523</v>
      </c>
      <c r="C3153" s="375"/>
      <c r="D3153" s="376"/>
      <c r="E3153" s="8"/>
      <c r="F3153" s="8"/>
      <c r="G3153" s="8"/>
      <c r="I3153" s="374" t="s">
        <v>523</v>
      </c>
      <c r="J3153" s="375"/>
      <c r="K3153" s="376"/>
      <c r="L3153" s="8"/>
      <c r="M3153" s="8"/>
      <c r="N3153" s="8"/>
      <c r="P3153" s="374" t="s">
        <v>523</v>
      </c>
      <c r="Q3153" s="375"/>
      <c r="R3153" s="376"/>
      <c r="S3153" s="8"/>
      <c r="T3153" s="8"/>
      <c r="U3153" s="8"/>
      <c r="W3153" s="374" t="s">
        <v>523</v>
      </c>
      <c r="X3153" s="375"/>
      <c r="Y3153" s="376"/>
      <c r="Z3153" s="273"/>
      <c r="AA3153" s="273"/>
      <c r="AB3153" s="273"/>
    </row>
    <row r="3154" spans="1:28" ht="45" customHeight="1" x14ac:dyDescent="0.25">
      <c r="A3154" s="9">
        <v>31</v>
      </c>
      <c r="B3154" s="371" t="s">
        <v>524</v>
      </c>
      <c r="C3154" s="372"/>
      <c r="D3154" s="373"/>
      <c r="E3154" s="8"/>
      <c r="F3154" s="8"/>
      <c r="G3154" s="8"/>
      <c r="I3154" s="371" t="s">
        <v>524</v>
      </c>
      <c r="J3154" s="372"/>
      <c r="K3154" s="373"/>
      <c r="L3154" s="8"/>
      <c r="M3154" s="8"/>
      <c r="N3154" s="8"/>
      <c r="P3154" s="371" t="s">
        <v>524</v>
      </c>
      <c r="Q3154" s="372"/>
      <c r="R3154" s="373"/>
      <c r="S3154" s="8"/>
      <c r="T3154" s="8"/>
      <c r="U3154" s="8"/>
      <c r="W3154" s="371" t="s">
        <v>524</v>
      </c>
      <c r="X3154" s="372"/>
      <c r="Y3154" s="373"/>
      <c r="Z3154" s="273"/>
      <c r="AA3154" s="273"/>
      <c r="AB3154" s="273"/>
    </row>
    <row r="3155" spans="1:28" ht="45" customHeight="1" thickBot="1" x14ac:dyDescent="0.3">
      <c r="A3155" s="9">
        <v>31</v>
      </c>
      <c r="B3155" s="374" t="s">
        <v>525</v>
      </c>
      <c r="C3155" s="375"/>
      <c r="D3155" s="376"/>
      <c r="E3155" s="8"/>
      <c r="F3155" s="8"/>
      <c r="G3155" s="8"/>
      <c r="I3155" s="374" t="s">
        <v>525</v>
      </c>
      <c r="J3155" s="375"/>
      <c r="K3155" s="376"/>
      <c r="L3155" s="8"/>
      <c r="M3155" s="8"/>
      <c r="N3155" s="8"/>
      <c r="P3155" s="374" t="s">
        <v>525</v>
      </c>
      <c r="Q3155" s="375"/>
      <c r="R3155" s="376"/>
      <c r="S3155" s="8"/>
      <c r="T3155" s="8"/>
      <c r="U3155" s="8"/>
      <c r="W3155" s="374" t="s">
        <v>525</v>
      </c>
      <c r="X3155" s="375"/>
      <c r="Y3155" s="376"/>
      <c r="Z3155" s="273"/>
      <c r="AA3155" s="273"/>
      <c r="AB3155" s="273"/>
    </row>
    <row r="3156" spans="1:28" ht="45" customHeight="1" x14ac:dyDescent="0.25">
      <c r="A3156" s="9">
        <v>31</v>
      </c>
      <c r="B3156" s="371" t="s">
        <v>526</v>
      </c>
      <c r="C3156" s="372"/>
      <c r="D3156" s="373"/>
      <c r="E3156" s="8"/>
      <c r="F3156" s="8"/>
      <c r="G3156" s="8"/>
      <c r="I3156" s="371" t="s">
        <v>526</v>
      </c>
      <c r="J3156" s="372"/>
      <c r="K3156" s="373"/>
      <c r="L3156" s="8"/>
      <c r="M3156" s="8"/>
      <c r="N3156" s="8"/>
      <c r="P3156" s="371" t="s">
        <v>526</v>
      </c>
      <c r="Q3156" s="372"/>
      <c r="R3156" s="373"/>
      <c r="S3156" s="8"/>
      <c r="T3156" s="8"/>
      <c r="U3156" s="8"/>
      <c r="W3156" s="371" t="s">
        <v>526</v>
      </c>
      <c r="X3156" s="372"/>
      <c r="Y3156" s="373"/>
      <c r="Z3156" s="273"/>
      <c r="AA3156" s="273"/>
      <c r="AB3156" s="273"/>
    </row>
    <row r="3157" spans="1:28" ht="45" customHeight="1" thickBot="1" x14ac:dyDescent="0.3">
      <c r="A3157" s="9">
        <v>31</v>
      </c>
      <c r="B3157" s="374" t="s">
        <v>527</v>
      </c>
      <c r="C3157" s="375"/>
      <c r="D3157" s="376"/>
      <c r="E3157" s="8"/>
      <c r="F3157" s="8"/>
      <c r="G3157" s="8"/>
      <c r="I3157" s="374" t="s">
        <v>527</v>
      </c>
      <c r="J3157" s="375"/>
      <c r="K3157" s="376"/>
      <c r="L3157" s="8"/>
      <c r="M3157" s="8"/>
      <c r="N3157" s="8"/>
      <c r="P3157" s="374" t="s">
        <v>527</v>
      </c>
      <c r="Q3157" s="375"/>
      <c r="R3157" s="376"/>
      <c r="S3157" s="8"/>
      <c r="T3157" s="8"/>
      <c r="U3157" s="8"/>
      <c r="W3157" s="374" t="s">
        <v>527</v>
      </c>
      <c r="X3157" s="375"/>
      <c r="Y3157" s="376"/>
      <c r="Z3157" s="273"/>
      <c r="AA3157" s="273"/>
      <c r="AB3157" s="273"/>
    </row>
    <row r="3158" spans="1:28" ht="45" customHeight="1" x14ac:dyDescent="0.25">
      <c r="A3158" s="9">
        <v>31</v>
      </c>
      <c r="B3158" s="371" t="s">
        <v>143</v>
      </c>
      <c r="C3158" s="372"/>
      <c r="D3158" s="373"/>
      <c r="E3158" s="8"/>
      <c r="F3158" s="8"/>
      <c r="G3158" s="8"/>
      <c r="I3158" s="371" t="s">
        <v>17</v>
      </c>
      <c r="J3158" s="372"/>
      <c r="K3158" s="373"/>
      <c r="L3158" s="8"/>
      <c r="M3158" s="8"/>
      <c r="N3158" s="8"/>
      <c r="P3158" s="371" t="s">
        <v>17</v>
      </c>
      <c r="Q3158" s="372"/>
      <c r="R3158" s="373"/>
      <c r="S3158" s="8"/>
      <c r="T3158" s="8"/>
      <c r="U3158" s="8"/>
      <c r="W3158" s="371" t="s">
        <v>17</v>
      </c>
      <c r="X3158" s="372"/>
      <c r="Y3158" s="373"/>
      <c r="Z3158" s="273"/>
      <c r="AA3158" s="273"/>
      <c r="AB3158" s="273"/>
    </row>
    <row r="3159" spans="1:28" ht="45" customHeight="1" thickBot="1" x14ac:dyDescent="0.3">
      <c r="A3159" s="9">
        <v>31</v>
      </c>
      <c r="B3159" s="374" t="s">
        <v>528</v>
      </c>
      <c r="C3159" s="375"/>
      <c r="D3159" s="376"/>
      <c r="E3159" s="8"/>
      <c r="F3159" s="8"/>
      <c r="G3159" s="8"/>
      <c r="I3159" s="374" t="s">
        <v>18</v>
      </c>
      <c r="J3159" s="375"/>
      <c r="K3159" s="376"/>
      <c r="L3159" s="8"/>
      <c r="M3159" s="8"/>
      <c r="N3159" s="8"/>
      <c r="P3159" s="374" t="s">
        <v>18</v>
      </c>
      <c r="Q3159" s="375"/>
      <c r="R3159" s="376"/>
      <c r="S3159" s="8"/>
      <c r="T3159" s="8"/>
      <c r="U3159" s="8"/>
      <c r="W3159" s="374" t="s">
        <v>18</v>
      </c>
      <c r="X3159" s="375"/>
      <c r="Y3159" s="376"/>
      <c r="Z3159" s="273"/>
      <c r="AA3159" s="273"/>
      <c r="AB3159" s="273"/>
    </row>
    <row r="3160" spans="1:28" ht="45" customHeight="1" thickBot="1" x14ac:dyDescent="0.3">
      <c r="A3160" s="9">
        <v>31</v>
      </c>
      <c r="B3160" s="5"/>
      <c r="C3160" s="4"/>
      <c r="D3160" s="4"/>
      <c r="E3160" s="8"/>
      <c r="F3160" s="8"/>
      <c r="G3160" s="8"/>
      <c r="I3160" s="5"/>
      <c r="J3160" s="4"/>
      <c r="K3160" s="4"/>
      <c r="L3160" s="8"/>
      <c r="M3160" s="8"/>
      <c r="N3160" s="8"/>
      <c r="P3160" s="162"/>
      <c r="Q3160" s="161"/>
      <c r="R3160" s="161"/>
      <c r="S3160" s="8"/>
      <c r="T3160" s="8"/>
      <c r="U3160" s="8"/>
      <c r="W3160" s="270"/>
      <c r="X3160" s="269"/>
      <c r="Y3160" s="269"/>
      <c r="Z3160" s="273"/>
      <c r="AA3160" s="273"/>
      <c r="AB3160" s="273"/>
    </row>
    <row r="3161" spans="1:28" ht="45" customHeight="1" thickBot="1" x14ac:dyDescent="0.3">
      <c r="A3161" s="9">
        <v>31</v>
      </c>
      <c r="B3161" s="370" t="s">
        <v>538</v>
      </c>
      <c r="C3161" s="370"/>
      <c r="D3161" s="370"/>
      <c r="E3161" s="8"/>
      <c r="F3161" s="8"/>
      <c r="G3161" s="8"/>
      <c r="I3161" s="370" t="s">
        <v>538</v>
      </c>
      <c r="J3161" s="370"/>
      <c r="K3161" s="370"/>
      <c r="L3161" s="8"/>
      <c r="M3161" s="8"/>
      <c r="N3161" s="8"/>
      <c r="P3161" s="370" t="s">
        <v>538</v>
      </c>
      <c r="Q3161" s="370"/>
      <c r="R3161" s="370"/>
      <c r="S3161" s="8"/>
      <c r="T3161" s="8"/>
      <c r="U3161" s="8"/>
      <c r="W3161" s="370" t="s">
        <v>538</v>
      </c>
      <c r="X3161" s="370"/>
      <c r="Y3161" s="370"/>
      <c r="Z3161" s="273"/>
      <c r="AA3161" s="273"/>
      <c r="AB3161" s="273"/>
    </row>
    <row r="3162" spans="1:28" ht="45" customHeight="1" x14ac:dyDescent="0.25">
      <c r="A3162" s="9">
        <v>31</v>
      </c>
      <c r="B3162" s="377" t="s">
        <v>529</v>
      </c>
      <c r="C3162" s="378"/>
      <c r="D3162" s="379"/>
      <c r="E3162" s="8"/>
      <c r="F3162" s="8"/>
      <c r="G3162" s="8"/>
      <c r="I3162" s="377" t="s">
        <v>529</v>
      </c>
      <c r="J3162" s="378"/>
      <c r="K3162" s="379"/>
      <c r="L3162" s="8"/>
      <c r="M3162" s="8"/>
      <c r="N3162" s="8"/>
      <c r="P3162" s="377" t="s">
        <v>529</v>
      </c>
      <c r="Q3162" s="378"/>
      <c r="R3162" s="379"/>
      <c r="S3162" s="8"/>
      <c r="T3162" s="8"/>
      <c r="U3162" s="8"/>
      <c r="W3162" s="377" t="s">
        <v>529</v>
      </c>
      <c r="X3162" s="378"/>
      <c r="Y3162" s="379"/>
      <c r="Z3162" s="273"/>
      <c r="AA3162" s="273"/>
      <c r="AB3162" s="273"/>
    </row>
    <row r="3163" spans="1:28" ht="45" customHeight="1" thickBot="1" x14ac:dyDescent="0.3">
      <c r="A3163" s="9">
        <v>31</v>
      </c>
      <c r="B3163" s="374" t="s">
        <v>530</v>
      </c>
      <c r="C3163" s="375"/>
      <c r="D3163" s="376"/>
      <c r="E3163" s="8"/>
      <c r="F3163" s="8"/>
      <c r="G3163" s="8"/>
      <c r="I3163" s="374" t="s">
        <v>530</v>
      </c>
      <c r="J3163" s="375"/>
      <c r="K3163" s="376"/>
      <c r="L3163" s="8"/>
      <c r="M3163" s="8"/>
      <c r="N3163" s="8"/>
      <c r="P3163" s="374" t="s">
        <v>530</v>
      </c>
      <c r="Q3163" s="375"/>
      <c r="R3163" s="376"/>
      <c r="S3163" s="8"/>
      <c r="T3163" s="8"/>
      <c r="U3163" s="8"/>
      <c r="W3163" s="374" t="s">
        <v>530</v>
      </c>
      <c r="X3163" s="375"/>
      <c r="Y3163" s="376"/>
      <c r="Z3163" s="273"/>
      <c r="AA3163" s="273"/>
      <c r="AB3163" s="273"/>
    </row>
    <row r="3164" spans="1:28" ht="45" customHeight="1" thickBot="1" x14ac:dyDescent="0.3">
      <c r="A3164" s="9">
        <v>31</v>
      </c>
      <c r="B3164" s="6"/>
      <c r="C3164" s="6"/>
      <c r="D3164" s="6"/>
      <c r="E3164" s="8"/>
      <c r="F3164" s="8"/>
      <c r="G3164" s="8"/>
      <c r="I3164" s="6"/>
      <c r="J3164" s="6"/>
      <c r="K3164" s="6"/>
      <c r="L3164" s="8"/>
      <c r="M3164" s="8"/>
      <c r="N3164" s="8"/>
      <c r="P3164" s="163"/>
      <c r="Q3164" s="163"/>
      <c r="R3164" s="163"/>
      <c r="S3164" s="8"/>
      <c r="T3164" s="8"/>
      <c r="U3164" s="8"/>
      <c r="W3164" s="271"/>
      <c r="X3164" s="271"/>
      <c r="Y3164" s="271"/>
      <c r="Z3164" s="273"/>
      <c r="AA3164" s="273"/>
      <c r="AB3164" s="273"/>
    </row>
    <row r="3165" spans="1:28" ht="45" customHeight="1" thickBot="1" x14ac:dyDescent="0.3">
      <c r="A3165" s="9">
        <v>31</v>
      </c>
      <c r="B3165" s="370" t="s">
        <v>250</v>
      </c>
      <c r="C3165" s="370"/>
      <c r="D3165" s="370"/>
      <c r="E3165" s="8"/>
      <c r="F3165" s="8"/>
      <c r="G3165" s="8"/>
      <c r="I3165" s="370" t="s">
        <v>250</v>
      </c>
      <c r="J3165" s="370"/>
      <c r="K3165" s="370"/>
      <c r="L3165" s="8"/>
      <c r="M3165" s="8"/>
      <c r="N3165" s="8"/>
      <c r="P3165" s="370" t="s">
        <v>250</v>
      </c>
      <c r="Q3165" s="370"/>
      <c r="R3165" s="370"/>
      <c r="S3165" s="8"/>
      <c r="T3165" s="8"/>
      <c r="U3165" s="8"/>
      <c r="W3165" s="370" t="s">
        <v>250</v>
      </c>
      <c r="X3165" s="370"/>
      <c r="Y3165" s="370"/>
      <c r="Z3165" s="273"/>
      <c r="AA3165" s="273"/>
      <c r="AB3165" s="273"/>
    </row>
    <row r="3166" spans="1:28" ht="45" customHeight="1" x14ac:dyDescent="0.25">
      <c r="A3166" s="9">
        <v>31</v>
      </c>
      <c r="B3166" s="377" t="s">
        <v>531</v>
      </c>
      <c r="C3166" s="378"/>
      <c r="D3166" s="379"/>
      <c r="E3166" s="8"/>
      <c r="F3166" s="8"/>
      <c r="G3166" s="8"/>
      <c r="I3166" s="377" t="s">
        <v>531</v>
      </c>
      <c r="J3166" s="378"/>
      <c r="K3166" s="379"/>
      <c r="L3166" s="8"/>
      <c r="M3166" s="8"/>
      <c r="N3166" s="8"/>
      <c r="P3166" s="377" t="s">
        <v>531</v>
      </c>
      <c r="Q3166" s="378"/>
      <c r="R3166" s="379"/>
      <c r="S3166" s="8"/>
      <c r="T3166" s="8"/>
      <c r="U3166" s="8"/>
      <c r="W3166" s="377" t="s">
        <v>531</v>
      </c>
      <c r="X3166" s="378"/>
      <c r="Y3166" s="379"/>
      <c r="Z3166" s="273"/>
      <c r="AA3166" s="273"/>
      <c r="AB3166" s="273"/>
    </row>
    <row r="3167" spans="1:28" ht="45" customHeight="1" thickBot="1" x14ac:dyDescent="0.3">
      <c r="A3167" s="9">
        <v>31</v>
      </c>
      <c r="B3167" s="374" t="s">
        <v>532</v>
      </c>
      <c r="C3167" s="375"/>
      <c r="D3167" s="376"/>
      <c r="E3167" s="8"/>
      <c r="F3167" s="8"/>
      <c r="G3167" s="8"/>
      <c r="I3167" s="374" t="s">
        <v>532</v>
      </c>
      <c r="J3167" s="375"/>
      <c r="K3167" s="376"/>
      <c r="L3167" s="8"/>
      <c r="M3167" s="8"/>
      <c r="N3167" s="8"/>
      <c r="P3167" s="374" t="s">
        <v>532</v>
      </c>
      <c r="Q3167" s="375"/>
      <c r="R3167" s="376"/>
      <c r="S3167" s="8"/>
      <c r="T3167" s="8"/>
      <c r="U3167" s="8"/>
      <c r="W3167" s="374" t="s">
        <v>532</v>
      </c>
      <c r="X3167" s="375"/>
      <c r="Y3167" s="376"/>
      <c r="Z3167" s="273"/>
      <c r="AA3167" s="273"/>
      <c r="AB3167" s="273"/>
    </row>
    <row r="3168" spans="1:28" x14ac:dyDescent="0.25">
      <c r="A3168" s="9">
        <v>31</v>
      </c>
      <c r="C3168" s="45"/>
      <c r="J3168" s="45"/>
      <c r="Q3168" s="45"/>
      <c r="X3168" s="306"/>
    </row>
    <row r="3169" spans="1:28" x14ac:dyDescent="0.25">
      <c r="A3169" s="9">
        <v>31</v>
      </c>
      <c r="C3169" s="45"/>
      <c r="J3169" s="45"/>
      <c r="Q3169" s="45"/>
      <c r="X3169" s="306"/>
    </row>
    <row r="3170" spans="1:28" x14ac:dyDescent="0.25">
      <c r="A3170" s="9">
        <v>31</v>
      </c>
      <c r="C3170" s="24" t="s">
        <v>284</v>
      </c>
      <c r="G3170" s="24" t="s">
        <v>149</v>
      </c>
      <c r="J3170" s="24" t="s">
        <v>284</v>
      </c>
      <c r="N3170" s="24" t="s">
        <v>149</v>
      </c>
      <c r="Q3170" s="119" t="s">
        <v>284</v>
      </c>
      <c r="U3170" s="119" t="s">
        <v>149</v>
      </c>
      <c r="X3170" s="288" t="s">
        <v>284</v>
      </c>
      <c r="AB3170" s="288" t="s">
        <v>149</v>
      </c>
    </row>
    <row r="3171" spans="1:28" x14ac:dyDescent="0.25">
      <c r="A3171" s="9">
        <v>31</v>
      </c>
      <c r="D3171" s="46" t="s">
        <v>286</v>
      </c>
      <c r="K3171" s="46" t="s">
        <v>286</v>
      </c>
      <c r="R3171" s="46" t="s">
        <v>286</v>
      </c>
      <c r="Y3171" s="307" t="s">
        <v>286</v>
      </c>
    </row>
    <row r="3172" spans="1:28" x14ac:dyDescent="0.25">
      <c r="A3172" s="9">
        <v>31</v>
      </c>
    </row>
    <row r="3173" spans="1:28" x14ac:dyDescent="0.25">
      <c r="A3173" s="9">
        <v>31</v>
      </c>
    </row>
    <row r="3174" spans="1:28" ht="99.95" customHeight="1" x14ac:dyDescent="0.25">
      <c r="A3174" s="9">
        <v>31</v>
      </c>
      <c r="C3174" s="45" t="s">
        <v>287</v>
      </c>
      <c r="G3174" s="24" t="s">
        <v>150</v>
      </c>
      <c r="J3174" s="45" t="s">
        <v>287</v>
      </c>
      <c r="N3174" s="24" t="s">
        <v>150</v>
      </c>
      <c r="Q3174" s="45" t="s">
        <v>287</v>
      </c>
      <c r="U3174" s="119" t="s">
        <v>150</v>
      </c>
      <c r="X3174" s="306" t="s">
        <v>287</v>
      </c>
      <c r="AB3174" s="288" t="s">
        <v>150</v>
      </c>
    </row>
    <row r="3175" spans="1:28" x14ac:dyDescent="0.25">
      <c r="A3175" s="9">
        <v>31</v>
      </c>
      <c r="C3175" s="45"/>
      <c r="D3175" s="46" t="s">
        <v>286</v>
      </c>
      <c r="J3175" s="45"/>
      <c r="K3175" s="46" t="s">
        <v>286</v>
      </c>
      <c r="Q3175" s="45"/>
      <c r="R3175" s="46" t="s">
        <v>286</v>
      </c>
      <c r="X3175" s="306"/>
      <c r="Y3175" s="307" t="s">
        <v>286</v>
      </c>
    </row>
    <row r="3176" spans="1:28" x14ac:dyDescent="0.25">
      <c r="A3176" s="9">
        <v>31</v>
      </c>
    </row>
    <row r="3177" spans="1:28" x14ac:dyDescent="0.25">
      <c r="A3177" s="9">
        <v>31</v>
      </c>
    </row>
    <row r="3178" spans="1:28" x14ac:dyDescent="0.25">
      <c r="A3178" s="9">
        <v>31</v>
      </c>
    </row>
    <row r="3179" spans="1:28" x14ac:dyDescent="0.25">
      <c r="A3179" s="9">
        <v>31</v>
      </c>
    </row>
    <row r="3180" spans="1:28" x14ac:dyDescent="0.25">
      <c r="A3180" s="9">
        <v>31</v>
      </c>
    </row>
    <row r="3181" spans="1:28" x14ac:dyDescent="0.25">
      <c r="A3181" s="9">
        <v>31</v>
      </c>
      <c r="B3181" s="24"/>
      <c r="C3181" s="70"/>
      <c r="I3181" s="24"/>
      <c r="J3181" s="70"/>
      <c r="P3181" s="119"/>
      <c r="Q3181" s="70"/>
      <c r="W3181" s="288"/>
      <c r="X3181" s="330"/>
    </row>
    <row r="3182" spans="1:28" x14ac:dyDescent="0.25">
      <c r="A3182" s="9">
        <v>31</v>
      </c>
      <c r="B3182" s="24"/>
      <c r="C3182" s="70"/>
      <c r="I3182" s="24"/>
      <c r="J3182" s="70"/>
      <c r="P3182" s="119"/>
      <c r="Q3182" s="70"/>
      <c r="W3182" s="288"/>
      <c r="X3182" s="330"/>
    </row>
    <row r="3183" spans="1:28" x14ac:dyDescent="0.25">
      <c r="A3183" s="9">
        <v>31</v>
      </c>
      <c r="B3183" s="24"/>
      <c r="C3183" s="70"/>
      <c r="I3183" s="24"/>
      <c r="J3183" s="70"/>
      <c r="P3183" s="119"/>
      <c r="Q3183" s="70"/>
      <c r="W3183" s="288"/>
      <c r="X3183" s="330"/>
    </row>
    <row r="3184" spans="1:28" x14ac:dyDescent="0.25">
      <c r="A3184" s="9">
        <v>31</v>
      </c>
      <c r="B3184" s="24"/>
      <c r="C3184" s="70"/>
      <c r="I3184" s="24"/>
      <c r="J3184" s="70"/>
      <c r="P3184" s="119"/>
      <c r="Q3184" s="70"/>
      <c r="W3184" s="288"/>
      <c r="X3184" s="330"/>
    </row>
    <row r="3185" spans="1:24" x14ac:dyDescent="0.25">
      <c r="A3185" s="9">
        <v>31</v>
      </c>
      <c r="B3185" s="24"/>
      <c r="C3185" s="70"/>
      <c r="I3185" s="24"/>
      <c r="J3185" s="70"/>
      <c r="P3185" s="119"/>
      <c r="Q3185" s="70"/>
      <c r="W3185" s="288"/>
      <c r="X3185" s="330"/>
    </row>
    <row r="3186" spans="1:24" x14ac:dyDescent="0.25">
      <c r="A3186" s="9">
        <v>31</v>
      </c>
      <c r="B3186" s="24"/>
      <c r="C3186" s="70"/>
      <c r="I3186" s="24"/>
      <c r="J3186" s="70"/>
      <c r="P3186" s="119"/>
      <c r="Q3186" s="70"/>
      <c r="W3186" s="288"/>
      <c r="X3186" s="330"/>
    </row>
    <row r="3187" spans="1:24" x14ac:dyDescent="0.25">
      <c r="A3187" s="9">
        <v>31</v>
      </c>
      <c r="B3187" s="24"/>
      <c r="C3187" s="70"/>
      <c r="I3187" s="24"/>
      <c r="J3187" s="70"/>
      <c r="P3187" s="119"/>
      <c r="Q3187" s="70"/>
      <c r="W3187" s="288"/>
      <c r="X3187" s="330"/>
    </row>
    <row r="3188" spans="1:24" x14ac:dyDescent="0.25">
      <c r="A3188" s="9">
        <v>31</v>
      </c>
      <c r="B3188" s="24"/>
      <c r="C3188" s="70"/>
      <c r="I3188" s="24"/>
      <c r="J3188" s="70"/>
      <c r="P3188" s="119"/>
      <c r="Q3188" s="70"/>
      <c r="W3188" s="288"/>
      <c r="X3188" s="330"/>
    </row>
    <row r="3189" spans="1:24" x14ac:dyDescent="0.25">
      <c r="A3189" s="9">
        <v>31</v>
      </c>
      <c r="B3189" s="24"/>
      <c r="C3189" s="70"/>
      <c r="I3189" s="24"/>
      <c r="J3189" s="70"/>
      <c r="P3189" s="119"/>
      <c r="Q3189" s="70"/>
      <c r="W3189" s="288"/>
      <c r="X3189" s="330"/>
    </row>
    <row r="3190" spans="1:24" x14ac:dyDescent="0.25">
      <c r="A3190" s="9">
        <v>31</v>
      </c>
      <c r="B3190" s="24"/>
      <c r="C3190" s="70"/>
      <c r="I3190" s="24"/>
      <c r="J3190" s="70"/>
      <c r="P3190" s="119"/>
      <c r="Q3190" s="70"/>
      <c r="W3190" s="288"/>
      <c r="X3190" s="330"/>
    </row>
    <row r="3191" spans="1:24" x14ac:dyDescent="0.25">
      <c r="A3191" s="9">
        <v>31</v>
      </c>
      <c r="B3191" s="24"/>
      <c r="C3191" s="70"/>
      <c r="I3191" s="24"/>
      <c r="J3191" s="70"/>
      <c r="P3191" s="119"/>
      <c r="Q3191" s="70"/>
      <c r="W3191" s="288"/>
      <c r="X3191" s="330"/>
    </row>
    <row r="3192" spans="1:24" x14ac:dyDescent="0.25">
      <c r="A3192" s="9">
        <v>31</v>
      </c>
      <c r="B3192" s="24"/>
      <c r="C3192" s="70"/>
      <c r="I3192" s="24"/>
      <c r="J3192" s="70"/>
      <c r="P3192" s="119"/>
      <c r="Q3192" s="70"/>
      <c r="W3192" s="288"/>
      <c r="X3192" s="330"/>
    </row>
    <row r="3193" spans="1:24" x14ac:dyDescent="0.25">
      <c r="A3193" s="9">
        <v>31</v>
      </c>
      <c r="B3193" s="24"/>
      <c r="C3193" s="70"/>
      <c r="I3193" s="24"/>
      <c r="J3193" s="70"/>
      <c r="P3193" s="119"/>
      <c r="Q3193" s="70"/>
      <c r="W3193" s="288"/>
      <c r="X3193" s="330"/>
    </row>
    <row r="3194" spans="1:24" x14ac:dyDescent="0.25">
      <c r="A3194" s="9">
        <v>31</v>
      </c>
      <c r="B3194" s="24"/>
      <c r="C3194" s="70"/>
      <c r="I3194" s="24"/>
      <c r="J3194" s="70"/>
      <c r="P3194" s="119"/>
      <c r="Q3194" s="70"/>
      <c r="W3194" s="288"/>
      <c r="X3194" s="330"/>
    </row>
    <row r="3195" spans="1:24" x14ac:dyDescent="0.25">
      <c r="A3195" s="9">
        <v>31</v>
      </c>
      <c r="B3195" s="24"/>
      <c r="C3195" s="70"/>
      <c r="I3195" s="24"/>
      <c r="J3195" s="70"/>
      <c r="P3195" s="119"/>
      <c r="Q3195" s="70"/>
      <c r="W3195" s="288"/>
      <c r="X3195" s="330"/>
    </row>
    <row r="3196" spans="1:24" x14ac:dyDescent="0.25">
      <c r="A3196" s="9">
        <v>31</v>
      </c>
      <c r="B3196" s="24"/>
      <c r="C3196" s="70"/>
      <c r="I3196" s="24"/>
      <c r="J3196" s="70"/>
      <c r="P3196" s="119"/>
      <c r="Q3196" s="70"/>
      <c r="W3196" s="288"/>
      <c r="X3196" s="330"/>
    </row>
    <row r="3197" spans="1:24" x14ac:dyDescent="0.25">
      <c r="A3197" s="9">
        <v>31</v>
      </c>
      <c r="B3197" s="24"/>
      <c r="C3197" s="70"/>
      <c r="I3197" s="24"/>
      <c r="J3197" s="70"/>
      <c r="P3197" s="119"/>
      <c r="Q3197" s="70"/>
      <c r="W3197" s="288"/>
      <c r="X3197" s="330"/>
    </row>
    <row r="3198" spans="1:24" x14ac:dyDescent="0.25">
      <c r="A3198" s="9">
        <v>31</v>
      </c>
      <c r="B3198" s="24"/>
      <c r="C3198" s="70"/>
      <c r="I3198" s="24"/>
      <c r="J3198" s="70"/>
      <c r="P3198" s="119"/>
      <c r="Q3198" s="70"/>
      <c r="W3198" s="288"/>
      <c r="X3198" s="330"/>
    </row>
    <row r="3199" spans="1:24" x14ac:dyDescent="0.25">
      <c r="A3199" s="9">
        <v>31</v>
      </c>
      <c r="B3199" s="24"/>
      <c r="C3199" s="70"/>
      <c r="I3199" s="24"/>
      <c r="J3199" s="70"/>
      <c r="P3199" s="119"/>
      <c r="Q3199" s="70"/>
      <c r="W3199" s="288"/>
      <c r="X3199" s="330"/>
    </row>
    <row r="3200" spans="1:24" x14ac:dyDescent="0.25">
      <c r="A3200" s="9">
        <v>31</v>
      </c>
      <c r="B3200" s="24"/>
      <c r="C3200" s="70"/>
      <c r="I3200" s="24"/>
      <c r="J3200" s="70"/>
      <c r="P3200" s="119"/>
      <c r="Q3200" s="70"/>
      <c r="W3200" s="288"/>
      <c r="X3200" s="330"/>
    </row>
    <row r="3201" spans="1:28" ht="45" customHeight="1" x14ac:dyDescent="0.25">
      <c r="A3201" s="9">
        <v>32</v>
      </c>
      <c r="B3201" s="23" t="s">
        <v>210</v>
      </c>
      <c r="E3201" s="391" t="s">
        <v>281</v>
      </c>
      <c r="F3201" s="391"/>
      <c r="G3201" s="40"/>
      <c r="H3201" s="8"/>
      <c r="I3201" s="23" t="s">
        <v>210</v>
      </c>
      <c r="L3201" s="391" t="s">
        <v>281</v>
      </c>
      <c r="M3201" s="391"/>
      <c r="N3201" s="40"/>
      <c r="P3201" s="23" t="s">
        <v>210</v>
      </c>
      <c r="S3201" s="391" t="s">
        <v>281</v>
      </c>
      <c r="T3201" s="391"/>
      <c r="U3201" s="108"/>
      <c r="W3201" s="287" t="s">
        <v>210</v>
      </c>
      <c r="Z3201" s="391" t="s">
        <v>281</v>
      </c>
      <c r="AA3201" s="391"/>
      <c r="AB3201" s="302"/>
    </row>
    <row r="3202" spans="1:28" ht="32.25" customHeight="1" x14ac:dyDescent="0.25">
      <c r="A3202" s="9">
        <v>32</v>
      </c>
      <c r="B3202" s="381" t="s">
        <v>280</v>
      </c>
      <c r="C3202" s="381"/>
      <c r="D3202" s="381"/>
      <c r="E3202" s="381"/>
      <c r="F3202" s="381"/>
      <c r="G3202" s="26"/>
      <c r="I3202" s="381" t="s">
        <v>280</v>
      </c>
      <c r="J3202" s="381"/>
      <c r="K3202" s="381"/>
      <c r="L3202" s="381"/>
      <c r="M3202" s="381"/>
      <c r="N3202" s="26"/>
      <c r="P3202" s="381" t="s">
        <v>280</v>
      </c>
      <c r="Q3202" s="381"/>
      <c r="R3202" s="381"/>
      <c r="S3202" s="381"/>
      <c r="T3202" s="381"/>
      <c r="U3202" s="104"/>
      <c r="W3202" s="381" t="s">
        <v>280</v>
      </c>
      <c r="X3202" s="381"/>
      <c r="Y3202" s="381"/>
      <c r="Z3202" s="381"/>
      <c r="AA3202" s="381"/>
      <c r="AB3202" s="289"/>
    </row>
    <row r="3203" spans="1:28" ht="54" customHeight="1" x14ac:dyDescent="0.25">
      <c r="A3203" s="9">
        <v>32</v>
      </c>
      <c r="B3203" s="380" t="s">
        <v>97</v>
      </c>
      <c r="C3203" s="381"/>
      <c r="D3203" s="381"/>
      <c r="E3203" s="381"/>
      <c r="F3203" s="381"/>
      <c r="G3203" s="26"/>
      <c r="I3203" s="380" t="s">
        <v>97</v>
      </c>
      <c r="J3203" s="381"/>
      <c r="K3203" s="381"/>
      <c r="L3203" s="381"/>
      <c r="M3203" s="381"/>
      <c r="N3203" s="26"/>
      <c r="P3203" s="380" t="s">
        <v>97</v>
      </c>
      <c r="Q3203" s="381"/>
      <c r="R3203" s="381"/>
      <c r="S3203" s="381"/>
      <c r="T3203" s="381"/>
      <c r="U3203" s="104"/>
      <c r="W3203" s="380" t="s">
        <v>97</v>
      </c>
      <c r="X3203" s="381"/>
      <c r="Y3203" s="381"/>
      <c r="Z3203" s="381"/>
      <c r="AA3203" s="381"/>
      <c r="AB3203" s="289"/>
    </row>
    <row r="3204" spans="1:28" ht="36.75" customHeight="1" x14ac:dyDescent="0.25">
      <c r="A3204" s="9">
        <v>32</v>
      </c>
      <c r="B3204" s="382">
        <v>43546</v>
      </c>
      <c r="C3204" s="381"/>
      <c r="D3204" s="381"/>
      <c r="E3204" s="381"/>
      <c r="F3204" s="381"/>
      <c r="G3204" s="26"/>
      <c r="I3204" s="382">
        <v>43636</v>
      </c>
      <c r="J3204" s="383"/>
      <c r="K3204" s="383"/>
      <c r="L3204" s="383"/>
      <c r="M3204" s="383"/>
      <c r="N3204" s="25"/>
      <c r="P3204" s="382">
        <v>43733</v>
      </c>
      <c r="Q3204" s="383"/>
      <c r="R3204" s="383"/>
      <c r="S3204" s="383"/>
      <c r="T3204" s="383"/>
      <c r="U3204" s="105"/>
      <c r="W3204" s="382">
        <v>43815</v>
      </c>
      <c r="X3204" s="383"/>
      <c r="Y3204" s="383"/>
      <c r="Z3204" s="383"/>
      <c r="AA3204" s="383"/>
      <c r="AB3204" s="264"/>
    </row>
    <row r="3205" spans="1:28" x14ac:dyDescent="0.25">
      <c r="A3205" s="9">
        <v>32</v>
      </c>
      <c r="F3205" s="27" t="s">
        <v>178</v>
      </c>
      <c r="G3205" s="27"/>
      <c r="M3205" s="27" t="s">
        <v>178</v>
      </c>
      <c r="N3205" s="27"/>
      <c r="T3205" s="27" t="s">
        <v>178</v>
      </c>
      <c r="U3205" s="27"/>
      <c r="AA3205" s="290" t="s">
        <v>178</v>
      </c>
      <c r="AB3205" s="290"/>
    </row>
    <row r="3206" spans="1:28" ht="41.25" customHeight="1" x14ac:dyDescent="0.25">
      <c r="A3206" s="9">
        <v>32</v>
      </c>
      <c r="B3206" s="384" t="s">
        <v>151</v>
      </c>
      <c r="C3206" s="365" t="s">
        <v>152</v>
      </c>
      <c r="D3206" s="365" t="s">
        <v>181</v>
      </c>
      <c r="E3206" s="386" t="s">
        <v>519</v>
      </c>
      <c r="F3206" s="386"/>
      <c r="G3206" s="365" t="s">
        <v>539</v>
      </c>
      <c r="I3206" s="384" t="s">
        <v>151</v>
      </c>
      <c r="J3206" s="365" t="s">
        <v>152</v>
      </c>
      <c r="K3206" s="365" t="s">
        <v>181</v>
      </c>
      <c r="L3206" s="386" t="s">
        <v>332</v>
      </c>
      <c r="M3206" s="386"/>
      <c r="N3206" s="365" t="s">
        <v>539</v>
      </c>
      <c r="P3206" s="384" t="s">
        <v>151</v>
      </c>
      <c r="Q3206" s="365" t="s">
        <v>152</v>
      </c>
      <c r="R3206" s="365" t="s">
        <v>181</v>
      </c>
      <c r="S3206" s="386" t="s">
        <v>792</v>
      </c>
      <c r="T3206" s="386"/>
      <c r="U3206" s="365" t="s">
        <v>539</v>
      </c>
      <c r="W3206" s="384" t="s">
        <v>151</v>
      </c>
      <c r="X3206" s="365" t="s">
        <v>152</v>
      </c>
      <c r="Y3206" s="365" t="s">
        <v>181</v>
      </c>
      <c r="Z3206" s="386" t="s">
        <v>920</v>
      </c>
      <c r="AA3206" s="386"/>
      <c r="AB3206" s="365" t="s">
        <v>539</v>
      </c>
    </row>
    <row r="3207" spans="1:28" ht="47.25" customHeight="1" x14ac:dyDescent="0.25">
      <c r="A3207" s="9">
        <v>32</v>
      </c>
      <c r="B3207" s="385"/>
      <c r="C3207" s="366"/>
      <c r="D3207" s="366"/>
      <c r="E3207" s="28" t="s">
        <v>582</v>
      </c>
      <c r="F3207" s="28" t="s">
        <v>581</v>
      </c>
      <c r="G3207" s="366"/>
      <c r="I3207" s="385"/>
      <c r="J3207" s="366"/>
      <c r="K3207" s="366"/>
      <c r="L3207" s="28" t="s">
        <v>582</v>
      </c>
      <c r="M3207" s="28" t="s">
        <v>581</v>
      </c>
      <c r="N3207" s="366"/>
      <c r="P3207" s="385"/>
      <c r="Q3207" s="366"/>
      <c r="R3207" s="366"/>
      <c r="S3207" s="106" t="s">
        <v>582</v>
      </c>
      <c r="T3207" s="106" t="s">
        <v>581</v>
      </c>
      <c r="U3207" s="366"/>
      <c r="W3207" s="385"/>
      <c r="X3207" s="366"/>
      <c r="Y3207" s="366"/>
      <c r="Z3207" s="291" t="s">
        <v>582</v>
      </c>
      <c r="AA3207" s="291" t="s">
        <v>581</v>
      </c>
      <c r="AB3207" s="366"/>
    </row>
    <row r="3208" spans="1:28" ht="12.75" customHeight="1" x14ac:dyDescent="0.25">
      <c r="A3208" s="9">
        <v>32</v>
      </c>
      <c r="B3208" s="29" t="s">
        <v>163</v>
      </c>
      <c r="C3208" s="30">
        <v>2</v>
      </c>
      <c r="D3208" s="29" t="s">
        <v>165</v>
      </c>
      <c r="E3208" s="29" t="s">
        <v>166</v>
      </c>
      <c r="F3208" s="29" t="s">
        <v>180</v>
      </c>
      <c r="G3208" s="29" t="s">
        <v>185</v>
      </c>
      <c r="I3208" s="29" t="s">
        <v>163</v>
      </c>
      <c r="J3208" s="30">
        <v>2</v>
      </c>
      <c r="K3208" s="29" t="s">
        <v>165</v>
      </c>
      <c r="L3208" s="29" t="s">
        <v>166</v>
      </c>
      <c r="M3208" s="29" t="s">
        <v>180</v>
      </c>
      <c r="N3208" s="29" t="s">
        <v>185</v>
      </c>
      <c r="P3208" s="29" t="s">
        <v>163</v>
      </c>
      <c r="Q3208" s="30">
        <v>2</v>
      </c>
      <c r="R3208" s="29" t="s">
        <v>165</v>
      </c>
      <c r="S3208" s="29" t="s">
        <v>166</v>
      </c>
      <c r="T3208" s="29" t="s">
        <v>180</v>
      </c>
      <c r="U3208" s="29" t="s">
        <v>185</v>
      </c>
      <c r="W3208" s="292" t="s">
        <v>163</v>
      </c>
      <c r="X3208" s="293">
        <v>2</v>
      </c>
      <c r="Y3208" s="292" t="s">
        <v>165</v>
      </c>
      <c r="Z3208" s="292" t="s">
        <v>166</v>
      </c>
      <c r="AA3208" s="292" t="s">
        <v>180</v>
      </c>
      <c r="AB3208" s="292" t="s">
        <v>185</v>
      </c>
    </row>
    <row r="3209" spans="1:28" ht="20.100000000000001" customHeight="1" x14ac:dyDescent="0.25">
      <c r="A3209" s="9">
        <v>32</v>
      </c>
      <c r="B3209" s="361" t="s">
        <v>163</v>
      </c>
      <c r="C3209" s="363" t="s">
        <v>153</v>
      </c>
      <c r="D3209" s="35" t="s">
        <v>182</v>
      </c>
      <c r="E3209" s="41">
        <v>14.4</v>
      </c>
      <c r="F3209" s="41">
        <v>0</v>
      </c>
      <c r="G3209" s="41"/>
      <c r="I3209" s="361" t="s">
        <v>163</v>
      </c>
      <c r="J3209" s="363" t="s">
        <v>153</v>
      </c>
      <c r="K3209" s="35" t="s">
        <v>182</v>
      </c>
      <c r="L3209" s="41">
        <v>14.4</v>
      </c>
      <c r="M3209" s="41">
        <v>14.4</v>
      </c>
      <c r="N3209" s="41"/>
      <c r="P3209" s="361" t="s">
        <v>163</v>
      </c>
      <c r="Q3209" s="363" t="s">
        <v>153</v>
      </c>
      <c r="R3209" s="35" t="s">
        <v>182</v>
      </c>
      <c r="S3209" s="41">
        <v>14.4</v>
      </c>
      <c r="T3209" s="177">
        <v>14.4</v>
      </c>
      <c r="U3209" s="177"/>
      <c r="W3209" s="361" t="s">
        <v>163</v>
      </c>
      <c r="X3209" s="363" t="s">
        <v>153</v>
      </c>
      <c r="Y3209" s="294" t="s">
        <v>182</v>
      </c>
      <c r="Z3209" s="303">
        <v>14.4</v>
      </c>
      <c r="AA3209" s="303">
        <v>14.4</v>
      </c>
      <c r="AB3209" s="303"/>
    </row>
    <row r="3210" spans="1:28" ht="20.100000000000001" customHeight="1" x14ac:dyDescent="0.25">
      <c r="A3210" s="9">
        <v>32</v>
      </c>
      <c r="B3210" s="362"/>
      <c r="C3210" s="364"/>
      <c r="D3210" s="35" t="s">
        <v>183</v>
      </c>
      <c r="E3210" s="41">
        <v>0</v>
      </c>
      <c r="F3210" s="41">
        <v>0</v>
      </c>
      <c r="G3210" s="41"/>
      <c r="I3210" s="362"/>
      <c r="J3210" s="364"/>
      <c r="K3210" s="35" t="s">
        <v>183</v>
      </c>
      <c r="L3210" s="41">
        <v>0</v>
      </c>
      <c r="M3210" s="41">
        <v>0</v>
      </c>
      <c r="N3210" s="41"/>
      <c r="P3210" s="362"/>
      <c r="Q3210" s="364"/>
      <c r="R3210" s="35" t="s">
        <v>183</v>
      </c>
      <c r="S3210" s="41">
        <v>0</v>
      </c>
      <c r="T3210" s="177">
        <v>0</v>
      </c>
      <c r="U3210" s="177"/>
      <c r="W3210" s="362"/>
      <c r="X3210" s="364"/>
      <c r="Y3210" s="294" t="s">
        <v>183</v>
      </c>
      <c r="Z3210" s="303">
        <v>0</v>
      </c>
      <c r="AA3210" s="303">
        <v>0</v>
      </c>
      <c r="AB3210" s="303"/>
    </row>
    <row r="3211" spans="1:28" ht="20.100000000000001" customHeight="1" x14ac:dyDescent="0.25">
      <c r="A3211" s="9">
        <v>32</v>
      </c>
      <c r="B3211" s="361" t="s">
        <v>164</v>
      </c>
      <c r="C3211" s="363" t="s">
        <v>154</v>
      </c>
      <c r="D3211" s="35" t="s">
        <v>182</v>
      </c>
      <c r="E3211" s="41">
        <v>0</v>
      </c>
      <c r="F3211" s="41">
        <v>0</v>
      </c>
      <c r="G3211" s="41"/>
      <c r="I3211" s="361" t="s">
        <v>164</v>
      </c>
      <c r="J3211" s="363" t="s">
        <v>154</v>
      </c>
      <c r="K3211" s="35" t="s">
        <v>182</v>
      </c>
      <c r="L3211" s="41">
        <v>0</v>
      </c>
      <c r="M3211" s="41">
        <v>0</v>
      </c>
      <c r="N3211" s="41"/>
      <c r="P3211" s="361" t="s">
        <v>164</v>
      </c>
      <c r="Q3211" s="363" t="s">
        <v>154</v>
      </c>
      <c r="R3211" s="35" t="s">
        <v>182</v>
      </c>
      <c r="S3211" s="41">
        <v>0</v>
      </c>
      <c r="T3211" s="177">
        <v>0</v>
      </c>
      <c r="U3211" s="177"/>
      <c r="W3211" s="361" t="s">
        <v>164</v>
      </c>
      <c r="X3211" s="363" t="s">
        <v>154</v>
      </c>
      <c r="Y3211" s="294" t="s">
        <v>182</v>
      </c>
      <c r="Z3211" s="303">
        <v>0</v>
      </c>
      <c r="AA3211" s="303">
        <v>0</v>
      </c>
      <c r="AB3211" s="303"/>
    </row>
    <row r="3212" spans="1:28" ht="20.100000000000001" customHeight="1" x14ac:dyDescent="0.25">
      <c r="A3212" s="9">
        <v>32</v>
      </c>
      <c r="B3212" s="362"/>
      <c r="C3212" s="364"/>
      <c r="D3212" s="35" t="s">
        <v>183</v>
      </c>
      <c r="E3212" s="41">
        <v>0</v>
      </c>
      <c r="F3212" s="41">
        <v>0</v>
      </c>
      <c r="G3212" s="41"/>
      <c r="I3212" s="362"/>
      <c r="J3212" s="364"/>
      <c r="K3212" s="35" t="s">
        <v>183</v>
      </c>
      <c r="L3212" s="41">
        <v>0</v>
      </c>
      <c r="M3212" s="41">
        <v>0</v>
      </c>
      <c r="N3212" s="41"/>
      <c r="P3212" s="362"/>
      <c r="Q3212" s="364"/>
      <c r="R3212" s="35" t="s">
        <v>183</v>
      </c>
      <c r="S3212" s="41">
        <v>0</v>
      </c>
      <c r="T3212" s="177">
        <v>0</v>
      </c>
      <c r="U3212" s="177"/>
      <c r="W3212" s="362"/>
      <c r="X3212" s="364"/>
      <c r="Y3212" s="294" t="s">
        <v>183</v>
      </c>
      <c r="Z3212" s="303">
        <v>0</v>
      </c>
      <c r="AA3212" s="303">
        <v>0</v>
      </c>
      <c r="AB3212" s="303"/>
    </row>
    <row r="3213" spans="1:28" ht="20.100000000000001" customHeight="1" x14ac:dyDescent="0.25">
      <c r="A3213" s="9">
        <v>32</v>
      </c>
      <c r="B3213" s="34" t="s">
        <v>165</v>
      </c>
      <c r="C3213" s="35" t="s">
        <v>155</v>
      </c>
      <c r="D3213" s="35"/>
      <c r="E3213" s="41"/>
      <c r="F3213" s="41"/>
      <c r="G3213" s="41"/>
      <c r="I3213" s="34" t="s">
        <v>165</v>
      </c>
      <c r="J3213" s="35" t="s">
        <v>155</v>
      </c>
      <c r="K3213" s="35"/>
      <c r="L3213" s="41"/>
      <c r="M3213" s="41"/>
      <c r="N3213" s="41"/>
      <c r="P3213" s="34" t="s">
        <v>165</v>
      </c>
      <c r="Q3213" s="35" t="s">
        <v>155</v>
      </c>
      <c r="R3213" s="35"/>
      <c r="S3213" s="41"/>
      <c r="T3213" s="177"/>
      <c r="U3213" s="177"/>
      <c r="W3213" s="297" t="s">
        <v>165</v>
      </c>
      <c r="X3213" s="294" t="s">
        <v>155</v>
      </c>
      <c r="Y3213" s="294"/>
      <c r="Z3213" s="303"/>
      <c r="AA3213" s="303"/>
      <c r="AB3213" s="303"/>
    </row>
    <row r="3214" spans="1:28" ht="20.100000000000001" customHeight="1" x14ac:dyDescent="0.25">
      <c r="A3214" s="9">
        <v>32</v>
      </c>
      <c r="B3214" s="361" t="s">
        <v>167</v>
      </c>
      <c r="C3214" s="363" t="s">
        <v>251</v>
      </c>
      <c r="D3214" s="35" t="s">
        <v>182</v>
      </c>
      <c r="E3214" s="41">
        <v>0</v>
      </c>
      <c r="F3214" s="41">
        <v>0</v>
      </c>
      <c r="G3214" s="41"/>
      <c r="I3214" s="361" t="s">
        <v>167</v>
      </c>
      <c r="J3214" s="363" t="s">
        <v>251</v>
      </c>
      <c r="K3214" s="35" t="s">
        <v>182</v>
      </c>
      <c r="L3214" s="41">
        <v>0</v>
      </c>
      <c r="M3214" s="41">
        <v>0</v>
      </c>
      <c r="N3214" s="41"/>
      <c r="P3214" s="361" t="s">
        <v>167</v>
      </c>
      <c r="Q3214" s="363" t="s">
        <v>251</v>
      </c>
      <c r="R3214" s="35" t="s">
        <v>182</v>
      </c>
      <c r="S3214" s="41">
        <v>0</v>
      </c>
      <c r="T3214" s="177">
        <v>0</v>
      </c>
      <c r="U3214" s="177"/>
      <c r="W3214" s="361" t="s">
        <v>167</v>
      </c>
      <c r="X3214" s="363" t="s">
        <v>251</v>
      </c>
      <c r="Y3214" s="294" t="s">
        <v>182</v>
      </c>
      <c r="Z3214" s="303">
        <v>0</v>
      </c>
      <c r="AA3214" s="303">
        <v>0</v>
      </c>
      <c r="AB3214" s="303"/>
    </row>
    <row r="3215" spans="1:28" ht="20.100000000000001" customHeight="1" x14ac:dyDescent="0.25">
      <c r="A3215" s="9">
        <v>32</v>
      </c>
      <c r="B3215" s="362"/>
      <c r="C3215" s="364"/>
      <c r="D3215" s="35" t="s">
        <v>183</v>
      </c>
      <c r="E3215" s="41">
        <v>0</v>
      </c>
      <c r="F3215" s="41">
        <v>0</v>
      </c>
      <c r="G3215" s="41"/>
      <c r="I3215" s="362"/>
      <c r="J3215" s="364"/>
      <c r="K3215" s="35" t="s">
        <v>183</v>
      </c>
      <c r="L3215" s="41">
        <v>0</v>
      </c>
      <c r="M3215" s="41">
        <v>0</v>
      </c>
      <c r="N3215" s="41"/>
      <c r="P3215" s="362"/>
      <c r="Q3215" s="364"/>
      <c r="R3215" s="35" t="s">
        <v>183</v>
      </c>
      <c r="S3215" s="41">
        <v>0</v>
      </c>
      <c r="T3215" s="177">
        <v>0</v>
      </c>
      <c r="U3215" s="177"/>
      <c r="W3215" s="362"/>
      <c r="X3215" s="364"/>
      <c r="Y3215" s="294" t="s">
        <v>183</v>
      </c>
      <c r="Z3215" s="303">
        <v>0</v>
      </c>
      <c r="AA3215" s="303">
        <v>0</v>
      </c>
      <c r="AB3215" s="303"/>
    </row>
    <row r="3216" spans="1:28" ht="20.100000000000001" customHeight="1" x14ac:dyDescent="0.25">
      <c r="A3216" s="9">
        <v>32</v>
      </c>
      <c r="B3216" s="361" t="s">
        <v>168</v>
      </c>
      <c r="C3216" s="363" t="s">
        <v>252</v>
      </c>
      <c r="D3216" s="35" t="s">
        <v>182</v>
      </c>
      <c r="E3216" s="41">
        <v>0</v>
      </c>
      <c r="F3216" s="41">
        <v>0</v>
      </c>
      <c r="G3216" s="41"/>
      <c r="I3216" s="361" t="s">
        <v>168</v>
      </c>
      <c r="J3216" s="363" t="s">
        <v>252</v>
      </c>
      <c r="K3216" s="35" t="s">
        <v>182</v>
      </c>
      <c r="L3216" s="41">
        <v>0</v>
      </c>
      <c r="M3216" s="41">
        <v>0</v>
      </c>
      <c r="N3216" s="41"/>
      <c r="P3216" s="361" t="s">
        <v>168</v>
      </c>
      <c r="Q3216" s="363" t="s">
        <v>252</v>
      </c>
      <c r="R3216" s="35" t="s">
        <v>182</v>
      </c>
      <c r="S3216" s="41">
        <v>0</v>
      </c>
      <c r="T3216" s="177">
        <v>0</v>
      </c>
      <c r="U3216" s="177"/>
      <c r="W3216" s="361" t="s">
        <v>168</v>
      </c>
      <c r="X3216" s="363" t="s">
        <v>252</v>
      </c>
      <c r="Y3216" s="294" t="s">
        <v>182</v>
      </c>
      <c r="Z3216" s="303">
        <v>0</v>
      </c>
      <c r="AA3216" s="303">
        <v>0</v>
      </c>
      <c r="AB3216" s="303"/>
    </row>
    <row r="3217" spans="1:28" ht="20.100000000000001" customHeight="1" x14ac:dyDescent="0.25">
      <c r="A3217" s="9">
        <v>32</v>
      </c>
      <c r="B3217" s="362"/>
      <c r="C3217" s="364"/>
      <c r="D3217" s="35" t="s">
        <v>183</v>
      </c>
      <c r="E3217" s="41">
        <v>0</v>
      </c>
      <c r="F3217" s="41">
        <v>0</v>
      </c>
      <c r="G3217" s="41"/>
      <c r="I3217" s="362"/>
      <c r="J3217" s="364"/>
      <c r="K3217" s="35" t="s">
        <v>183</v>
      </c>
      <c r="L3217" s="41">
        <v>0</v>
      </c>
      <c r="M3217" s="41">
        <v>0</v>
      </c>
      <c r="N3217" s="41"/>
      <c r="P3217" s="362"/>
      <c r="Q3217" s="364"/>
      <c r="R3217" s="35" t="s">
        <v>183</v>
      </c>
      <c r="S3217" s="41">
        <v>0</v>
      </c>
      <c r="T3217" s="177">
        <v>0</v>
      </c>
      <c r="U3217" s="177"/>
      <c r="W3217" s="362"/>
      <c r="X3217" s="364"/>
      <c r="Y3217" s="294" t="s">
        <v>183</v>
      </c>
      <c r="Z3217" s="303">
        <v>0</v>
      </c>
      <c r="AA3217" s="303">
        <v>0</v>
      </c>
      <c r="AB3217" s="303"/>
    </row>
    <row r="3218" spans="1:28" ht="20.100000000000001" customHeight="1" x14ac:dyDescent="0.25">
      <c r="A3218" s="9">
        <v>32</v>
      </c>
      <c r="B3218" s="361" t="s">
        <v>169</v>
      </c>
      <c r="C3218" s="363" t="s">
        <v>253</v>
      </c>
      <c r="D3218" s="35" t="s">
        <v>182</v>
      </c>
      <c r="E3218" s="41">
        <v>42</v>
      </c>
      <c r="F3218" s="41">
        <v>10.5</v>
      </c>
      <c r="G3218" s="41"/>
      <c r="I3218" s="361" t="s">
        <v>169</v>
      </c>
      <c r="J3218" s="363" t="s">
        <v>253</v>
      </c>
      <c r="K3218" s="35" t="s">
        <v>182</v>
      </c>
      <c r="L3218" s="41">
        <v>42</v>
      </c>
      <c r="M3218" s="41">
        <v>21</v>
      </c>
      <c r="N3218" s="41"/>
      <c r="P3218" s="361" t="s">
        <v>169</v>
      </c>
      <c r="Q3218" s="363" t="s">
        <v>253</v>
      </c>
      <c r="R3218" s="35" t="s">
        <v>182</v>
      </c>
      <c r="S3218" s="41">
        <v>42</v>
      </c>
      <c r="T3218" s="177">
        <v>31.5</v>
      </c>
      <c r="U3218" s="177"/>
      <c r="W3218" s="361" t="s">
        <v>169</v>
      </c>
      <c r="X3218" s="363" t="s">
        <v>253</v>
      </c>
      <c r="Y3218" s="294" t="s">
        <v>182</v>
      </c>
      <c r="Z3218" s="303">
        <v>42</v>
      </c>
      <c r="AA3218" s="303">
        <v>31.5</v>
      </c>
      <c r="AB3218" s="303"/>
    </row>
    <row r="3219" spans="1:28" ht="20.100000000000001" customHeight="1" x14ac:dyDescent="0.25">
      <c r="A3219" s="9">
        <v>32</v>
      </c>
      <c r="B3219" s="362"/>
      <c r="C3219" s="364"/>
      <c r="D3219" s="35" t="s">
        <v>183</v>
      </c>
      <c r="E3219" s="41">
        <v>0</v>
      </c>
      <c r="F3219" s="41">
        <v>0</v>
      </c>
      <c r="G3219" s="41"/>
      <c r="I3219" s="362"/>
      <c r="J3219" s="364"/>
      <c r="K3219" s="35" t="s">
        <v>183</v>
      </c>
      <c r="L3219" s="41">
        <v>0</v>
      </c>
      <c r="M3219" s="41">
        <v>0</v>
      </c>
      <c r="N3219" s="41"/>
      <c r="P3219" s="362"/>
      <c r="Q3219" s="364"/>
      <c r="R3219" s="35" t="s">
        <v>183</v>
      </c>
      <c r="S3219" s="41">
        <v>0</v>
      </c>
      <c r="T3219" s="177">
        <v>0</v>
      </c>
      <c r="U3219" s="177"/>
      <c r="W3219" s="362"/>
      <c r="X3219" s="364"/>
      <c r="Y3219" s="294" t="s">
        <v>183</v>
      </c>
      <c r="Z3219" s="303">
        <v>0</v>
      </c>
      <c r="AA3219" s="303">
        <v>0</v>
      </c>
      <c r="AB3219" s="303"/>
    </row>
    <row r="3220" spans="1:28" ht="20.100000000000001" customHeight="1" x14ac:dyDescent="0.25">
      <c r="A3220" s="9">
        <v>32</v>
      </c>
      <c r="B3220" s="361" t="s">
        <v>170</v>
      </c>
      <c r="C3220" s="363" t="s">
        <v>254</v>
      </c>
      <c r="D3220" s="35" t="s">
        <v>182</v>
      </c>
      <c r="E3220" s="41">
        <v>182.2</v>
      </c>
      <c r="F3220" s="41">
        <v>45.5</v>
      </c>
      <c r="G3220" s="41"/>
      <c r="I3220" s="361" t="s">
        <v>170</v>
      </c>
      <c r="J3220" s="363" t="s">
        <v>254</v>
      </c>
      <c r="K3220" s="35" t="s">
        <v>182</v>
      </c>
      <c r="L3220" s="41">
        <v>182.2</v>
      </c>
      <c r="M3220" s="41">
        <v>91</v>
      </c>
      <c r="N3220" s="41"/>
      <c r="P3220" s="361" t="s">
        <v>170</v>
      </c>
      <c r="Q3220" s="363" t="s">
        <v>254</v>
      </c>
      <c r="R3220" s="35" t="s">
        <v>182</v>
      </c>
      <c r="S3220" s="41">
        <v>182.2</v>
      </c>
      <c r="T3220" s="177">
        <v>142.19999999999999</v>
      </c>
      <c r="U3220" s="177"/>
      <c r="W3220" s="361" t="s">
        <v>170</v>
      </c>
      <c r="X3220" s="363" t="s">
        <v>254</v>
      </c>
      <c r="Y3220" s="294" t="s">
        <v>182</v>
      </c>
      <c r="Z3220" s="303">
        <v>182.2</v>
      </c>
      <c r="AA3220" s="303">
        <v>142.19999999999999</v>
      </c>
      <c r="AB3220" s="303"/>
    </row>
    <row r="3221" spans="1:28" ht="20.100000000000001" customHeight="1" x14ac:dyDescent="0.25">
      <c r="A3221" s="9">
        <v>32</v>
      </c>
      <c r="B3221" s="362"/>
      <c r="C3221" s="364"/>
      <c r="D3221" s="35" t="s">
        <v>183</v>
      </c>
      <c r="E3221" s="41">
        <v>0</v>
      </c>
      <c r="F3221" s="41">
        <v>0</v>
      </c>
      <c r="G3221" s="41"/>
      <c r="I3221" s="362"/>
      <c r="J3221" s="364"/>
      <c r="K3221" s="35" t="s">
        <v>183</v>
      </c>
      <c r="L3221" s="41">
        <v>0</v>
      </c>
      <c r="M3221" s="41">
        <v>0</v>
      </c>
      <c r="N3221" s="41"/>
      <c r="P3221" s="362"/>
      <c r="Q3221" s="364"/>
      <c r="R3221" s="35" t="s">
        <v>183</v>
      </c>
      <c r="S3221" s="41">
        <v>0</v>
      </c>
      <c r="T3221" s="177">
        <v>0</v>
      </c>
      <c r="U3221" s="177"/>
      <c r="W3221" s="362"/>
      <c r="X3221" s="364"/>
      <c r="Y3221" s="294" t="s">
        <v>183</v>
      </c>
      <c r="Z3221" s="303">
        <v>0</v>
      </c>
      <c r="AA3221" s="303">
        <v>0</v>
      </c>
      <c r="AB3221" s="303"/>
    </row>
    <row r="3222" spans="1:28" ht="20.100000000000001" customHeight="1" x14ac:dyDescent="0.25">
      <c r="A3222" s="9">
        <v>32</v>
      </c>
      <c r="B3222" s="361" t="s">
        <v>171</v>
      </c>
      <c r="C3222" s="363" t="s">
        <v>533</v>
      </c>
      <c r="D3222" s="35" t="s">
        <v>182</v>
      </c>
      <c r="E3222" s="41">
        <v>0</v>
      </c>
      <c r="F3222" s="41">
        <v>0</v>
      </c>
      <c r="G3222" s="41"/>
      <c r="I3222" s="361" t="s">
        <v>171</v>
      </c>
      <c r="J3222" s="363" t="s">
        <v>533</v>
      </c>
      <c r="K3222" s="35" t="s">
        <v>182</v>
      </c>
      <c r="L3222" s="41">
        <v>0</v>
      </c>
      <c r="M3222" s="41">
        <v>0</v>
      </c>
      <c r="N3222" s="41"/>
      <c r="P3222" s="361" t="s">
        <v>171</v>
      </c>
      <c r="Q3222" s="363" t="s">
        <v>533</v>
      </c>
      <c r="R3222" s="35" t="s">
        <v>182</v>
      </c>
      <c r="S3222" s="41">
        <v>0</v>
      </c>
      <c r="T3222" s="177">
        <v>69.2</v>
      </c>
      <c r="U3222" s="177" t="s">
        <v>835</v>
      </c>
      <c r="W3222" s="361" t="s">
        <v>171</v>
      </c>
      <c r="X3222" s="363" t="s">
        <v>533</v>
      </c>
      <c r="Y3222" s="294" t="s">
        <v>182</v>
      </c>
      <c r="Z3222" s="303">
        <v>0</v>
      </c>
      <c r="AA3222" s="303">
        <v>69.2</v>
      </c>
      <c r="AB3222" s="303" t="s">
        <v>835</v>
      </c>
    </row>
    <row r="3223" spans="1:28" ht="20.100000000000001" customHeight="1" x14ac:dyDescent="0.25">
      <c r="A3223" s="9">
        <v>32</v>
      </c>
      <c r="B3223" s="362"/>
      <c r="C3223" s="364"/>
      <c r="D3223" s="35" t="s">
        <v>183</v>
      </c>
      <c r="E3223" s="41">
        <v>0</v>
      </c>
      <c r="F3223" s="41">
        <v>0</v>
      </c>
      <c r="G3223" s="41"/>
      <c r="I3223" s="362"/>
      <c r="J3223" s="364"/>
      <c r="K3223" s="35" t="s">
        <v>183</v>
      </c>
      <c r="L3223" s="41">
        <v>0</v>
      </c>
      <c r="M3223" s="41">
        <v>0</v>
      </c>
      <c r="N3223" s="41"/>
      <c r="P3223" s="362"/>
      <c r="Q3223" s="364"/>
      <c r="R3223" s="35" t="s">
        <v>183</v>
      </c>
      <c r="S3223" s="41">
        <v>0</v>
      </c>
      <c r="T3223" s="177">
        <v>0</v>
      </c>
      <c r="U3223" s="177"/>
      <c r="W3223" s="362"/>
      <c r="X3223" s="364"/>
      <c r="Y3223" s="294" t="s">
        <v>183</v>
      </c>
      <c r="Z3223" s="303">
        <v>0</v>
      </c>
      <c r="AA3223" s="303">
        <v>0</v>
      </c>
      <c r="AB3223" s="303"/>
    </row>
    <row r="3224" spans="1:28" ht="20.100000000000001" customHeight="1" x14ac:dyDescent="0.25">
      <c r="A3224" s="9">
        <v>32</v>
      </c>
      <c r="B3224" s="34" t="s">
        <v>166</v>
      </c>
      <c r="C3224" s="35" t="s">
        <v>156</v>
      </c>
      <c r="D3224" s="35"/>
      <c r="E3224" s="41"/>
      <c r="F3224" s="41"/>
      <c r="G3224" s="41"/>
      <c r="I3224" s="34" t="s">
        <v>166</v>
      </c>
      <c r="J3224" s="35" t="s">
        <v>156</v>
      </c>
      <c r="K3224" s="35"/>
      <c r="L3224" s="41"/>
      <c r="M3224" s="41"/>
      <c r="N3224" s="41"/>
      <c r="P3224" s="34" t="s">
        <v>166</v>
      </c>
      <c r="Q3224" s="35" t="s">
        <v>156</v>
      </c>
      <c r="R3224" s="35"/>
      <c r="S3224" s="41"/>
      <c r="T3224" s="177"/>
      <c r="U3224" s="177"/>
      <c r="W3224" s="297" t="s">
        <v>166</v>
      </c>
      <c r="X3224" s="294" t="s">
        <v>156</v>
      </c>
      <c r="Y3224" s="294"/>
      <c r="Z3224" s="303"/>
      <c r="AA3224" s="303"/>
      <c r="AB3224" s="303"/>
    </row>
    <row r="3225" spans="1:28" ht="20.100000000000001" customHeight="1" x14ac:dyDescent="0.25">
      <c r="A3225" s="9">
        <v>32</v>
      </c>
      <c r="B3225" s="361" t="s">
        <v>172</v>
      </c>
      <c r="C3225" s="363" t="s">
        <v>157</v>
      </c>
      <c r="D3225" s="35" t="s">
        <v>182</v>
      </c>
      <c r="E3225" s="41">
        <v>0</v>
      </c>
      <c r="F3225" s="41">
        <v>0</v>
      </c>
      <c r="G3225" s="41"/>
      <c r="I3225" s="361" t="s">
        <v>172</v>
      </c>
      <c r="J3225" s="363" t="s">
        <v>157</v>
      </c>
      <c r="K3225" s="35" t="s">
        <v>182</v>
      </c>
      <c r="L3225" s="41">
        <v>0</v>
      </c>
      <c r="M3225" s="41">
        <v>0</v>
      </c>
      <c r="N3225" s="41"/>
      <c r="P3225" s="361" t="s">
        <v>172</v>
      </c>
      <c r="Q3225" s="363" t="s">
        <v>157</v>
      </c>
      <c r="R3225" s="35" t="s">
        <v>182</v>
      </c>
      <c r="S3225" s="41">
        <v>0</v>
      </c>
      <c r="T3225" s="177">
        <v>0</v>
      </c>
      <c r="U3225" s="177"/>
      <c r="W3225" s="361" t="s">
        <v>172</v>
      </c>
      <c r="X3225" s="363" t="s">
        <v>157</v>
      </c>
      <c r="Y3225" s="294" t="s">
        <v>182</v>
      </c>
      <c r="Z3225" s="303">
        <v>0</v>
      </c>
      <c r="AA3225" s="303">
        <v>0</v>
      </c>
      <c r="AB3225" s="303"/>
    </row>
    <row r="3226" spans="1:28" ht="20.100000000000001" customHeight="1" x14ac:dyDescent="0.25">
      <c r="A3226" s="9">
        <v>32</v>
      </c>
      <c r="B3226" s="362"/>
      <c r="C3226" s="364"/>
      <c r="D3226" s="35" t="s">
        <v>183</v>
      </c>
      <c r="E3226" s="41"/>
      <c r="F3226" s="41">
        <v>0</v>
      </c>
      <c r="G3226" s="41"/>
      <c r="I3226" s="362"/>
      <c r="J3226" s="364"/>
      <c r="K3226" s="35" t="s">
        <v>183</v>
      </c>
      <c r="L3226" s="41"/>
      <c r="M3226" s="41">
        <v>0</v>
      </c>
      <c r="N3226" s="41"/>
      <c r="P3226" s="362"/>
      <c r="Q3226" s="364"/>
      <c r="R3226" s="35" t="s">
        <v>183</v>
      </c>
      <c r="S3226" s="41"/>
      <c r="T3226" s="177">
        <v>0</v>
      </c>
      <c r="U3226" s="177"/>
      <c r="W3226" s="362"/>
      <c r="X3226" s="364"/>
      <c r="Y3226" s="294" t="s">
        <v>183</v>
      </c>
      <c r="Z3226" s="303"/>
      <c r="AA3226" s="303">
        <v>0</v>
      </c>
      <c r="AB3226" s="303"/>
    </row>
    <row r="3227" spans="1:28" ht="20.100000000000001" customHeight="1" x14ac:dyDescent="0.25">
      <c r="A3227" s="9">
        <v>32</v>
      </c>
      <c r="B3227" s="361" t="s">
        <v>173</v>
      </c>
      <c r="C3227" s="363" t="s">
        <v>158</v>
      </c>
      <c r="D3227" s="35" t="s">
        <v>182</v>
      </c>
      <c r="E3227" s="41">
        <v>0</v>
      </c>
      <c r="F3227" s="41">
        <v>0</v>
      </c>
      <c r="G3227" s="41"/>
      <c r="I3227" s="361" t="s">
        <v>173</v>
      </c>
      <c r="J3227" s="363" t="s">
        <v>158</v>
      </c>
      <c r="K3227" s="35" t="s">
        <v>182</v>
      </c>
      <c r="L3227" s="41">
        <v>0</v>
      </c>
      <c r="M3227" s="41">
        <v>0</v>
      </c>
      <c r="N3227" s="41"/>
      <c r="P3227" s="361" t="s">
        <v>173</v>
      </c>
      <c r="Q3227" s="363" t="s">
        <v>158</v>
      </c>
      <c r="R3227" s="35" t="s">
        <v>182</v>
      </c>
      <c r="S3227" s="41">
        <v>0</v>
      </c>
      <c r="T3227" s="177">
        <v>0</v>
      </c>
      <c r="U3227" s="177"/>
      <c r="W3227" s="361" t="s">
        <v>173</v>
      </c>
      <c r="X3227" s="363" t="s">
        <v>158</v>
      </c>
      <c r="Y3227" s="294" t="s">
        <v>182</v>
      </c>
      <c r="Z3227" s="303">
        <v>0</v>
      </c>
      <c r="AA3227" s="303">
        <v>0</v>
      </c>
      <c r="AB3227" s="303"/>
    </row>
    <row r="3228" spans="1:28" ht="20.100000000000001" customHeight="1" x14ac:dyDescent="0.25">
      <c r="A3228" s="9">
        <v>32</v>
      </c>
      <c r="B3228" s="362"/>
      <c r="C3228" s="364"/>
      <c r="D3228" s="35" t="s">
        <v>183</v>
      </c>
      <c r="E3228" s="41">
        <v>0</v>
      </c>
      <c r="F3228" s="41">
        <v>0</v>
      </c>
      <c r="G3228" s="41"/>
      <c r="I3228" s="362"/>
      <c r="J3228" s="364"/>
      <c r="K3228" s="35" t="s">
        <v>183</v>
      </c>
      <c r="L3228" s="41">
        <v>0</v>
      </c>
      <c r="M3228" s="41">
        <v>0</v>
      </c>
      <c r="N3228" s="41"/>
      <c r="P3228" s="362"/>
      <c r="Q3228" s="364"/>
      <c r="R3228" s="35" t="s">
        <v>183</v>
      </c>
      <c r="S3228" s="41">
        <v>0</v>
      </c>
      <c r="T3228" s="177">
        <v>0</v>
      </c>
      <c r="U3228" s="177"/>
      <c r="W3228" s="362"/>
      <c r="X3228" s="364"/>
      <c r="Y3228" s="294" t="s">
        <v>183</v>
      </c>
      <c r="Z3228" s="303">
        <v>0</v>
      </c>
      <c r="AA3228" s="303">
        <v>0</v>
      </c>
      <c r="AB3228" s="303"/>
    </row>
    <row r="3229" spans="1:28" ht="20.100000000000001" customHeight="1" x14ac:dyDescent="0.25">
      <c r="A3229" s="9">
        <v>32</v>
      </c>
      <c r="B3229" s="361" t="s">
        <v>174</v>
      </c>
      <c r="C3229" s="363" t="s">
        <v>159</v>
      </c>
      <c r="D3229" s="35" t="s">
        <v>182</v>
      </c>
      <c r="E3229" s="41">
        <v>0</v>
      </c>
      <c r="F3229" s="41">
        <v>0</v>
      </c>
      <c r="G3229" s="41"/>
      <c r="I3229" s="361" t="s">
        <v>174</v>
      </c>
      <c r="J3229" s="363" t="s">
        <v>159</v>
      </c>
      <c r="K3229" s="35" t="s">
        <v>182</v>
      </c>
      <c r="L3229" s="41">
        <v>0</v>
      </c>
      <c r="M3229" s="41">
        <v>0</v>
      </c>
      <c r="N3229" s="41"/>
      <c r="P3229" s="361" t="s">
        <v>174</v>
      </c>
      <c r="Q3229" s="363" t="s">
        <v>159</v>
      </c>
      <c r="R3229" s="35" t="s">
        <v>182</v>
      </c>
      <c r="S3229" s="41">
        <v>0</v>
      </c>
      <c r="T3229" s="177">
        <v>0</v>
      </c>
      <c r="U3229" s="177"/>
      <c r="W3229" s="361" t="s">
        <v>174</v>
      </c>
      <c r="X3229" s="363" t="s">
        <v>159</v>
      </c>
      <c r="Y3229" s="294" t="s">
        <v>182</v>
      </c>
      <c r="Z3229" s="303">
        <v>0</v>
      </c>
      <c r="AA3229" s="303">
        <v>0</v>
      </c>
      <c r="AB3229" s="303"/>
    </row>
    <row r="3230" spans="1:28" ht="20.100000000000001" customHeight="1" x14ac:dyDescent="0.25">
      <c r="A3230" s="9">
        <v>32</v>
      </c>
      <c r="B3230" s="362"/>
      <c r="C3230" s="364"/>
      <c r="D3230" s="35" t="s">
        <v>183</v>
      </c>
      <c r="E3230" s="41">
        <v>0</v>
      </c>
      <c r="F3230" s="41">
        <v>0</v>
      </c>
      <c r="G3230" s="41"/>
      <c r="I3230" s="362"/>
      <c r="J3230" s="364"/>
      <c r="K3230" s="35" t="s">
        <v>183</v>
      </c>
      <c r="L3230" s="41">
        <v>0</v>
      </c>
      <c r="M3230" s="41">
        <v>0</v>
      </c>
      <c r="N3230" s="41"/>
      <c r="P3230" s="362"/>
      <c r="Q3230" s="364"/>
      <c r="R3230" s="35" t="s">
        <v>183</v>
      </c>
      <c r="S3230" s="41">
        <v>0</v>
      </c>
      <c r="T3230" s="177">
        <v>0</v>
      </c>
      <c r="U3230" s="177"/>
      <c r="W3230" s="362"/>
      <c r="X3230" s="364"/>
      <c r="Y3230" s="294" t="s">
        <v>183</v>
      </c>
      <c r="Z3230" s="303">
        <v>0</v>
      </c>
      <c r="AA3230" s="303">
        <v>0</v>
      </c>
      <c r="AB3230" s="303"/>
    </row>
    <row r="3231" spans="1:28" ht="20.100000000000001" customHeight="1" x14ac:dyDescent="0.25">
      <c r="A3231" s="9">
        <v>32</v>
      </c>
      <c r="B3231" s="361" t="s">
        <v>175</v>
      </c>
      <c r="C3231" s="363" t="s">
        <v>160</v>
      </c>
      <c r="D3231" s="35" t="s">
        <v>182</v>
      </c>
      <c r="E3231" s="41">
        <v>0</v>
      </c>
      <c r="F3231" s="41">
        <v>0</v>
      </c>
      <c r="G3231" s="41"/>
      <c r="I3231" s="361" t="s">
        <v>175</v>
      </c>
      <c r="J3231" s="363" t="s">
        <v>160</v>
      </c>
      <c r="K3231" s="35" t="s">
        <v>182</v>
      </c>
      <c r="L3231" s="41">
        <v>0</v>
      </c>
      <c r="M3231" s="41">
        <v>0</v>
      </c>
      <c r="N3231" s="41"/>
      <c r="P3231" s="361" t="s">
        <v>175</v>
      </c>
      <c r="Q3231" s="363" t="s">
        <v>160</v>
      </c>
      <c r="R3231" s="35" t="s">
        <v>182</v>
      </c>
      <c r="S3231" s="41">
        <v>0</v>
      </c>
      <c r="T3231" s="177">
        <v>0</v>
      </c>
      <c r="U3231" s="177"/>
      <c r="W3231" s="361" t="s">
        <v>175</v>
      </c>
      <c r="X3231" s="363" t="s">
        <v>160</v>
      </c>
      <c r="Y3231" s="294" t="s">
        <v>182</v>
      </c>
      <c r="Z3231" s="303">
        <v>0</v>
      </c>
      <c r="AA3231" s="303">
        <v>0</v>
      </c>
      <c r="AB3231" s="303"/>
    </row>
    <row r="3232" spans="1:28" ht="20.100000000000001" customHeight="1" x14ac:dyDescent="0.25">
      <c r="A3232" s="9">
        <v>32</v>
      </c>
      <c r="B3232" s="362"/>
      <c r="C3232" s="364"/>
      <c r="D3232" s="35" t="s">
        <v>183</v>
      </c>
      <c r="E3232" s="41">
        <v>0</v>
      </c>
      <c r="F3232" s="41">
        <v>0</v>
      </c>
      <c r="G3232" s="41"/>
      <c r="I3232" s="362"/>
      <c r="J3232" s="364"/>
      <c r="K3232" s="35" t="s">
        <v>183</v>
      </c>
      <c r="L3232" s="41">
        <v>0</v>
      </c>
      <c r="M3232" s="41">
        <v>0</v>
      </c>
      <c r="N3232" s="41"/>
      <c r="P3232" s="362"/>
      <c r="Q3232" s="364"/>
      <c r="R3232" s="35" t="s">
        <v>183</v>
      </c>
      <c r="S3232" s="41">
        <v>0</v>
      </c>
      <c r="T3232" s="177">
        <v>0</v>
      </c>
      <c r="U3232" s="177"/>
      <c r="W3232" s="362"/>
      <c r="X3232" s="364"/>
      <c r="Y3232" s="294" t="s">
        <v>183</v>
      </c>
      <c r="Z3232" s="303">
        <v>0</v>
      </c>
      <c r="AA3232" s="303">
        <v>0</v>
      </c>
      <c r="AB3232" s="303"/>
    </row>
    <row r="3233" spans="1:28" ht="20.100000000000001" customHeight="1" x14ac:dyDescent="0.25">
      <c r="A3233" s="9">
        <v>32</v>
      </c>
      <c r="B3233" s="361" t="s">
        <v>176</v>
      </c>
      <c r="C3233" s="363" t="s">
        <v>161</v>
      </c>
      <c r="D3233" s="35" t="s">
        <v>182</v>
      </c>
      <c r="E3233" s="41">
        <v>0</v>
      </c>
      <c r="F3233" s="41">
        <v>0</v>
      </c>
      <c r="G3233" s="41"/>
      <c r="I3233" s="361" t="s">
        <v>176</v>
      </c>
      <c r="J3233" s="363" t="s">
        <v>161</v>
      </c>
      <c r="K3233" s="35" t="s">
        <v>182</v>
      </c>
      <c r="L3233" s="41">
        <v>0</v>
      </c>
      <c r="M3233" s="41">
        <v>0</v>
      </c>
      <c r="N3233" s="41"/>
      <c r="P3233" s="361" t="s">
        <v>176</v>
      </c>
      <c r="Q3233" s="363" t="s">
        <v>161</v>
      </c>
      <c r="R3233" s="35" t="s">
        <v>182</v>
      </c>
      <c r="S3233" s="41">
        <v>0</v>
      </c>
      <c r="T3233" s="177">
        <v>0</v>
      </c>
      <c r="U3233" s="177"/>
      <c r="W3233" s="361" t="s">
        <v>176</v>
      </c>
      <c r="X3233" s="363" t="s">
        <v>161</v>
      </c>
      <c r="Y3233" s="294" t="s">
        <v>182</v>
      </c>
      <c r="Z3233" s="303">
        <v>0</v>
      </c>
      <c r="AA3233" s="303">
        <v>0</v>
      </c>
      <c r="AB3233" s="303"/>
    </row>
    <row r="3234" spans="1:28" ht="20.100000000000001" customHeight="1" x14ac:dyDescent="0.25">
      <c r="A3234" s="9">
        <v>32</v>
      </c>
      <c r="B3234" s="362"/>
      <c r="C3234" s="364"/>
      <c r="D3234" s="35" t="s">
        <v>183</v>
      </c>
      <c r="E3234" s="41">
        <v>0</v>
      </c>
      <c r="F3234" s="41">
        <v>0</v>
      </c>
      <c r="G3234" s="41"/>
      <c r="I3234" s="362"/>
      <c r="J3234" s="364"/>
      <c r="K3234" s="35" t="s">
        <v>183</v>
      </c>
      <c r="L3234" s="41">
        <v>0</v>
      </c>
      <c r="M3234" s="41">
        <v>0</v>
      </c>
      <c r="N3234" s="41"/>
      <c r="P3234" s="362"/>
      <c r="Q3234" s="364"/>
      <c r="R3234" s="35" t="s">
        <v>183</v>
      </c>
      <c r="S3234" s="41">
        <v>0</v>
      </c>
      <c r="T3234" s="177">
        <v>0</v>
      </c>
      <c r="U3234" s="177"/>
      <c r="W3234" s="362"/>
      <c r="X3234" s="364"/>
      <c r="Y3234" s="294" t="s">
        <v>183</v>
      </c>
      <c r="Z3234" s="303">
        <v>0</v>
      </c>
      <c r="AA3234" s="303">
        <v>0</v>
      </c>
      <c r="AB3234" s="303"/>
    </row>
    <row r="3235" spans="1:28" ht="20.100000000000001" customHeight="1" x14ac:dyDescent="0.25">
      <c r="A3235" s="9">
        <v>32</v>
      </c>
      <c r="B3235" s="361" t="s">
        <v>177</v>
      </c>
      <c r="C3235" s="363" t="s">
        <v>162</v>
      </c>
      <c r="D3235" s="35" t="s">
        <v>182</v>
      </c>
      <c r="E3235" s="41">
        <v>0</v>
      </c>
      <c r="F3235" s="41">
        <v>0</v>
      </c>
      <c r="G3235" s="41"/>
      <c r="I3235" s="361" t="s">
        <v>177</v>
      </c>
      <c r="J3235" s="363" t="s">
        <v>162</v>
      </c>
      <c r="K3235" s="35" t="s">
        <v>182</v>
      </c>
      <c r="L3235" s="41">
        <v>0</v>
      </c>
      <c r="M3235" s="41">
        <v>0</v>
      </c>
      <c r="N3235" s="41"/>
      <c r="P3235" s="361" t="s">
        <v>177</v>
      </c>
      <c r="Q3235" s="363" t="s">
        <v>162</v>
      </c>
      <c r="R3235" s="35" t="s">
        <v>182</v>
      </c>
      <c r="S3235" s="41">
        <v>0</v>
      </c>
      <c r="T3235" s="177">
        <v>0</v>
      </c>
      <c r="U3235" s="177"/>
      <c r="W3235" s="361" t="s">
        <v>177</v>
      </c>
      <c r="X3235" s="363" t="s">
        <v>162</v>
      </c>
      <c r="Y3235" s="294" t="s">
        <v>182</v>
      </c>
      <c r="Z3235" s="303">
        <v>0</v>
      </c>
      <c r="AA3235" s="303">
        <v>0</v>
      </c>
      <c r="AB3235" s="303"/>
    </row>
    <row r="3236" spans="1:28" ht="20.100000000000001" customHeight="1" x14ac:dyDescent="0.25">
      <c r="A3236" s="9">
        <v>32</v>
      </c>
      <c r="B3236" s="362"/>
      <c r="C3236" s="364"/>
      <c r="D3236" s="35" t="s">
        <v>183</v>
      </c>
      <c r="E3236" s="41">
        <v>0</v>
      </c>
      <c r="F3236" s="41">
        <v>0</v>
      </c>
      <c r="G3236" s="41"/>
      <c r="I3236" s="362"/>
      <c r="J3236" s="364"/>
      <c r="K3236" s="35" t="s">
        <v>183</v>
      </c>
      <c r="L3236" s="41">
        <v>0</v>
      </c>
      <c r="M3236" s="41">
        <v>0</v>
      </c>
      <c r="N3236" s="41"/>
      <c r="P3236" s="362"/>
      <c r="Q3236" s="364"/>
      <c r="R3236" s="35" t="s">
        <v>183</v>
      </c>
      <c r="S3236" s="41">
        <v>0</v>
      </c>
      <c r="T3236" s="177">
        <v>0</v>
      </c>
      <c r="U3236" s="177"/>
      <c r="W3236" s="362"/>
      <c r="X3236" s="364"/>
      <c r="Y3236" s="294" t="s">
        <v>183</v>
      </c>
      <c r="Z3236" s="303">
        <v>0</v>
      </c>
      <c r="AA3236" s="303">
        <v>0</v>
      </c>
      <c r="AB3236" s="303"/>
    </row>
    <row r="3237" spans="1:28" ht="20.100000000000001" customHeight="1" x14ac:dyDescent="0.25">
      <c r="A3237" s="9">
        <v>32</v>
      </c>
      <c r="B3237" s="361" t="s">
        <v>180</v>
      </c>
      <c r="C3237" s="363" t="s">
        <v>534</v>
      </c>
      <c r="D3237" s="35" t="s">
        <v>182</v>
      </c>
      <c r="E3237" s="41">
        <v>0</v>
      </c>
      <c r="F3237" s="41">
        <v>0</v>
      </c>
      <c r="G3237" s="41"/>
      <c r="I3237" s="361" t="s">
        <v>180</v>
      </c>
      <c r="J3237" s="363" t="s">
        <v>534</v>
      </c>
      <c r="K3237" s="35" t="s">
        <v>182</v>
      </c>
      <c r="L3237" s="41">
        <v>0</v>
      </c>
      <c r="M3237" s="41">
        <v>0</v>
      </c>
      <c r="N3237" s="41"/>
      <c r="P3237" s="361" t="s">
        <v>180</v>
      </c>
      <c r="Q3237" s="363" t="s">
        <v>534</v>
      </c>
      <c r="R3237" s="35" t="s">
        <v>182</v>
      </c>
      <c r="S3237" s="41">
        <v>0</v>
      </c>
      <c r="T3237" s="177">
        <v>0</v>
      </c>
      <c r="U3237" s="177"/>
      <c r="W3237" s="361" t="s">
        <v>180</v>
      </c>
      <c r="X3237" s="363" t="s">
        <v>534</v>
      </c>
      <c r="Y3237" s="294" t="s">
        <v>182</v>
      </c>
      <c r="Z3237" s="303">
        <v>0</v>
      </c>
      <c r="AA3237" s="303">
        <v>0</v>
      </c>
      <c r="AB3237" s="303"/>
    </row>
    <row r="3238" spans="1:28" ht="20.100000000000001" customHeight="1" x14ac:dyDescent="0.25">
      <c r="A3238" s="9">
        <v>32</v>
      </c>
      <c r="B3238" s="362"/>
      <c r="C3238" s="364"/>
      <c r="D3238" s="35" t="s">
        <v>183</v>
      </c>
      <c r="E3238" s="41">
        <v>0</v>
      </c>
      <c r="F3238" s="41">
        <v>0</v>
      </c>
      <c r="G3238" s="41"/>
      <c r="I3238" s="362"/>
      <c r="J3238" s="364"/>
      <c r="K3238" s="35" t="s">
        <v>183</v>
      </c>
      <c r="L3238" s="41">
        <v>0</v>
      </c>
      <c r="M3238" s="41">
        <v>0</v>
      </c>
      <c r="N3238" s="41"/>
      <c r="P3238" s="362"/>
      <c r="Q3238" s="364"/>
      <c r="R3238" s="35" t="s">
        <v>183</v>
      </c>
      <c r="S3238" s="41">
        <v>0</v>
      </c>
      <c r="T3238" s="177">
        <v>0</v>
      </c>
      <c r="U3238" s="177"/>
      <c r="W3238" s="362"/>
      <c r="X3238" s="364"/>
      <c r="Y3238" s="294" t="s">
        <v>183</v>
      </c>
      <c r="Z3238" s="303">
        <v>0</v>
      </c>
      <c r="AA3238" s="303">
        <v>0</v>
      </c>
      <c r="AB3238" s="303"/>
    </row>
    <row r="3239" spans="1:28" ht="20.100000000000001" customHeight="1" x14ac:dyDescent="0.25">
      <c r="A3239" s="9">
        <v>32</v>
      </c>
      <c r="B3239" s="361" t="s">
        <v>185</v>
      </c>
      <c r="C3239" s="363" t="s">
        <v>535</v>
      </c>
      <c r="D3239" s="35" t="s">
        <v>182</v>
      </c>
      <c r="E3239" s="41">
        <v>74</v>
      </c>
      <c r="F3239" s="41">
        <v>18.5</v>
      </c>
      <c r="G3239" s="41"/>
      <c r="I3239" s="361" t="s">
        <v>185</v>
      </c>
      <c r="J3239" s="363" t="s">
        <v>535</v>
      </c>
      <c r="K3239" s="35" t="s">
        <v>182</v>
      </c>
      <c r="L3239" s="41">
        <v>74</v>
      </c>
      <c r="M3239" s="41">
        <v>37</v>
      </c>
      <c r="N3239" s="41"/>
      <c r="P3239" s="361" t="s">
        <v>185</v>
      </c>
      <c r="Q3239" s="363" t="s">
        <v>535</v>
      </c>
      <c r="R3239" s="35" t="s">
        <v>182</v>
      </c>
      <c r="S3239" s="41">
        <v>74</v>
      </c>
      <c r="T3239" s="177">
        <v>55.5</v>
      </c>
      <c r="U3239" s="177"/>
      <c r="W3239" s="361" t="s">
        <v>185</v>
      </c>
      <c r="X3239" s="363" t="s">
        <v>535</v>
      </c>
      <c r="Y3239" s="294" t="s">
        <v>182</v>
      </c>
      <c r="Z3239" s="303">
        <v>74</v>
      </c>
      <c r="AA3239" s="303">
        <v>55.5</v>
      </c>
      <c r="AB3239" s="303"/>
    </row>
    <row r="3240" spans="1:28" ht="20.100000000000001" customHeight="1" x14ac:dyDescent="0.25">
      <c r="A3240" s="9">
        <v>32</v>
      </c>
      <c r="B3240" s="362"/>
      <c r="C3240" s="364"/>
      <c r="D3240" s="35" t="s">
        <v>183</v>
      </c>
      <c r="E3240" s="41">
        <v>0</v>
      </c>
      <c r="F3240" s="41">
        <v>0</v>
      </c>
      <c r="G3240" s="41"/>
      <c r="I3240" s="362"/>
      <c r="J3240" s="364"/>
      <c r="K3240" s="35" t="s">
        <v>183</v>
      </c>
      <c r="L3240" s="41">
        <v>0</v>
      </c>
      <c r="M3240" s="41">
        <v>0</v>
      </c>
      <c r="N3240" s="41"/>
      <c r="P3240" s="362"/>
      <c r="Q3240" s="364"/>
      <c r="R3240" s="35" t="s">
        <v>183</v>
      </c>
      <c r="S3240" s="41">
        <v>0</v>
      </c>
      <c r="T3240" s="41">
        <v>0</v>
      </c>
      <c r="U3240" s="41"/>
      <c r="W3240" s="362"/>
      <c r="X3240" s="364"/>
      <c r="Y3240" s="294" t="s">
        <v>183</v>
      </c>
      <c r="Z3240" s="303">
        <v>0</v>
      </c>
      <c r="AA3240" s="303">
        <v>0</v>
      </c>
      <c r="AB3240" s="303"/>
    </row>
    <row r="3241" spans="1:28" ht="20.100000000000001" customHeight="1" x14ac:dyDescent="0.25">
      <c r="A3241" s="9">
        <v>32</v>
      </c>
      <c r="B3241" s="361" t="s">
        <v>179</v>
      </c>
      <c r="C3241" s="365" t="s">
        <v>184</v>
      </c>
      <c r="D3241" s="42" t="s">
        <v>182</v>
      </c>
      <c r="E3241" s="43">
        <f>E3209+E3211+E3214+E3216+E3218+E3220+E3222+E3225+E3227+E3229+E3231+E3233+E3235+E3237+E3239</f>
        <v>312.60000000000002</v>
      </c>
      <c r="F3241" s="43">
        <f>F3209+F3211+F3214+F3216+F3218+F3220+F3222+F3225+F3227+F3229+F3231+F3233+F3235+F3237+F3239</f>
        <v>74.5</v>
      </c>
      <c r="G3241" s="44"/>
      <c r="I3241" s="361" t="s">
        <v>179</v>
      </c>
      <c r="J3241" s="365" t="s">
        <v>184</v>
      </c>
      <c r="K3241" s="42" t="s">
        <v>182</v>
      </c>
      <c r="L3241" s="43">
        <f>L3209+L3211+L3214+L3216+L3218+L3220+L3222+L3225+L3227+L3229+L3231+L3233+L3235+L3237+L3239</f>
        <v>312.60000000000002</v>
      </c>
      <c r="M3241" s="43">
        <f>M3209+M3211+M3214+M3216+M3218+M3220+M3222+M3225+M3227+M3229+M3231+M3233+M3235+M3237+M3239</f>
        <v>163.4</v>
      </c>
      <c r="N3241" s="44"/>
      <c r="P3241" s="361" t="s">
        <v>179</v>
      </c>
      <c r="Q3241" s="365" t="s">
        <v>184</v>
      </c>
      <c r="R3241" s="42" t="s">
        <v>182</v>
      </c>
      <c r="S3241" s="43">
        <f>S3209+S3211+S3214+S3216+S3218+S3220+S3222+S3225+S3227+S3229+S3231+S3233+S3235+S3237+S3239</f>
        <v>312.60000000000002</v>
      </c>
      <c r="T3241" s="43">
        <f>T3209+T3211+T3214+T3216+T3218+T3220+T3222+T3225+T3227+T3229+T3231+T3233+T3235+T3237+T3239</f>
        <v>312.8</v>
      </c>
      <c r="U3241" s="44"/>
      <c r="W3241" s="361" t="s">
        <v>179</v>
      </c>
      <c r="X3241" s="365" t="s">
        <v>184</v>
      </c>
      <c r="Y3241" s="298" t="s">
        <v>182</v>
      </c>
      <c r="Z3241" s="304">
        <f>Z3209+Z3211+Z3214+Z3216+Z3218+Z3220+Z3222+Z3225+Z3227+Z3229+Z3231+Z3233+Z3235+Z3237+Z3239</f>
        <v>312.60000000000002</v>
      </c>
      <c r="AA3241" s="304">
        <f>AA3209+AA3211+AA3214+AA3216+AA3218+AA3220+AA3222+AA3225+AA3227+AA3229+AA3231+AA3233+AA3235+AA3237+AA3239</f>
        <v>312.8</v>
      </c>
      <c r="AB3241" s="305"/>
    </row>
    <row r="3242" spans="1:28" ht="20.100000000000001" customHeight="1" x14ac:dyDescent="0.25">
      <c r="A3242" s="9">
        <v>32</v>
      </c>
      <c r="B3242" s="362"/>
      <c r="C3242" s="366"/>
      <c r="D3242" s="42" t="s">
        <v>183</v>
      </c>
      <c r="E3242" s="43">
        <f>E3210+E3212+E3215+E3217+E3219+E3221+E3223+E3226+E3228+E3230+E3232+E3234+E3236+E3238+E3240</f>
        <v>0</v>
      </c>
      <c r="F3242" s="43">
        <f>F3210+F3212+F3215+F3217+F3219+F3221+F3223+F3226+F3228+F3230+F3232+F3234+F3236+F3238+F3240</f>
        <v>0</v>
      </c>
      <c r="G3242" s="44"/>
      <c r="I3242" s="362"/>
      <c r="J3242" s="366"/>
      <c r="K3242" s="42" t="s">
        <v>183</v>
      </c>
      <c r="L3242" s="43">
        <f>L3210+L3212+L3215+L3217+L3219+L3221+L3223+L3226+L3228+L3230+L3232+L3234+L3236+L3238+L3240</f>
        <v>0</v>
      </c>
      <c r="M3242" s="43">
        <f>M3210+M3212+M3215+M3217+M3219+M3221+M3223+M3226+M3228+M3230+M3232+M3234+M3236+M3238+M3240</f>
        <v>0</v>
      </c>
      <c r="N3242" s="44"/>
      <c r="P3242" s="362"/>
      <c r="Q3242" s="366"/>
      <c r="R3242" s="42" t="s">
        <v>183</v>
      </c>
      <c r="S3242" s="43">
        <f>S3210+S3212+S3215+S3217+S3219+S3221+S3223+S3226+S3228+S3230+S3232+S3234+S3236+S3238+S3240</f>
        <v>0</v>
      </c>
      <c r="T3242" s="43">
        <f>T3210+T3212+T3215+T3217+T3219+T3221+T3223+T3226+T3228+T3230+T3232+T3234+T3236+T3238+T3240</f>
        <v>0</v>
      </c>
      <c r="U3242" s="44"/>
      <c r="W3242" s="362"/>
      <c r="X3242" s="366"/>
      <c r="Y3242" s="298" t="s">
        <v>183</v>
      </c>
      <c r="Z3242" s="304">
        <f>Z3210+Z3212+Z3215+Z3217+Z3219+Z3221+Z3223+Z3226+Z3228+Z3230+Z3232+Z3234+Z3236+Z3238+Z3240</f>
        <v>0</v>
      </c>
      <c r="AA3242" s="304">
        <f>AA3210+AA3212+AA3215+AA3217+AA3219+AA3221+AA3223+AA3226+AA3228+AA3230+AA3232+AA3234+AA3236+AA3238+AA3240</f>
        <v>0</v>
      </c>
      <c r="AB3242" s="305"/>
    </row>
    <row r="3243" spans="1:28" ht="15" customHeight="1" x14ac:dyDescent="0.25">
      <c r="A3243" s="9">
        <v>32</v>
      </c>
      <c r="B3243" s="367" t="s">
        <v>536</v>
      </c>
      <c r="C3243" s="367"/>
      <c r="D3243" s="367"/>
      <c r="E3243" s="7"/>
      <c r="F3243" s="2"/>
      <c r="G3243" s="2"/>
      <c r="I3243" s="367" t="s">
        <v>536</v>
      </c>
      <c r="J3243" s="367"/>
      <c r="K3243" s="367"/>
      <c r="L3243" s="7"/>
      <c r="M3243" s="2"/>
      <c r="N3243" s="2"/>
      <c r="P3243" s="367" t="s">
        <v>536</v>
      </c>
      <c r="Q3243" s="367"/>
      <c r="R3243" s="367"/>
      <c r="S3243" s="7"/>
      <c r="T3243" s="2"/>
      <c r="U3243" s="2"/>
      <c r="W3243" s="367" t="s">
        <v>536</v>
      </c>
      <c r="X3243" s="367"/>
      <c r="Y3243" s="367"/>
      <c r="Z3243" s="272"/>
      <c r="AA3243" s="267"/>
      <c r="AB3243" s="267"/>
    </row>
    <row r="3244" spans="1:28" ht="15.75" customHeight="1" x14ac:dyDescent="0.25">
      <c r="A3244" s="9">
        <v>32</v>
      </c>
      <c r="B3244" s="3"/>
      <c r="C3244" s="3"/>
      <c r="D3244" s="3"/>
      <c r="E3244" s="8"/>
      <c r="F3244" s="2"/>
      <c r="G3244" s="2"/>
      <c r="I3244" s="3"/>
      <c r="J3244" s="3"/>
      <c r="K3244" s="3"/>
      <c r="L3244" s="8"/>
      <c r="M3244" s="2"/>
      <c r="N3244" s="2"/>
      <c r="P3244" s="103"/>
      <c r="Q3244" s="103"/>
      <c r="R3244" s="103"/>
      <c r="S3244" s="8"/>
      <c r="T3244" s="2"/>
      <c r="U3244" s="2"/>
      <c r="W3244" s="268"/>
      <c r="X3244" s="268"/>
      <c r="Y3244" s="268"/>
      <c r="Z3244" s="273"/>
      <c r="AA3244" s="267"/>
      <c r="AB3244" s="267"/>
    </row>
    <row r="3245" spans="1:28" ht="15.75" customHeight="1" x14ac:dyDescent="0.25">
      <c r="A3245" s="9">
        <v>32</v>
      </c>
      <c r="B3245" s="368" t="s">
        <v>537</v>
      </c>
      <c r="C3245" s="368"/>
      <c r="D3245" s="368"/>
      <c r="E3245" s="8"/>
      <c r="F3245" s="8"/>
      <c r="G3245" s="8"/>
      <c r="I3245" s="368" t="s">
        <v>537</v>
      </c>
      <c r="J3245" s="368"/>
      <c r="K3245" s="368"/>
      <c r="L3245" s="8"/>
      <c r="M3245" s="8"/>
      <c r="N3245" s="8"/>
      <c r="P3245" s="368" t="s">
        <v>537</v>
      </c>
      <c r="Q3245" s="368"/>
      <c r="R3245" s="368"/>
      <c r="S3245" s="8"/>
      <c r="T3245" s="8"/>
      <c r="U3245" s="8"/>
      <c r="W3245" s="368" t="s">
        <v>537</v>
      </c>
      <c r="X3245" s="368"/>
      <c r="Y3245" s="368"/>
      <c r="Z3245" s="273"/>
      <c r="AA3245" s="273"/>
      <c r="AB3245" s="273"/>
    </row>
    <row r="3246" spans="1:28" x14ac:dyDescent="0.25">
      <c r="A3246" s="9">
        <v>32</v>
      </c>
      <c r="B3246" s="39"/>
      <c r="C3246" s="39"/>
      <c r="D3246" s="39"/>
      <c r="E3246" s="8"/>
      <c r="F3246" s="8"/>
      <c r="G3246" s="8"/>
      <c r="I3246" s="39"/>
      <c r="J3246" s="39"/>
      <c r="K3246" s="39"/>
      <c r="L3246" s="8"/>
      <c r="M3246" s="8"/>
      <c r="N3246" s="8"/>
      <c r="P3246" s="39"/>
      <c r="Q3246" s="39"/>
      <c r="R3246" s="39"/>
      <c r="S3246" s="8"/>
      <c r="T3246" s="8"/>
      <c r="U3246" s="8"/>
      <c r="W3246" s="301"/>
      <c r="X3246" s="301"/>
      <c r="Y3246" s="301"/>
      <c r="Z3246" s="273"/>
      <c r="AA3246" s="273"/>
      <c r="AB3246" s="273"/>
    </row>
    <row r="3247" spans="1:28" ht="15.75" customHeight="1" x14ac:dyDescent="0.25">
      <c r="A3247" s="9">
        <v>32</v>
      </c>
      <c r="B3247" s="369" t="s">
        <v>248</v>
      </c>
      <c r="C3247" s="369"/>
      <c r="D3247" s="369"/>
      <c r="E3247" s="8"/>
      <c r="F3247" s="8"/>
      <c r="G3247" s="8"/>
      <c r="I3247" s="369" t="s">
        <v>248</v>
      </c>
      <c r="J3247" s="369"/>
      <c r="K3247" s="369"/>
      <c r="L3247" s="8"/>
      <c r="M3247" s="8"/>
      <c r="N3247" s="8"/>
      <c r="P3247" s="369" t="s">
        <v>248</v>
      </c>
      <c r="Q3247" s="369"/>
      <c r="R3247" s="369"/>
      <c r="S3247" s="8"/>
      <c r="T3247" s="8"/>
      <c r="U3247" s="8"/>
      <c r="W3247" s="369" t="s">
        <v>248</v>
      </c>
      <c r="X3247" s="369"/>
      <c r="Y3247" s="369"/>
      <c r="Z3247" s="273"/>
      <c r="AA3247" s="273"/>
      <c r="AB3247" s="273"/>
    </row>
    <row r="3248" spans="1:28" x14ac:dyDescent="0.25">
      <c r="A3248" s="9">
        <v>32</v>
      </c>
      <c r="B3248" s="369"/>
      <c r="C3248" s="369"/>
      <c r="D3248" s="369"/>
      <c r="E3248" s="8"/>
      <c r="F3248" s="8"/>
      <c r="G3248" s="8"/>
      <c r="I3248" s="369"/>
      <c r="J3248" s="369"/>
      <c r="K3248" s="369"/>
      <c r="L3248" s="8"/>
      <c r="M3248" s="8"/>
      <c r="N3248" s="8"/>
      <c r="P3248" s="369"/>
      <c r="Q3248" s="369"/>
      <c r="R3248" s="369"/>
      <c r="S3248" s="8"/>
      <c r="T3248" s="8"/>
      <c r="U3248" s="8"/>
      <c r="W3248" s="369"/>
      <c r="X3248" s="369"/>
      <c r="Y3248" s="369"/>
      <c r="Z3248" s="273"/>
      <c r="AA3248" s="273"/>
      <c r="AB3248" s="273"/>
    </row>
    <row r="3249" spans="1:28" ht="15.75" customHeight="1" thickBot="1" x14ac:dyDescent="0.3">
      <c r="A3249" s="9">
        <v>32</v>
      </c>
      <c r="B3249" s="370" t="s">
        <v>249</v>
      </c>
      <c r="C3249" s="370"/>
      <c r="D3249" s="370"/>
      <c r="E3249" s="8"/>
      <c r="F3249" s="8"/>
      <c r="G3249" s="8"/>
      <c r="I3249" s="370" t="s">
        <v>249</v>
      </c>
      <c r="J3249" s="370"/>
      <c r="K3249" s="370"/>
      <c r="L3249" s="8"/>
      <c r="M3249" s="8"/>
      <c r="N3249" s="8"/>
      <c r="P3249" s="370" t="s">
        <v>249</v>
      </c>
      <c r="Q3249" s="370"/>
      <c r="R3249" s="370"/>
      <c r="S3249" s="8"/>
      <c r="T3249" s="8"/>
      <c r="U3249" s="8"/>
      <c r="W3249" s="370" t="s">
        <v>249</v>
      </c>
      <c r="X3249" s="370"/>
      <c r="Y3249" s="370"/>
      <c r="Z3249" s="273"/>
      <c r="AA3249" s="273"/>
      <c r="AB3249" s="273"/>
    </row>
    <row r="3250" spans="1:28" ht="45" customHeight="1" x14ac:dyDescent="0.25">
      <c r="A3250" s="9">
        <v>32</v>
      </c>
      <c r="B3250" s="371" t="s">
        <v>520</v>
      </c>
      <c r="C3250" s="372"/>
      <c r="D3250" s="373"/>
      <c r="E3250" s="8"/>
      <c r="F3250" s="8"/>
      <c r="G3250" s="8"/>
      <c r="I3250" s="371" t="s">
        <v>520</v>
      </c>
      <c r="J3250" s="372"/>
      <c r="K3250" s="373"/>
      <c r="L3250" s="8"/>
      <c r="M3250" s="8"/>
      <c r="N3250" s="8"/>
      <c r="P3250" s="371" t="s">
        <v>520</v>
      </c>
      <c r="Q3250" s="372"/>
      <c r="R3250" s="373"/>
      <c r="S3250" s="8"/>
      <c r="T3250" s="8"/>
      <c r="U3250" s="8"/>
      <c r="W3250" s="371" t="s">
        <v>520</v>
      </c>
      <c r="X3250" s="372"/>
      <c r="Y3250" s="373"/>
      <c r="Z3250" s="273"/>
      <c r="AA3250" s="273"/>
      <c r="AB3250" s="273"/>
    </row>
    <row r="3251" spans="1:28" ht="45" customHeight="1" thickBot="1" x14ac:dyDescent="0.3">
      <c r="A3251" s="9">
        <v>32</v>
      </c>
      <c r="B3251" s="374" t="s">
        <v>521</v>
      </c>
      <c r="C3251" s="375"/>
      <c r="D3251" s="376"/>
      <c r="E3251" s="8"/>
      <c r="F3251" s="8"/>
      <c r="G3251" s="8"/>
      <c r="I3251" s="374" t="s">
        <v>521</v>
      </c>
      <c r="J3251" s="375"/>
      <c r="K3251" s="376"/>
      <c r="L3251" s="8"/>
      <c r="M3251" s="8"/>
      <c r="N3251" s="8"/>
      <c r="P3251" s="374" t="s">
        <v>521</v>
      </c>
      <c r="Q3251" s="375"/>
      <c r="R3251" s="376"/>
      <c r="S3251" s="8"/>
      <c r="T3251" s="8"/>
      <c r="U3251" s="8"/>
      <c r="W3251" s="374" t="s">
        <v>521</v>
      </c>
      <c r="X3251" s="375"/>
      <c r="Y3251" s="376"/>
      <c r="Z3251" s="273"/>
      <c r="AA3251" s="273"/>
      <c r="AB3251" s="273"/>
    </row>
    <row r="3252" spans="1:28" ht="45" customHeight="1" x14ac:dyDescent="0.25">
      <c r="A3252" s="9">
        <v>32</v>
      </c>
      <c r="B3252" s="371" t="s">
        <v>522</v>
      </c>
      <c r="C3252" s="372"/>
      <c r="D3252" s="373"/>
      <c r="E3252" s="8"/>
      <c r="F3252" s="8"/>
      <c r="G3252" s="8"/>
      <c r="I3252" s="371" t="s">
        <v>522</v>
      </c>
      <c r="J3252" s="372"/>
      <c r="K3252" s="373"/>
      <c r="L3252" s="8"/>
      <c r="M3252" s="8"/>
      <c r="N3252" s="8"/>
      <c r="P3252" s="371" t="s">
        <v>522</v>
      </c>
      <c r="Q3252" s="372"/>
      <c r="R3252" s="373"/>
      <c r="S3252" s="8"/>
      <c r="T3252" s="8"/>
      <c r="U3252" s="8"/>
      <c r="W3252" s="371" t="s">
        <v>522</v>
      </c>
      <c r="X3252" s="372"/>
      <c r="Y3252" s="373"/>
      <c r="Z3252" s="273"/>
      <c r="AA3252" s="273"/>
      <c r="AB3252" s="273"/>
    </row>
    <row r="3253" spans="1:28" ht="45" customHeight="1" thickBot="1" x14ac:dyDescent="0.3">
      <c r="A3253" s="9">
        <v>32</v>
      </c>
      <c r="B3253" s="374" t="s">
        <v>523</v>
      </c>
      <c r="C3253" s="375"/>
      <c r="D3253" s="376"/>
      <c r="E3253" s="8"/>
      <c r="F3253" s="8"/>
      <c r="G3253" s="8"/>
      <c r="I3253" s="374" t="s">
        <v>523</v>
      </c>
      <c r="J3253" s="375"/>
      <c r="K3253" s="376"/>
      <c r="L3253" s="8"/>
      <c r="M3253" s="8"/>
      <c r="N3253" s="8"/>
      <c r="P3253" s="374" t="s">
        <v>523</v>
      </c>
      <c r="Q3253" s="375"/>
      <c r="R3253" s="376"/>
      <c r="S3253" s="8"/>
      <c r="T3253" s="8"/>
      <c r="U3253" s="8"/>
      <c r="W3253" s="374" t="s">
        <v>523</v>
      </c>
      <c r="X3253" s="375"/>
      <c r="Y3253" s="376"/>
      <c r="Z3253" s="273"/>
      <c r="AA3253" s="273"/>
      <c r="AB3253" s="273"/>
    </row>
    <row r="3254" spans="1:28" ht="45" customHeight="1" x14ac:dyDescent="0.25">
      <c r="A3254" s="9">
        <v>32</v>
      </c>
      <c r="B3254" s="371" t="s">
        <v>422</v>
      </c>
      <c r="C3254" s="372"/>
      <c r="D3254" s="373"/>
      <c r="E3254" s="8"/>
      <c r="F3254" s="8"/>
      <c r="G3254" s="8"/>
      <c r="I3254" s="371" t="s">
        <v>422</v>
      </c>
      <c r="J3254" s="372"/>
      <c r="K3254" s="373"/>
      <c r="L3254" s="8"/>
      <c r="M3254" s="8"/>
      <c r="N3254" s="8"/>
      <c r="P3254" s="371" t="s">
        <v>836</v>
      </c>
      <c r="Q3254" s="372"/>
      <c r="R3254" s="373"/>
      <c r="S3254" s="8"/>
      <c r="T3254" s="8"/>
      <c r="U3254" s="8"/>
      <c r="W3254" s="371" t="s">
        <v>836</v>
      </c>
      <c r="X3254" s="372"/>
      <c r="Y3254" s="373"/>
      <c r="Z3254" s="273"/>
      <c r="AA3254" s="273"/>
      <c r="AB3254" s="273"/>
    </row>
    <row r="3255" spans="1:28" ht="45" customHeight="1" thickBot="1" x14ac:dyDescent="0.3">
      <c r="A3255" s="9">
        <v>32</v>
      </c>
      <c r="B3255" s="374" t="s">
        <v>423</v>
      </c>
      <c r="C3255" s="375"/>
      <c r="D3255" s="376"/>
      <c r="E3255" s="8"/>
      <c r="F3255" s="8"/>
      <c r="G3255" s="8"/>
      <c r="I3255" s="374" t="s">
        <v>19</v>
      </c>
      <c r="J3255" s="375"/>
      <c r="K3255" s="376"/>
      <c r="L3255" s="8"/>
      <c r="M3255" s="8"/>
      <c r="N3255" s="8"/>
      <c r="P3255" s="374" t="s">
        <v>837</v>
      </c>
      <c r="Q3255" s="375"/>
      <c r="R3255" s="376"/>
      <c r="S3255" s="8"/>
      <c r="T3255" s="8"/>
      <c r="U3255" s="8"/>
      <c r="W3255" s="374" t="s">
        <v>837</v>
      </c>
      <c r="X3255" s="375"/>
      <c r="Y3255" s="376"/>
      <c r="Z3255" s="273"/>
      <c r="AA3255" s="273"/>
      <c r="AB3255" s="273"/>
    </row>
    <row r="3256" spans="1:28" ht="45" customHeight="1" x14ac:dyDescent="0.25">
      <c r="A3256" s="9">
        <v>32</v>
      </c>
      <c r="B3256" s="371" t="s">
        <v>424</v>
      </c>
      <c r="C3256" s="372"/>
      <c r="D3256" s="373"/>
      <c r="E3256" s="8"/>
      <c r="F3256" s="8"/>
      <c r="G3256" s="8"/>
      <c r="I3256" s="371" t="s">
        <v>20</v>
      </c>
      <c r="J3256" s="372"/>
      <c r="K3256" s="373"/>
      <c r="L3256" s="8"/>
      <c r="M3256" s="8"/>
      <c r="N3256" s="8"/>
      <c r="P3256" s="371" t="s">
        <v>838</v>
      </c>
      <c r="Q3256" s="372"/>
      <c r="R3256" s="373"/>
      <c r="S3256" s="8"/>
      <c r="T3256" s="8"/>
      <c r="U3256" s="8"/>
      <c r="W3256" s="371" t="s">
        <v>838</v>
      </c>
      <c r="X3256" s="372"/>
      <c r="Y3256" s="373"/>
      <c r="Z3256" s="273"/>
      <c r="AA3256" s="273"/>
      <c r="AB3256" s="273"/>
    </row>
    <row r="3257" spans="1:28" ht="45" customHeight="1" thickBot="1" x14ac:dyDescent="0.3">
      <c r="A3257" s="9">
        <v>32</v>
      </c>
      <c r="B3257" s="374" t="s">
        <v>425</v>
      </c>
      <c r="C3257" s="375"/>
      <c r="D3257" s="376"/>
      <c r="E3257" s="8"/>
      <c r="F3257" s="8"/>
      <c r="G3257" s="8"/>
      <c r="I3257" s="374" t="s">
        <v>21</v>
      </c>
      <c r="J3257" s="375"/>
      <c r="K3257" s="376"/>
      <c r="L3257" s="8"/>
      <c r="M3257" s="8"/>
      <c r="N3257" s="8"/>
      <c r="P3257" s="374" t="s">
        <v>839</v>
      </c>
      <c r="Q3257" s="375"/>
      <c r="R3257" s="376"/>
      <c r="S3257" s="8"/>
      <c r="T3257" s="8"/>
      <c r="U3257" s="8"/>
      <c r="W3257" s="374" t="s">
        <v>839</v>
      </c>
      <c r="X3257" s="375"/>
      <c r="Y3257" s="376"/>
      <c r="Z3257" s="273"/>
      <c r="AA3257" s="273"/>
      <c r="AB3257" s="273"/>
    </row>
    <row r="3258" spans="1:28" ht="45" customHeight="1" x14ac:dyDescent="0.25">
      <c r="A3258" s="9">
        <v>32</v>
      </c>
      <c r="B3258" s="371" t="s">
        <v>143</v>
      </c>
      <c r="C3258" s="372"/>
      <c r="D3258" s="373"/>
      <c r="E3258" s="8"/>
      <c r="F3258" s="8"/>
      <c r="G3258" s="8"/>
      <c r="I3258" s="371" t="s">
        <v>143</v>
      </c>
      <c r="J3258" s="372"/>
      <c r="K3258" s="373"/>
      <c r="L3258" s="8"/>
      <c r="M3258" s="8"/>
      <c r="N3258" s="8"/>
      <c r="P3258" s="371" t="s">
        <v>840</v>
      </c>
      <c r="Q3258" s="372"/>
      <c r="R3258" s="373"/>
      <c r="S3258" s="8"/>
      <c r="T3258" s="8"/>
      <c r="U3258" s="8"/>
      <c r="W3258" s="371" t="s">
        <v>840</v>
      </c>
      <c r="X3258" s="372"/>
      <c r="Y3258" s="373"/>
      <c r="Z3258" s="273"/>
      <c r="AA3258" s="273"/>
      <c r="AB3258" s="273"/>
    </row>
    <row r="3259" spans="1:28" ht="45" customHeight="1" thickBot="1" x14ac:dyDescent="0.3">
      <c r="A3259" s="9">
        <v>32</v>
      </c>
      <c r="B3259" s="374" t="s">
        <v>528</v>
      </c>
      <c r="C3259" s="375"/>
      <c r="D3259" s="376"/>
      <c r="E3259" s="8"/>
      <c r="F3259" s="8"/>
      <c r="G3259" s="8"/>
      <c r="I3259" s="374" t="s">
        <v>528</v>
      </c>
      <c r="J3259" s="375"/>
      <c r="K3259" s="376"/>
      <c r="L3259" s="8"/>
      <c r="M3259" s="8"/>
      <c r="N3259" s="8"/>
      <c r="P3259" s="374" t="s">
        <v>841</v>
      </c>
      <c r="Q3259" s="375"/>
      <c r="R3259" s="376"/>
      <c r="S3259" s="8"/>
      <c r="T3259" s="8"/>
      <c r="U3259" s="8"/>
      <c r="W3259" s="374" t="s">
        <v>841</v>
      </c>
      <c r="X3259" s="375"/>
      <c r="Y3259" s="376"/>
      <c r="Z3259" s="273"/>
      <c r="AA3259" s="273"/>
      <c r="AB3259" s="273"/>
    </row>
    <row r="3260" spans="1:28" ht="45" customHeight="1" thickBot="1" x14ac:dyDescent="0.3">
      <c r="A3260" s="9">
        <v>32</v>
      </c>
      <c r="B3260" s="5"/>
      <c r="C3260" s="4"/>
      <c r="D3260" s="4"/>
      <c r="E3260" s="8"/>
      <c r="F3260" s="8"/>
      <c r="G3260" s="8"/>
      <c r="I3260" s="5"/>
      <c r="J3260" s="4"/>
      <c r="K3260" s="4"/>
      <c r="L3260" s="8"/>
      <c r="M3260" s="8"/>
      <c r="N3260" s="8"/>
      <c r="P3260" s="175"/>
      <c r="Q3260" s="174"/>
      <c r="R3260" s="174"/>
      <c r="S3260" s="8"/>
      <c r="T3260" s="8"/>
      <c r="U3260" s="8"/>
      <c r="W3260" s="270"/>
      <c r="X3260" s="269"/>
      <c r="Y3260" s="269"/>
      <c r="Z3260" s="273"/>
      <c r="AA3260" s="273"/>
      <c r="AB3260" s="273"/>
    </row>
    <row r="3261" spans="1:28" ht="45" customHeight="1" thickBot="1" x14ac:dyDescent="0.3">
      <c r="A3261" s="9">
        <v>32</v>
      </c>
      <c r="B3261" s="370" t="s">
        <v>538</v>
      </c>
      <c r="C3261" s="370"/>
      <c r="D3261" s="370"/>
      <c r="E3261" s="8"/>
      <c r="F3261" s="8"/>
      <c r="G3261" s="8"/>
      <c r="I3261" s="370" t="s">
        <v>538</v>
      </c>
      <c r="J3261" s="370"/>
      <c r="K3261" s="370"/>
      <c r="L3261" s="8"/>
      <c r="M3261" s="8"/>
      <c r="N3261" s="8"/>
      <c r="P3261" s="370" t="s">
        <v>538</v>
      </c>
      <c r="Q3261" s="370"/>
      <c r="R3261" s="370"/>
      <c r="S3261" s="8"/>
      <c r="T3261" s="8"/>
      <c r="U3261" s="8"/>
      <c r="W3261" s="370" t="s">
        <v>538</v>
      </c>
      <c r="X3261" s="370"/>
      <c r="Y3261" s="370"/>
      <c r="Z3261" s="273"/>
      <c r="AA3261" s="273"/>
      <c r="AB3261" s="273"/>
    </row>
    <row r="3262" spans="1:28" ht="45" customHeight="1" x14ac:dyDescent="0.25">
      <c r="A3262" s="9">
        <v>32</v>
      </c>
      <c r="B3262" s="377" t="s">
        <v>529</v>
      </c>
      <c r="C3262" s="378"/>
      <c r="D3262" s="379"/>
      <c r="E3262" s="8"/>
      <c r="F3262" s="8"/>
      <c r="G3262" s="8"/>
      <c r="I3262" s="377" t="s">
        <v>529</v>
      </c>
      <c r="J3262" s="378"/>
      <c r="K3262" s="379"/>
      <c r="L3262" s="8"/>
      <c r="M3262" s="8"/>
      <c r="N3262" s="8"/>
      <c r="P3262" s="377" t="s">
        <v>529</v>
      </c>
      <c r="Q3262" s="378"/>
      <c r="R3262" s="379"/>
      <c r="S3262" s="8"/>
      <c r="T3262" s="8"/>
      <c r="U3262" s="8"/>
      <c r="W3262" s="377" t="s">
        <v>529</v>
      </c>
      <c r="X3262" s="378"/>
      <c r="Y3262" s="379"/>
      <c r="Z3262" s="273"/>
      <c r="AA3262" s="273"/>
      <c r="AB3262" s="273"/>
    </row>
    <row r="3263" spans="1:28" ht="45" customHeight="1" thickBot="1" x14ac:dyDescent="0.3">
      <c r="A3263" s="9">
        <v>32</v>
      </c>
      <c r="B3263" s="374" t="s">
        <v>530</v>
      </c>
      <c r="C3263" s="375"/>
      <c r="D3263" s="376"/>
      <c r="E3263" s="8"/>
      <c r="F3263" s="8"/>
      <c r="G3263" s="8"/>
      <c r="I3263" s="374" t="s">
        <v>530</v>
      </c>
      <c r="J3263" s="375"/>
      <c r="K3263" s="376"/>
      <c r="L3263" s="8"/>
      <c r="M3263" s="8"/>
      <c r="N3263" s="8"/>
      <c r="P3263" s="374" t="s">
        <v>530</v>
      </c>
      <c r="Q3263" s="375"/>
      <c r="R3263" s="376"/>
      <c r="S3263" s="8"/>
      <c r="T3263" s="8"/>
      <c r="U3263" s="8"/>
      <c r="W3263" s="374" t="s">
        <v>530</v>
      </c>
      <c r="X3263" s="375"/>
      <c r="Y3263" s="376"/>
      <c r="Z3263" s="273"/>
      <c r="AA3263" s="273"/>
      <c r="AB3263" s="273"/>
    </row>
    <row r="3264" spans="1:28" ht="45" customHeight="1" thickBot="1" x14ac:dyDescent="0.3">
      <c r="A3264" s="9">
        <v>32</v>
      </c>
      <c r="B3264" s="6"/>
      <c r="C3264" s="6"/>
      <c r="D3264" s="6"/>
      <c r="E3264" s="8"/>
      <c r="F3264" s="8"/>
      <c r="G3264" s="8"/>
      <c r="I3264" s="6"/>
      <c r="J3264" s="6"/>
      <c r="K3264" s="6"/>
      <c r="L3264" s="8"/>
      <c r="M3264" s="8"/>
      <c r="N3264" s="8"/>
      <c r="P3264" s="176"/>
      <c r="Q3264" s="176"/>
      <c r="R3264" s="176"/>
      <c r="S3264" s="8"/>
      <c r="T3264" s="8"/>
      <c r="U3264" s="8"/>
      <c r="W3264" s="271"/>
      <c r="X3264" s="271"/>
      <c r="Y3264" s="271"/>
      <c r="Z3264" s="273"/>
      <c r="AA3264" s="273"/>
      <c r="AB3264" s="273"/>
    </row>
    <row r="3265" spans="1:28" ht="45" customHeight="1" thickBot="1" x14ac:dyDescent="0.3">
      <c r="A3265" s="9">
        <v>32</v>
      </c>
      <c r="B3265" s="370" t="s">
        <v>250</v>
      </c>
      <c r="C3265" s="370"/>
      <c r="D3265" s="370"/>
      <c r="E3265" s="8"/>
      <c r="F3265" s="8"/>
      <c r="G3265" s="8"/>
      <c r="I3265" s="370" t="s">
        <v>250</v>
      </c>
      <c r="J3265" s="370"/>
      <c r="K3265" s="370"/>
      <c r="L3265" s="8"/>
      <c r="M3265" s="8"/>
      <c r="N3265" s="8"/>
      <c r="P3265" s="370" t="s">
        <v>250</v>
      </c>
      <c r="Q3265" s="370"/>
      <c r="R3265" s="370"/>
      <c r="S3265" s="8"/>
      <c r="T3265" s="8"/>
      <c r="U3265" s="8"/>
      <c r="W3265" s="370" t="s">
        <v>250</v>
      </c>
      <c r="X3265" s="370"/>
      <c r="Y3265" s="370"/>
      <c r="Z3265" s="273"/>
      <c r="AA3265" s="273"/>
      <c r="AB3265" s="273"/>
    </row>
    <row r="3266" spans="1:28" ht="45" customHeight="1" x14ac:dyDescent="0.25">
      <c r="A3266" s="9">
        <v>32</v>
      </c>
      <c r="B3266" s="377" t="s">
        <v>426</v>
      </c>
      <c r="C3266" s="378"/>
      <c r="D3266" s="379"/>
      <c r="E3266" s="8"/>
      <c r="F3266" s="8"/>
      <c r="G3266" s="8"/>
      <c r="I3266" s="377" t="s">
        <v>22</v>
      </c>
      <c r="J3266" s="378"/>
      <c r="K3266" s="379"/>
      <c r="L3266" s="8"/>
      <c r="M3266" s="8"/>
      <c r="N3266" s="8"/>
      <c r="P3266" s="377" t="s">
        <v>22</v>
      </c>
      <c r="Q3266" s="378"/>
      <c r="R3266" s="379"/>
      <c r="S3266" s="8"/>
      <c r="T3266" s="8"/>
      <c r="U3266" s="8"/>
      <c r="W3266" s="377" t="s">
        <v>22</v>
      </c>
      <c r="X3266" s="378"/>
      <c r="Y3266" s="379"/>
      <c r="Z3266" s="273"/>
      <c r="AA3266" s="273"/>
      <c r="AB3266" s="273"/>
    </row>
    <row r="3267" spans="1:28" ht="45" customHeight="1" thickBot="1" x14ac:dyDescent="0.3">
      <c r="A3267" s="9">
        <v>32</v>
      </c>
      <c r="B3267" s="374" t="s">
        <v>427</v>
      </c>
      <c r="C3267" s="375"/>
      <c r="D3267" s="376"/>
      <c r="E3267" s="8"/>
      <c r="F3267" s="8"/>
      <c r="G3267" s="8"/>
      <c r="I3267" s="374" t="s">
        <v>23</v>
      </c>
      <c r="J3267" s="375"/>
      <c r="K3267" s="376"/>
      <c r="L3267" s="8"/>
      <c r="M3267" s="8"/>
      <c r="N3267" s="8"/>
      <c r="P3267" s="374" t="s">
        <v>842</v>
      </c>
      <c r="Q3267" s="375"/>
      <c r="R3267" s="376"/>
      <c r="S3267" s="8"/>
      <c r="T3267" s="8"/>
      <c r="U3267" s="8"/>
      <c r="W3267" s="374" t="s">
        <v>842</v>
      </c>
      <c r="X3267" s="375"/>
      <c r="Y3267" s="376"/>
      <c r="Z3267" s="273"/>
      <c r="AA3267" s="273"/>
      <c r="AB3267" s="273"/>
    </row>
    <row r="3268" spans="1:28" x14ac:dyDescent="0.25">
      <c r="A3268" s="9">
        <v>32</v>
      </c>
      <c r="C3268" s="45"/>
      <c r="J3268" s="45"/>
      <c r="Q3268" s="45"/>
      <c r="X3268" s="306"/>
    </row>
    <row r="3269" spans="1:28" x14ac:dyDescent="0.25">
      <c r="A3269" s="9">
        <v>32</v>
      </c>
      <c r="C3269" s="45"/>
      <c r="J3269" s="45"/>
      <c r="Q3269" s="45"/>
      <c r="X3269" s="306"/>
    </row>
    <row r="3270" spans="1:28" x14ac:dyDescent="0.25">
      <c r="A3270" s="9">
        <v>32</v>
      </c>
      <c r="C3270" s="24" t="s">
        <v>284</v>
      </c>
      <c r="G3270" s="24" t="s">
        <v>428</v>
      </c>
      <c r="J3270" s="24" t="s">
        <v>284</v>
      </c>
      <c r="N3270" s="24" t="s">
        <v>428</v>
      </c>
      <c r="Q3270" s="119" t="s">
        <v>284</v>
      </c>
      <c r="U3270" s="119" t="s">
        <v>428</v>
      </c>
      <c r="X3270" s="288" t="s">
        <v>284</v>
      </c>
      <c r="AB3270" s="288" t="s">
        <v>428</v>
      </c>
    </row>
    <row r="3271" spans="1:28" x14ac:dyDescent="0.25">
      <c r="A3271" s="9">
        <v>32</v>
      </c>
      <c r="D3271" s="46" t="s">
        <v>285</v>
      </c>
      <c r="K3271" s="46" t="s">
        <v>285</v>
      </c>
      <c r="R3271" s="46" t="s">
        <v>285</v>
      </c>
      <c r="Y3271" s="307" t="s">
        <v>285</v>
      </c>
    </row>
    <row r="3272" spans="1:28" x14ac:dyDescent="0.25">
      <c r="A3272" s="9">
        <v>32</v>
      </c>
    </row>
    <row r="3273" spans="1:28" x14ac:dyDescent="0.25">
      <c r="A3273" s="9">
        <v>32</v>
      </c>
    </row>
    <row r="3274" spans="1:28" ht="99.95" customHeight="1" x14ac:dyDescent="0.25">
      <c r="A3274" s="9">
        <v>32</v>
      </c>
      <c r="C3274" s="45" t="s">
        <v>287</v>
      </c>
      <c r="J3274" s="45" t="s">
        <v>287</v>
      </c>
      <c r="Q3274" s="45" t="s">
        <v>287</v>
      </c>
      <c r="X3274" s="306" t="s">
        <v>287</v>
      </c>
    </row>
    <row r="3275" spans="1:28" x14ac:dyDescent="0.25">
      <c r="A3275" s="9">
        <v>32</v>
      </c>
      <c r="C3275" s="45"/>
      <c r="D3275" s="46" t="s">
        <v>429</v>
      </c>
      <c r="G3275" s="24" t="s">
        <v>430</v>
      </c>
      <c r="J3275" s="45"/>
      <c r="K3275" s="46" t="s">
        <v>429</v>
      </c>
      <c r="N3275" s="24" t="s">
        <v>430</v>
      </c>
      <c r="Q3275" s="45"/>
      <c r="R3275" s="46" t="s">
        <v>429</v>
      </c>
      <c r="U3275" s="119" t="s">
        <v>430</v>
      </c>
      <c r="X3275" s="306"/>
      <c r="Y3275" s="307" t="s">
        <v>429</v>
      </c>
      <c r="AB3275" s="288" t="s">
        <v>430</v>
      </c>
    </row>
    <row r="3276" spans="1:28" x14ac:dyDescent="0.25">
      <c r="A3276" s="9">
        <v>32</v>
      </c>
    </row>
    <row r="3277" spans="1:28" x14ac:dyDescent="0.25">
      <c r="A3277" s="9">
        <v>32</v>
      </c>
    </row>
    <row r="3278" spans="1:28" x14ac:dyDescent="0.25">
      <c r="A3278" s="9">
        <v>32</v>
      </c>
    </row>
    <row r="3279" spans="1:28" x14ac:dyDescent="0.25">
      <c r="A3279" s="9">
        <v>32</v>
      </c>
    </row>
    <row r="3280" spans="1:28" x14ac:dyDescent="0.25">
      <c r="A3280" s="9">
        <v>32</v>
      </c>
    </row>
    <row r="3281" spans="1:24" x14ac:dyDescent="0.25">
      <c r="A3281" s="9">
        <v>32</v>
      </c>
      <c r="C3281" s="45"/>
      <c r="J3281" s="45"/>
      <c r="Q3281" s="45"/>
      <c r="X3281" s="306"/>
    </row>
    <row r="3282" spans="1:24" x14ac:dyDescent="0.25">
      <c r="A3282" s="9">
        <v>32</v>
      </c>
      <c r="C3282" s="45"/>
      <c r="J3282" s="45"/>
      <c r="Q3282" s="45"/>
      <c r="X3282" s="306"/>
    </row>
    <row r="3283" spans="1:24" x14ac:dyDescent="0.25">
      <c r="A3283" s="9">
        <v>32</v>
      </c>
      <c r="C3283" s="45"/>
      <c r="J3283" s="45"/>
      <c r="Q3283" s="45"/>
      <c r="X3283" s="306"/>
    </row>
    <row r="3284" spans="1:24" x14ac:dyDescent="0.25">
      <c r="A3284" s="9">
        <v>32</v>
      </c>
      <c r="C3284" s="45"/>
      <c r="J3284" s="45"/>
      <c r="Q3284" s="45"/>
      <c r="X3284" s="306"/>
    </row>
    <row r="3285" spans="1:24" x14ac:dyDescent="0.25">
      <c r="A3285" s="9">
        <v>32</v>
      </c>
      <c r="C3285" s="45"/>
      <c r="J3285" s="45"/>
      <c r="Q3285" s="45"/>
      <c r="X3285" s="306"/>
    </row>
    <row r="3286" spans="1:24" x14ac:dyDescent="0.25">
      <c r="A3286" s="9">
        <v>32</v>
      </c>
      <c r="C3286" s="45"/>
      <c r="J3286" s="45"/>
      <c r="Q3286" s="45"/>
      <c r="X3286" s="306"/>
    </row>
    <row r="3287" spans="1:24" x14ac:dyDescent="0.25">
      <c r="A3287" s="9">
        <v>32</v>
      </c>
      <c r="C3287" s="45"/>
      <c r="J3287" s="45"/>
      <c r="Q3287" s="45"/>
      <c r="X3287" s="306"/>
    </row>
    <row r="3288" spans="1:24" x14ac:dyDescent="0.25">
      <c r="A3288" s="9">
        <v>32</v>
      </c>
      <c r="C3288" s="45"/>
      <c r="J3288" s="45"/>
      <c r="Q3288" s="45"/>
      <c r="X3288" s="306"/>
    </row>
    <row r="3289" spans="1:24" x14ac:dyDescent="0.25">
      <c r="A3289" s="9">
        <v>32</v>
      </c>
      <c r="C3289" s="45"/>
      <c r="J3289" s="45"/>
      <c r="Q3289" s="45"/>
      <c r="X3289" s="306"/>
    </row>
    <row r="3290" spans="1:24" x14ac:dyDescent="0.25">
      <c r="A3290" s="9">
        <v>32</v>
      </c>
      <c r="C3290" s="45"/>
      <c r="J3290" s="45"/>
      <c r="Q3290" s="45"/>
      <c r="X3290" s="306"/>
    </row>
    <row r="3291" spans="1:24" x14ac:dyDescent="0.25">
      <c r="A3291" s="9">
        <v>32</v>
      </c>
      <c r="C3291" s="45"/>
      <c r="J3291" s="45"/>
      <c r="Q3291" s="45"/>
      <c r="X3291" s="306"/>
    </row>
    <row r="3292" spans="1:24" x14ac:dyDescent="0.25">
      <c r="A3292" s="9">
        <v>32</v>
      </c>
      <c r="C3292" s="45"/>
      <c r="J3292" s="45"/>
      <c r="Q3292" s="45"/>
      <c r="X3292" s="306"/>
    </row>
    <row r="3293" spans="1:24" x14ac:dyDescent="0.25">
      <c r="A3293" s="9">
        <v>32</v>
      </c>
      <c r="C3293" s="45"/>
      <c r="J3293" s="45"/>
      <c r="Q3293" s="45"/>
      <c r="X3293" s="306"/>
    </row>
    <row r="3294" spans="1:24" x14ac:dyDescent="0.25">
      <c r="A3294" s="9">
        <v>32</v>
      </c>
      <c r="C3294" s="45"/>
      <c r="J3294" s="45"/>
      <c r="Q3294" s="45"/>
      <c r="X3294" s="306"/>
    </row>
    <row r="3295" spans="1:24" x14ac:dyDescent="0.25">
      <c r="A3295" s="9">
        <v>32</v>
      </c>
      <c r="C3295" s="45"/>
      <c r="J3295" s="45"/>
      <c r="Q3295" s="45"/>
      <c r="X3295" s="306"/>
    </row>
    <row r="3296" spans="1:24" x14ac:dyDescent="0.25">
      <c r="A3296" s="9">
        <v>32</v>
      </c>
      <c r="C3296" s="45"/>
      <c r="J3296" s="45"/>
      <c r="Q3296" s="45"/>
      <c r="X3296" s="306"/>
    </row>
    <row r="3297" spans="1:28" x14ac:dyDescent="0.25">
      <c r="A3297" s="9">
        <v>32</v>
      </c>
      <c r="C3297" s="45"/>
      <c r="J3297" s="45"/>
      <c r="Q3297" s="45"/>
      <c r="X3297" s="306"/>
    </row>
    <row r="3298" spans="1:28" x14ac:dyDescent="0.25">
      <c r="A3298" s="9">
        <v>32</v>
      </c>
      <c r="C3298" s="45"/>
      <c r="J3298" s="45"/>
      <c r="Q3298" s="45"/>
      <c r="X3298" s="306"/>
    </row>
    <row r="3299" spans="1:28" x14ac:dyDescent="0.25">
      <c r="A3299" s="9">
        <v>32</v>
      </c>
      <c r="C3299" s="45"/>
      <c r="J3299" s="45"/>
      <c r="Q3299" s="45"/>
      <c r="X3299" s="306"/>
    </row>
    <row r="3300" spans="1:28" x14ac:dyDescent="0.25">
      <c r="A3300" s="9">
        <v>32</v>
      </c>
      <c r="C3300" s="45"/>
      <c r="J3300" s="45"/>
      <c r="Q3300" s="45"/>
      <c r="X3300" s="306"/>
    </row>
    <row r="3301" spans="1:28" ht="45" customHeight="1" x14ac:dyDescent="0.25">
      <c r="A3301" s="9">
        <v>33</v>
      </c>
      <c r="B3301" s="23" t="s">
        <v>211</v>
      </c>
      <c r="E3301" s="391" t="s">
        <v>281</v>
      </c>
      <c r="F3301" s="391"/>
      <c r="G3301" s="40"/>
      <c r="H3301" s="8"/>
      <c r="I3301" s="23" t="s">
        <v>211</v>
      </c>
      <c r="L3301" s="391" t="s">
        <v>281</v>
      </c>
      <c r="M3301" s="391"/>
      <c r="N3301" s="40"/>
      <c r="P3301" s="23" t="s">
        <v>211</v>
      </c>
      <c r="S3301" s="391" t="s">
        <v>281</v>
      </c>
      <c r="T3301" s="391"/>
      <c r="U3301" s="108"/>
      <c r="W3301" s="287" t="s">
        <v>211</v>
      </c>
      <c r="Z3301" s="391" t="s">
        <v>281</v>
      </c>
      <c r="AA3301" s="391"/>
      <c r="AB3301" s="302"/>
    </row>
    <row r="3302" spans="1:28" ht="32.25" customHeight="1" x14ac:dyDescent="0.25">
      <c r="A3302" s="9">
        <v>33</v>
      </c>
      <c r="B3302" s="381" t="s">
        <v>280</v>
      </c>
      <c r="C3302" s="381"/>
      <c r="D3302" s="381"/>
      <c r="E3302" s="381"/>
      <c r="F3302" s="381"/>
      <c r="G3302" s="26"/>
      <c r="I3302" s="381" t="s">
        <v>280</v>
      </c>
      <c r="J3302" s="381"/>
      <c r="K3302" s="381"/>
      <c r="L3302" s="381"/>
      <c r="M3302" s="381"/>
      <c r="N3302" s="26"/>
      <c r="P3302" s="381" t="s">
        <v>280</v>
      </c>
      <c r="Q3302" s="381"/>
      <c r="R3302" s="381"/>
      <c r="S3302" s="381"/>
      <c r="T3302" s="381"/>
      <c r="U3302" s="104"/>
      <c r="W3302" s="381" t="s">
        <v>280</v>
      </c>
      <c r="X3302" s="381"/>
      <c r="Y3302" s="381"/>
      <c r="Z3302" s="381"/>
      <c r="AA3302" s="381"/>
      <c r="AB3302" s="289"/>
    </row>
    <row r="3303" spans="1:28" ht="54" customHeight="1" x14ac:dyDescent="0.25">
      <c r="A3303" s="9">
        <v>33</v>
      </c>
      <c r="B3303" s="380" t="s">
        <v>98</v>
      </c>
      <c r="C3303" s="381"/>
      <c r="D3303" s="381"/>
      <c r="E3303" s="381"/>
      <c r="F3303" s="381"/>
      <c r="G3303" s="26"/>
      <c r="I3303" s="380" t="s">
        <v>98</v>
      </c>
      <c r="J3303" s="381"/>
      <c r="K3303" s="381"/>
      <c r="L3303" s="381"/>
      <c r="M3303" s="381"/>
      <c r="N3303" s="26"/>
      <c r="P3303" s="380" t="s">
        <v>98</v>
      </c>
      <c r="Q3303" s="381"/>
      <c r="R3303" s="381"/>
      <c r="S3303" s="381"/>
      <c r="T3303" s="381"/>
      <c r="U3303" s="104"/>
      <c r="W3303" s="380" t="s">
        <v>98</v>
      </c>
      <c r="X3303" s="381"/>
      <c r="Y3303" s="381"/>
      <c r="Z3303" s="381"/>
      <c r="AA3303" s="381"/>
      <c r="AB3303" s="289"/>
    </row>
    <row r="3304" spans="1:28" ht="36.75" customHeight="1" x14ac:dyDescent="0.25">
      <c r="A3304" s="9">
        <v>33</v>
      </c>
      <c r="B3304" s="382">
        <v>43546</v>
      </c>
      <c r="C3304" s="381"/>
      <c r="D3304" s="381"/>
      <c r="E3304" s="381"/>
      <c r="F3304" s="381"/>
      <c r="G3304" s="26"/>
      <c r="I3304" s="382">
        <v>43636</v>
      </c>
      <c r="J3304" s="383"/>
      <c r="K3304" s="383"/>
      <c r="L3304" s="383"/>
      <c r="M3304" s="383"/>
      <c r="N3304" s="25"/>
      <c r="P3304" s="382">
        <v>43733</v>
      </c>
      <c r="Q3304" s="383"/>
      <c r="R3304" s="383"/>
      <c r="S3304" s="383"/>
      <c r="T3304" s="383"/>
      <c r="U3304" s="105"/>
      <c r="W3304" s="382">
        <v>43815</v>
      </c>
      <c r="X3304" s="383"/>
      <c r="Y3304" s="383"/>
      <c r="Z3304" s="383"/>
      <c r="AA3304" s="383"/>
      <c r="AB3304" s="264"/>
    </row>
    <row r="3305" spans="1:28" x14ac:dyDescent="0.25">
      <c r="A3305" s="9">
        <v>33</v>
      </c>
      <c r="F3305" s="27" t="s">
        <v>178</v>
      </c>
      <c r="G3305" s="27"/>
      <c r="M3305" s="27" t="s">
        <v>178</v>
      </c>
      <c r="N3305" s="27"/>
      <c r="T3305" s="27" t="s">
        <v>178</v>
      </c>
      <c r="U3305" s="27"/>
      <c r="AA3305" s="290" t="s">
        <v>178</v>
      </c>
      <c r="AB3305" s="290"/>
    </row>
    <row r="3306" spans="1:28" ht="41.25" customHeight="1" x14ac:dyDescent="0.25">
      <c r="A3306" s="9">
        <v>33</v>
      </c>
      <c r="B3306" s="384" t="s">
        <v>151</v>
      </c>
      <c r="C3306" s="365" t="s">
        <v>152</v>
      </c>
      <c r="D3306" s="365" t="s">
        <v>181</v>
      </c>
      <c r="E3306" s="386" t="s">
        <v>519</v>
      </c>
      <c r="F3306" s="386"/>
      <c r="G3306" s="365" t="s">
        <v>539</v>
      </c>
      <c r="I3306" s="384" t="s">
        <v>151</v>
      </c>
      <c r="J3306" s="365" t="s">
        <v>152</v>
      </c>
      <c r="K3306" s="365" t="s">
        <v>181</v>
      </c>
      <c r="L3306" s="386" t="s">
        <v>332</v>
      </c>
      <c r="M3306" s="386"/>
      <c r="N3306" s="365" t="s">
        <v>539</v>
      </c>
      <c r="P3306" s="384" t="s">
        <v>151</v>
      </c>
      <c r="Q3306" s="365" t="s">
        <v>152</v>
      </c>
      <c r="R3306" s="365" t="s">
        <v>181</v>
      </c>
      <c r="S3306" s="386" t="s">
        <v>792</v>
      </c>
      <c r="T3306" s="386"/>
      <c r="U3306" s="365" t="s">
        <v>539</v>
      </c>
      <c r="W3306" s="384" t="s">
        <v>151</v>
      </c>
      <c r="X3306" s="365" t="s">
        <v>152</v>
      </c>
      <c r="Y3306" s="365" t="s">
        <v>181</v>
      </c>
      <c r="Z3306" s="386" t="s">
        <v>920</v>
      </c>
      <c r="AA3306" s="386"/>
      <c r="AB3306" s="365" t="s">
        <v>539</v>
      </c>
    </row>
    <row r="3307" spans="1:28" ht="47.25" customHeight="1" x14ac:dyDescent="0.25">
      <c r="A3307" s="9">
        <v>33</v>
      </c>
      <c r="B3307" s="385"/>
      <c r="C3307" s="366"/>
      <c r="D3307" s="366"/>
      <c r="E3307" s="28" t="s">
        <v>582</v>
      </c>
      <c r="F3307" s="28" t="s">
        <v>581</v>
      </c>
      <c r="G3307" s="366"/>
      <c r="I3307" s="385"/>
      <c r="J3307" s="366"/>
      <c r="K3307" s="366"/>
      <c r="L3307" s="28" t="s">
        <v>582</v>
      </c>
      <c r="M3307" s="28" t="s">
        <v>581</v>
      </c>
      <c r="N3307" s="366"/>
      <c r="P3307" s="385"/>
      <c r="Q3307" s="366"/>
      <c r="R3307" s="366"/>
      <c r="S3307" s="106" t="s">
        <v>582</v>
      </c>
      <c r="T3307" s="106" t="s">
        <v>581</v>
      </c>
      <c r="U3307" s="366"/>
      <c r="W3307" s="385"/>
      <c r="X3307" s="366"/>
      <c r="Y3307" s="366"/>
      <c r="Z3307" s="291" t="s">
        <v>582</v>
      </c>
      <c r="AA3307" s="291" t="s">
        <v>581</v>
      </c>
      <c r="AB3307" s="366"/>
    </row>
    <row r="3308" spans="1:28" ht="12.75" customHeight="1" x14ac:dyDescent="0.25">
      <c r="A3308" s="9">
        <v>33</v>
      </c>
      <c r="B3308" s="29" t="s">
        <v>163</v>
      </c>
      <c r="C3308" s="30">
        <v>2</v>
      </c>
      <c r="D3308" s="29" t="s">
        <v>165</v>
      </c>
      <c r="E3308" s="29" t="s">
        <v>166</v>
      </c>
      <c r="F3308" s="29" t="s">
        <v>180</v>
      </c>
      <c r="G3308" s="29" t="s">
        <v>185</v>
      </c>
      <c r="I3308" s="29" t="s">
        <v>163</v>
      </c>
      <c r="J3308" s="30">
        <v>2</v>
      </c>
      <c r="K3308" s="29" t="s">
        <v>165</v>
      </c>
      <c r="L3308" s="29" t="s">
        <v>166</v>
      </c>
      <c r="M3308" s="29" t="s">
        <v>180</v>
      </c>
      <c r="N3308" s="29" t="s">
        <v>185</v>
      </c>
      <c r="P3308" s="29" t="s">
        <v>163</v>
      </c>
      <c r="Q3308" s="30">
        <v>2</v>
      </c>
      <c r="R3308" s="29" t="s">
        <v>165</v>
      </c>
      <c r="S3308" s="29" t="s">
        <v>166</v>
      </c>
      <c r="T3308" s="29" t="s">
        <v>180</v>
      </c>
      <c r="U3308" s="29" t="s">
        <v>185</v>
      </c>
      <c r="W3308" s="292" t="s">
        <v>163</v>
      </c>
      <c r="X3308" s="293">
        <v>2</v>
      </c>
      <c r="Y3308" s="292" t="s">
        <v>165</v>
      </c>
      <c r="Z3308" s="292" t="s">
        <v>166</v>
      </c>
      <c r="AA3308" s="292" t="s">
        <v>180</v>
      </c>
      <c r="AB3308" s="292" t="s">
        <v>185</v>
      </c>
    </row>
    <row r="3309" spans="1:28" ht="20.100000000000001" customHeight="1" x14ac:dyDescent="0.25">
      <c r="A3309" s="9">
        <v>33</v>
      </c>
      <c r="B3309" s="361" t="s">
        <v>163</v>
      </c>
      <c r="C3309" s="363" t="s">
        <v>153</v>
      </c>
      <c r="D3309" s="35" t="s">
        <v>182</v>
      </c>
      <c r="E3309" s="41">
        <v>132.5</v>
      </c>
      <c r="F3309" s="41"/>
      <c r="G3309" s="41"/>
      <c r="I3309" s="361" t="s">
        <v>163</v>
      </c>
      <c r="J3309" s="363" t="s">
        <v>153</v>
      </c>
      <c r="K3309" s="35" t="s">
        <v>182</v>
      </c>
      <c r="L3309" s="41">
        <v>132.5</v>
      </c>
      <c r="M3309" s="41">
        <v>126</v>
      </c>
      <c r="N3309" s="41"/>
      <c r="P3309" s="361" t="s">
        <v>163</v>
      </c>
      <c r="Q3309" s="363" t="s">
        <v>153</v>
      </c>
      <c r="R3309" s="35" t="s">
        <v>182</v>
      </c>
      <c r="S3309" s="41">
        <v>132.5</v>
      </c>
      <c r="T3309" s="177">
        <v>135.5</v>
      </c>
      <c r="U3309" s="41"/>
      <c r="W3309" s="361" t="s">
        <v>163</v>
      </c>
      <c r="X3309" s="363" t="s">
        <v>153</v>
      </c>
      <c r="Y3309" s="294" t="s">
        <v>182</v>
      </c>
      <c r="Z3309" s="303">
        <v>132.5</v>
      </c>
      <c r="AA3309" s="303">
        <v>135.5</v>
      </c>
      <c r="AB3309" s="303"/>
    </row>
    <row r="3310" spans="1:28" ht="20.100000000000001" customHeight="1" x14ac:dyDescent="0.25">
      <c r="A3310" s="9">
        <v>33</v>
      </c>
      <c r="B3310" s="362"/>
      <c r="C3310" s="364"/>
      <c r="D3310" s="35" t="s">
        <v>183</v>
      </c>
      <c r="E3310" s="41">
        <v>0</v>
      </c>
      <c r="F3310" s="41"/>
      <c r="G3310" s="41"/>
      <c r="I3310" s="362"/>
      <c r="J3310" s="364"/>
      <c r="K3310" s="35" t="s">
        <v>183</v>
      </c>
      <c r="L3310" s="41">
        <v>0</v>
      </c>
      <c r="M3310" s="41">
        <v>0</v>
      </c>
      <c r="N3310" s="41"/>
      <c r="P3310" s="362"/>
      <c r="Q3310" s="364"/>
      <c r="R3310" s="35" t="s">
        <v>183</v>
      </c>
      <c r="S3310" s="41">
        <v>0</v>
      </c>
      <c r="T3310" s="177">
        <v>0</v>
      </c>
      <c r="U3310" s="41"/>
      <c r="W3310" s="362"/>
      <c r="X3310" s="364"/>
      <c r="Y3310" s="294" t="s">
        <v>183</v>
      </c>
      <c r="Z3310" s="303">
        <v>0</v>
      </c>
      <c r="AA3310" s="303">
        <v>0</v>
      </c>
      <c r="AB3310" s="303"/>
    </row>
    <row r="3311" spans="1:28" ht="20.100000000000001" customHeight="1" x14ac:dyDescent="0.25">
      <c r="A3311" s="9">
        <v>33</v>
      </c>
      <c r="B3311" s="361" t="s">
        <v>164</v>
      </c>
      <c r="C3311" s="363" t="s">
        <v>154</v>
      </c>
      <c r="D3311" s="35" t="s">
        <v>182</v>
      </c>
      <c r="E3311" s="41">
        <v>0</v>
      </c>
      <c r="F3311" s="41"/>
      <c r="G3311" s="41"/>
      <c r="I3311" s="361" t="s">
        <v>164</v>
      </c>
      <c r="J3311" s="363" t="s">
        <v>154</v>
      </c>
      <c r="K3311" s="35" t="s">
        <v>182</v>
      </c>
      <c r="L3311" s="41">
        <v>0</v>
      </c>
      <c r="M3311" s="41">
        <v>0</v>
      </c>
      <c r="N3311" s="41"/>
      <c r="P3311" s="361" t="s">
        <v>164</v>
      </c>
      <c r="Q3311" s="363" t="s">
        <v>154</v>
      </c>
      <c r="R3311" s="35" t="s">
        <v>182</v>
      </c>
      <c r="S3311" s="41">
        <v>0</v>
      </c>
      <c r="T3311" s="177">
        <v>0</v>
      </c>
      <c r="U3311" s="41"/>
      <c r="W3311" s="361" t="s">
        <v>164</v>
      </c>
      <c r="X3311" s="363" t="s">
        <v>154</v>
      </c>
      <c r="Y3311" s="294" t="s">
        <v>182</v>
      </c>
      <c r="Z3311" s="303">
        <v>0</v>
      </c>
      <c r="AA3311" s="303">
        <v>0</v>
      </c>
      <c r="AB3311" s="303"/>
    </row>
    <row r="3312" spans="1:28" ht="20.100000000000001" customHeight="1" x14ac:dyDescent="0.25">
      <c r="A3312" s="9">
        <v>33</v>
      </c>
      <c r="B3312" s="362"/>
      <c r="C3312" s="364"/>
      <c r="D3312" s="35" t="s">
        <v>183</v>
      </c>
      <c r="E3312" s="41">
        <v>0</v>
      </c>
      <c r="F3312" s="41"/>
      <c r="G3312" s="41"/>
      <c r="I3312" s="362"/>
      <c r="J3312" s="364"/>
      <c r="K3312" s="35" t="s">
        <v>183</v>
      </c>
      <c r="L3312" s="41">
        <v>0</v>
      </c>
      <c r="M3312" s="41">
        <v>0</v>
      </c>
      <c r="N3312" s="41"/>
      <c r="P3312" s="362"/>
      <c r="Q3312" s="364"/>
      <c r="R3312" s="35" t="s">
        <v>183</v>
      </c>
      <c r="S3312" s="41">
        <v>0</v>
      </c>
      <c r="T3312" s="177">
        <v>0</v>
      </c>
      <c r="U3312" s="41"/>
      <c r="W3312" s="362"/>
      <c r="X3312" s="364"/>
      <c r="Y3312" s="294" t="s">
        <v>183</v>
      </c>
      <c r="Z3312" s="303">
        <v>0</v>
      </c>
      <c r="AA3312" s="303">
        <v>0</v>
      </c>
      <c r="AB3312" s="303"/>
    </row>
    <row r="3313" spans="1:28" ht="20.100000000000001" customHeight="1" x14ac:dyDescent="0.25">
      <c r="A3313" s="9">
        <v>33</v>
      </c>
      <c r="B3313" s="34" t="s">
        <v>165</v>
      </c>
      <c r="C3313" s="35" t="s">
        <v>155</v>
      </c>
      <c r="D3313" s="35"/>
      <c r="E3313" s="41"/>
      <c r="F3313" s="41"/>
      <c r="G3313" s="41"/>
      <c r="I3313" s="34" t="s">
        <v>165</v>
      </c>
      <c r="J3313" s="35" t="s">
        <v>155</v>
      </c>
      <c r="K3313" s="35"/>
      <c r="L3313" s="41"/>
      <c r="M3313" s="41"/>
      <c r="N3313" s="41"/>
      <c r="P3313" s="34" t="s">
        <v>165</v>
      </c>
      <c r="Q3313" s="35" t="s">
        <v>155</v>
      </c>
      <c r="R3313" s="35"/>
      <c r="S3313" s="41"/>
      <c r="T3313" s="177"/>
      <c r="U3313" s="41"/>
      <c r="W3313" s="297" t="s">
        <v>165</v>
      </c>
      <c r="X3313" s="294" t="s">
        <v>155</v>
      </c>
      <c r="Y3313" s="294"/>
      <c r="Z3313" s="303"/>
      <c r="AA3313" s="303"/>
      <c r="AB3313" s="303"/>
    </row>
    <row r="3314" spans="1:28" ht="20.100000000000001" customHeight="1" x14ac:dyDescent="0.25">
      <c r="A3314" s="9">
        <v>33</v>
      </c>
      <c r="B3314" s="361" t="s">
        <v>167</v>
      </c>
      <c r="C3314" s="363" t="s">
        <v>251</v>
      </c>
      <c r="D3314" s="35" t="s">
        <v>182</v>
      </c>
      <c r="E3314" s="41">
        <v>9</v>
      </c>
      <c r="F3314" s="41"/>
      <c r="G3314" s="41"/>
      <c r="I3314" s="361" t="s">
        <v>167</v>
      </c>
      <c r="J3314" s="363" t="s">
        <v>251</v>
      </c>
      <c r="K3314" s="35" t="s">
        <v>182</v>
      </c>
      <c r="L3314" s="41">
        <v>9</v>
      </c>
      <c r="M3314" s="41">
        <v>9</v>
      </c>
      <c r="N3314" s="41"/>
      <c r="P3314" s="361" t="s">
        <v>167</v>
      </c>
      <c r="Q3314" s="363" t="s">
        <v>251</v>
      </c>
      <c r="R3314" s="35" t="s">
        <v>182</v>
      </c>
      <c r="S3314" s="41">
        <v>9</v>
      </c>
      <c r="T3314" s="177">
        <v>9</v>
      </c>
      <c r="U3314" s="41"/>
      <c r="W3314" s="361" t="s">
        <v>167</v>
      </c>
      <c r="X3314" s="363" t="s">
        <v>251</v>
      </c>
      <c r="Y3314" s="294" t="s">
        <v>182</v>
      </c>
      <c r="Z3314" s="303">
        <v>9</v>
      </c>
      <c r="AA3314" s="303">
        <v>9</v>
      </c>
      <c r="AB3314" s="303"/>
    </row>
    <row r="3315" spans="1:28" ht="20.100000000000001" customHeight="1" x14ac:dyDescent="0.25">
      <c r="A3315" s="9">
        <v>33</v>
      </c>
      <c r="B3315" s="362"/>
      <c r="C3315" s="364"/>
      <c r="D3315" s="35" t="s">
        <v>183</v>
      </c>
      <c r="E3315" s="41">
        <v>0</v>
      </c>
      <c r="F3315" s="41"/>
      <c r="G3315" s="41"/>
      <c r="I3315" s="362"/>
      <c r="J3315" s="364"/>
      <c r="K3315" s="35" t="s">
        <v>183</v>
      </c>
      <c r="L3315" s="41">
        <v>0</v>
      </c>
      <c r="M3315" s="41">
        <v>0</v>
      </c>
      <c r="N3315" s="41"/>
      <c r="P3315" s="362"/>
      <c r="Q3315" s="364"/>
      <c r="R3315" s="35" t="s">
        <v>183</v>
      </c>
      <c r="S3315" s="41">
        <v>0</v>
      </c>
      <c r="T3315" s="177">
        <v>0</v>
      </c>
      <c r="U3315" s="41"/>
      <c r="W3315" s="362"/>
      <c r="X3315" s="364"/>
      <c r="Y3315" s="294" t="s">
        <v>183</v>
      </c>
      <c r="Z3315" s="303">
        <v>0</v>
      </c>
      <c r="AA3315" s="303">
        <v>0</v>
      </c>
      <c r="AB3315" s="303"/>
    </row>
    <row r="3316" spans="1:28" ht="20.100000000000001" customHeight="1" x14ac:dyDescent="0.25">
      <c r="A3316" s="9">
        <v>33</v>
      </c>
      <c r="B3316" s="361" t="s">
        <v>168</v>
      </c>
      <c r="C3316" s="363" t="s">
        <v>252</v>
      </c>
      <c r="D3316" s="35" t="s">
        <v>182</v>
      </c>
      <c r="E3316" s="41">
        <v>2</v>
      </c>
      <c r="F3316" s="41"/>
      <c r="G3316" s="41"/>
      <c r="I3316" s="361" t="s">
        <v>168</v>
      </c>
      <c r="J3316" s="363" t="s">
        <v>252</v>
      </c>
      <c r="K3316" s="35" t="s">
        <v>182</v>
      </c>
      <c r="L3316" s="41">
        <v>2</v>
      </c>
      <c r="M3316" s="41">
        <v>2</v>
      </c>
      <c r="N3316" s="41"/>
      <c r="P3316" s="361" t="s">
        <v>168</v>
      </c>
      <c r="Q3316" s="363" t="s">
        <v>252</v>
      </c>
      <c r="R3316" s="35" t="s">
        <v>182</v>
      </c>
      <c r="S3316" s="41">
        <v>2</v>
      </c>
      <c r="T3316" s="177">
        <v>2</v>
      </c>
      <c r="U3316" s="41"/>
      <c r="W3316" s="361" t="s">
        <v>168</v>
      </c>
      <c r="X3316" s="363" t="s">
        <v>252</v>
      </c>
      <c r="Y3316" s="294" t="s">
        <v>182</v>
      </c>
      <c r="Z3316" s="303">
        <v>2</v>
      </c>
      <c r="AA3316" s="303">
        <v>2</v>
      </c>
      <c r="AB3316" s="303"/>
    </row>
    <row r="3317" spans="1:28" ht="20.100000000000001" customHeight="1" x14ac:dyDescent="0.25">
      <c r="A3317" s="9">
        <v>33</v>
      </c>
      <c r="B3317" s="362"/>
      <c r="C3317" s="364"/>
      <c r="D3317" s="35" t="s">
        <v>183</v>
      </c>
      <c r="E3317" s="41">
        <v>0</v>
      </c>
      <c r="F3317" s="41"/>
      <c r="G3317" s="41"/>
      <c r="I3317" s="362"/>
      <c r="J3317" s="364"/>
      <c r="K3317" s="35" t="s">
        <v>183</v>
      </c>
      <c r="L3317" s="41">
        <v>0</v>
      </c>
      <c r="M3317" s="41">
        <v>0</v>
      </c>
      <c r="N3317" s="41"/>
      <c r="P3317" s="362"/>
      <c r="Q3317" s="364"/>
      <c r="R3317" s="35" t="s">
        <v>183</v>
      </c>
      <c r="S3317" s="41">
        <v>0</v>
      </c>
      <c r="T3317" s="177">
        <v>0</v>
      </c>
      <c r="U3317" s="41"/>
      <c r="W3317" s="362"/>
      <c r="X3317" s="364"/>
      <c r="Y3317" s="294" t="s">
        <v>183</v>
      </c>
      <c r="Z3317" s="303">
        <v>0</v>
      </c>
      <c r="AA3317" s="303">
        <v>0</v>
      </c>
      <c r="AB3317" s="303"/>
    </row>
    <row r="3318" spans="1:28" ht="20.100000000000001" customHeight="1" x14ac:dyDescent="0.25">
      <c r="A3318" s="9">
        <v>33</v>
      </c>
      <c r="B3318" s="361" t="s">
        <v>169</v>
      </c>
      <c r="C3318" s="363" t="s">
        <v>253</v>
      </c>
      <c r="D3318" s="35" t="s">
        <v>182</v>
      </c>
      <c r="E3318" s="41">
        <v>248.8</v>
      </c>
      <c r="F3318" s="41">
        <v>13.2</v>
      </c>
      <c r="G3318" s="41"/>
      <c r="I3318" s="361" t="s">
        <v>169</v>
      </c>
      <c r="J3318" s="363" t="s">
        <v>253</v>
      </c>
      <c r="K3318" s="35" t="s">
        <v>182</v>
      </c>
      <c r="L3318" s="41">
        <v>248.8</v>
      </c>
      <c r="M3318" s="41">
        <v>134.5</v>
      </c>
      <c r="N3318" s="41"/>
      <c r="P3318" s="361" t="s">
        <v>169</v>
      </c>
      <c r="Q3318" s="363" t="s">
        <v>253</v>
      </c>
      <c r="R3318" s="35" t="s">
        <v>182</v>
      </c>
      <c r="S3318" s="41">
        <v>248.8</v>
      </c>
      <c r="T3318" s="177">
        <v>146.80000000000001</v>
      </c>
      <c r="U3318" s="41"/>
      <c r="W3318" s="361" t="s">
        <v>169</v>
      </c>
      <c r="X3318" s="363" t="s">
        <v>253</v>
      </c>
      <c r="Y3318" s="294" t="s">
        <v>182</v>
      </c>
      <c r="Z3318" s="303">
        <v>248.8</v>
      </c>
      <c r="AA3318" s="303">
        <v>146.80000000000001</v>
      </c>
      <c r="AB3318" s="303"/>
    </row>
    <row r="3319" spans="1:28" ht="20.100000000000001" customHeight="1" x14ac:dyDescent="0.25">
      <c r="A3319" s="9">
        <v>33</v>
      </c>
      <c r="B3319" s="362"/>
      <c r="C3319" s="364"/>
      <c r="D3319" s="35" t="s">
        <v>183</v>
      </c>
      <c r="E3319" s="41">
        <v>0</v>
      </c>
      <c r="F3319" s="41"/>
      <c r="G3319" s="41"/>
      <c r="I3319" s="362"/>
      <c r="J3319" s="364"/>
      <c r="K3319" s="35" t="s">
        <v>183</v>
      </c>
      <c r="L3319" s="41">
        <v>0</v>
      </c>
      <c r="M3319" s="41">
        <v>0</v>
      </c>
      <c r="N3319" s="41"/>
      <c r="P3319" s="362"/>
      <c r="Q3319" s="364"/>
      <c r="R3319" s="35" t="s">
        <v>183</v>
      </c>
      <c r="S3319" s="41">
        <v>0</v>
      </c>
      <c r="T3319" s="177">
        <v>0</v>
      </c>
      <c r="U3319" s="41"/>
      <c r="W3319" s="362"/>
      <c r="X3319" s="364"/>
      <c r="Y3319" s="294" t="s">
        <v>183</v>
      </c>
      <c r="Z3319" s="303">
        <v>0</v>
      </c>
      <c r="AA3319" s="303">
        <v>0</v>
      </c>
      <c r="AB3319" s="303"/>
    </row>
    <row r="3320" spans="1:28" ht="20.100000000000001" customHeight="1" x14ac:dyDescent="0.25">
      <c r="A3320" s="9">
        <v>33</v>
      </c>
      <c r="B3320" s="361" t="s">
        <v>170</v>
      </c>
      <c r="C3320" s="363" t="s">
        <v>254</v>
      </c>
      <c r="D3320" s="35" t="s">
        <v>182</v>
      </c>
      <c r="E3320" s="41">
        <v>0</v>
      </c>
      <c r="F3320" s="41"/>
      <c r="G3320" s="41"/>
      <c r="I3320" s="361" t="s">
        <v>170</v>
      </c>
      <c r="J3320" s="363" t="s">
        <v>254</v>
      </c>
      <c r="K3320" s="35" t="s">
        <v>182</v>
      </c>
      <c r="L3320" s="41">
        <v>0</v>
      </c>
      <c r="M3320" s="41">
        <v>0</v>
      </c>
      <c r="N3320" s="41"/>
      <c r="P3320" s="361" t="s">
        <v>170</v>
      </c>
      <c r="Q3320" s="363" t="s">
        <v>254</v>
      </c>
      <c r="R3320" s="35" t="s">
        <v>182</v>
      </c>
      <c r="S3320" s="41">
        <v>0</v>
      </c>
      <c r="T3320" s="177">
        <v>0</v>
      </c>
      <c r="U3320" s="41"/>
      <c r="W3320" s="361" t="s">
        <v>170</v>
      </c>
      <c r="X3320" s="363" t="s">
        <v>254</v>
      </c>
      <c r="Y3320" s="294" t="s">
        <v>182</v>
      </c>
      <c r="Z3320" s="303">
        <v>0</v>
      </c>
      <c r="AA3320" s="303">
        <v>0</v>
      </c>
      <c r="AB3320" s="303"/>
    </row>
    <row r="3321" spans="1:28" ht="20.100000000000001" customHeight="1" x14ac:dyDescent="0.25">
      <c r="A3321" s="9">
        <v>33</v>
      </c>
      <c r="B3321" s="362"/>
      <c r="C3321" s="364"/>
      <c r="D3321" s="35" t="s">
        <v>183</v>
      </c>
      <c r="E3321" s="41">
        <v>0</v>
      </c>
      <c r="F3321" s="41"/>
      <c r="G3321" s="41"/>
      <c r="I3321" s="362"/>
      <c r="J3321" s="364"/>
      <c r="K3321" s="35" t="s">
        <v>183</v>
      </c>
      <c r="L3321" s="41">
        <v>0</v>
      </c>
      <c r="M3321" s="41">
        <v>0</v>
      </c>
      <c r="N3321" s="41"/>
      <c r="P3321" s="362"/>
      <c r="Q3321" s="364"/>
      <c r="R3321" s="35" t="s">
        <v>183</v>
      </c>
      <c r="S3321" s="41">
        <v>0</v>
      </c>
      <c r="T3321" s="177">
        <v>0</v>
      </c>
      <c r="U3321" s="41"/>
      <c r="W3321" s="362"/>
      <c r="X3321" s="364"/>
      <c r="Y3321" s="294" t="s">
        <v>183</v>
      </c>
      <c r="Z3321" s="303">
        <v>0</v>
      </c>
      <c r="AA3321" s="303">
        <v>0</v>
      </c>
      <c r="AB3321" s="303"/>
    </row>
    <row r="3322" spans="1:28" ht="20.100000000000001" customHeight="1" x14ac:dyDescent="0.25">
      <c r="A3322" s="9">
        <v>33</v>
      </c>
      <c r="B3322" s="361" t="s">
        <v>171</v>
      </c>
      <c r="C3322" s="363" t="s">
        <v>533</v>
      </c>
      <c r="D3322" s="35" t="s">
        <v>182</v>
      </c>
      <c r="E3322" s="41">
        <v>89.5</v>
      </c>
      <c r="F3322" s="41"/>
      <c r="G3322" s="41"/>
      <c r="I3322" s="361" t="s">
        <v>171</v>
      </c>
      <c r="J3322" s="363" t="s">
        <v>533</v>
      </c>
      <c r="K3322" s="35" t="s">
        <v>182</v>
      </c>
      <c r="L3322" s="41">
        <v>89.5</v>
      </c>
      <c r="M3322" s="41">
        <v>53.7</v>
      </c>
      <c r="N3322" s="41"/>
      <c r="P3322" s="361" t="s">
        <v>171</v>
      </c>
      <c r="Q3322" s="363" t="s">
        <v>533</v>
      </c>
      <c r="R3322" s="35" t="s">
        <v>182</v>
      </c>
      <c r="S3322" s="41">
        <v>89.5</v>
      </c>
      <c r="T3322" s="177">
        <v>53.7</v>
      </c>
      <c r="U3322" s="41"/>
      <c r="W3322" s="361" t="s">
        <v>171</v>
      </c>
      <c r="X3322" s="363" t="s">
        <v>533</v>
      </c>
      <c r="Y3322" s="294" t="s">
        <v>182</v>
      </c>
      <c r="Z3322" s="303">
        <v>89.5</v>
      </c>
      <c r="AA3322" s="303">
        <v>53.7</v>
      </c>
      <c r="AB3322" s="303"/>
    </row>
    <row r="3323" spans="1:28" ht="20.100000000000001" customHeight="1" x14ac:dyDescent="0.25">
      <c r="A3323" s="9">
        <v>33</v>
      </c>
      <c r="B3323" s="362"/>
      <c r="C3323" s="364"/>
      <c r="D3323" s="35" t="s">
        <v>183</v>
      </c>
      <c r="E3323" s="41">
        <v>0</v>
      </c>
      <c r="F3323" s="41"/>
      <c r="G3323" s="41"/>
      <c r="I3323" s="362"/>
      <c r="J3323" s="364"/>
      <c r="K3323" s="35" t="s">
        <v>183</v>
      </c>
      <c r="L3323" s="41">
        <v>0</v>
      </c>
      <c r="M3323" s="41">
        <v>0</v>
      </c>
      <c r="N3323" s="41"/>
      <c r="P3323" s="362"/>
      <c r="Q3323" s="364"/>
      <c r="R3323" s="35" t="s">
        <v>183</v>
      </c>
      <c r="S3323" s="41">
        <v>0</v>
      </c>
      <c r="T3323" s="177">
        <v>0</v>
      </c>
      <c r="U3323" s="41"/>
      <c r="W3323" s="362"/>
      <c r="X3323" s="364"/>
      <c r="Y3323" s="294" t="s">
        <v>183</v>
      </c>
      <c r="Z3323" s="303">
        <v>0</v>
      </c>
      <c r="AA3323" s="303">
        <v>0</v>
      </c>
      <c r="AB3323" s="303"/>
    </row>
    <row r="3324" spans="1:28" ht="20.100000000000001" customHeight="1" x14ac:dyDescent="0.25">
      <c r="A3324" s="9">
        <v>33</v>
      </c>
      <c r="B3324" s="34" t="s">
        <v>166</v>
      </c>
      <c r="C3324" s="35" t="s">
        <v>156</v>
      </c>
      <c r="D3324" s="35"/>
      <c r="E3324" s="41"/>
      <c r="F3324" s="41"/>
      <c r="G3324" s="41"/>
      <c r="I3324" s="34" t="s">
        <v>166</v>
      </c>
      <c r="J3324" s="35" t="s">
        <v>156</v>
      </c>
      <c r="K3324" s="35"/>
      <c r="L3324" s="41"/>
      <c r="M3324" s="41"/>
      <c r="N3324" s="41"/>
      <c r="P3324" s="34" t="s">
        <v>166</v>
      </c>
      <c r="Q3324" s="35" t="s">
        <v>156</v>
      </c>
      <c r="R3324" s="35"/>
      <c r="S3324" s="41"/>
      <c r="T3324" s="41"/>
      <c r="U3324" s="41"/>
      <c r="W3324" s="297" t="s">
        <v>166</v>
      </c>
      <c r="X3324" s="294" t="s">
        <v>156</v>
      </c>
      <c r="Y3324" s="294"/>
      <c r="Z3324" s="303"/>
      <c r="AA3324" s="303"/>
      <c r="AB3324" s="303"/>
    </row>
    <row r="3325" spans="1:28" ht="20.100000000000001" customHeight="1" x14ac:dyDescent="0.25">
      <c r="A3325" s="9">
        <v>33</v>
      </c>
      <c r="B3325" s="361" t="s">
        <v>172</v>
      </c>
      <c r="C3325" s="363" t="s">
        <v>157</v>
      </c>
      <c r="D3325" s="35" t="s">
        <v>182</v>
      </c>
      <c r="E3325" s="41">
        <v>0</v>
      </c>
      <c r="F3325" s="41"/>
      <c r="G3325" s="41"/>
      <c r="I3325" s="361" t="s">
        <v>172</v>
      </c>
      <c r="J3325" s="363" t="s">
        <v>157</v>
      </c>
      <c r="K3325" s="35" t="s">
        <v>182</v>
      </c>
      <c r="L3325" s="41">
        <v>0</v>
      </c>
      <c r="M3325" s="41">
        <v>0</v>
      </c>
      <c r="N3325" s="41"/>
      <c r="P3325" s="361" t="s">
        <v>172</v>
      </c>
      <c r="Q3325" s="363" t="s">
        <v>157</v>
      </c>
      <c r="R3325" s="35" t="s">
        <v>182</v>
      </c>
      <c r="S3325" s="41">
        <v>0</v>
      </c>
      <c r="T3325" s="41">
        <v>0</v>
      </c>
      <c r="U3325" s="41"/>
      <c r="W3325" s="361" t="s">
        <v>172</v>
      </c>
      <c r="X3325" s="363" t="s">
        <v>157</v>
      </c>
      <c r="Y3325" s="294" t="s">
        <v>182</v>
      </c>
      <c r="Z3325" s="303">
        <v>0</v>
      </c>
      <c r="AA3325" s="303">
        <v>0</v>
      </c>
      <c r="AB3325" s="303"/>
    </row>
    <row r="3326" spans="1:28" ht="20.100000000000001" customHeight="1" x14ac:dyDescent="0.25">
      <c r="A3326" s="9">
        <v>33</v>
      </c>
      <c r="B3326" s="362"/>
      <c r="C3326" s="364"/>
      <c r="D3326" s="35" t="s">
        <v>183</v>
      </c>
      <c r="E3326" s="41">
        <v>0</v>
      </c>
      <c r="F3326" s="41"/>
      <c r="G3326" s="41"/>
      <c r="I3326" s="362"/>
      <c r="J3326" s="364"/>
      <c r="K3326" s="35" t="s">
        <v>183</v>
      </c>
      <c r="L3326" s="41">
        <v>0</v>
      </c>
      <c r="M3326" s="41">
        <v>0</v>
      </c>
      <c r="N3326" s="41"/>
      <c r="P3326" s="362"/>
      <c r="Q3326" s="364"/>
      <c r="R3326" s="35" t="s">
        <v>183</v>
      </c>
      <c r="S3326" s="41">
        <v>0</v>
      </c>
      <c r="T3326" s="41">
        <v>0</v>
      </c>
      <c r="U3326" s="41"/>
      <c r="W3326" s="362"/>
      <c r="X3326" s="364"/>
      <c r="Y3326" s="294" t="s">
        <v>183</v>
      </c>
      <c r="Z3326" s="303">
        <v>0</v>
      </c>
      <c r="AA3326" s="303">
        <v>0</v>
      </c>
      <c r="AB3326" s="303"/>
    </row>
    <row r="3327" spans="1:28" ht="20.100000000000001" customHeight="1" x14ac:dyDescent="0.25">
      <c r="A3327" s="9">
        <v>33</v>
      </c>
      <c r="B3327" s="361" t="s">
        <v>173</v>
      </c>
      <c r="C3327" s="363" t="s">
        <v>158</v>
      </c>
      <c r="D3327" s="35" t="s">
        <v>182</v>
      </c>
      <c r="E3327" s="41">
        <v>0</v>
      </c>
      <c r="F3327" s="41"/>
      <c r="G3327" s="41"/>
      <c r="I3327" s="361" t="s">
        <v>173</v>
      </c>
      <c r="J3327" s="363" t="s">
        <v>158</v>
      </c>
      <c r="K3327" s="35" t="s">
        <v>182</v>
      </c>
      <c r="L3327" s="41">
        <v>0</v>
      </c>
      <c r="M3327" s="41">
        <v>0</v>
      </c>
      <c r="N3327" s="41"/>
      <c r="P3327" s="361" t="s">
        <v>173</v>
      </c>
      <c r="Q3327" s="363" t="s">
        <v>158</v>
      </c>
      <c r="R3327" s="35" t="s">
        <v>182</v>
      </c>
      <c r="S3327" s="41">
        <v>0</v>
      </c>
      <c r="T3327" s="41">
        <v>0</v>
      </c>
      <c r="U3327" s="41"/>
      <c r="W3327" s="361" t="s">
        <v>173</v>
      </c>
      <c r="X3327" s="363" t="s">
        <v>158</v>
      </c>
      <c r="Y3327" s="294" t="s">
        <v>182</v>
      </c>
      <c r="Z3327" s="303">
        <v>0</v>
      </c>
      <c r="AA3327" s="303">
        <v>0</v>
      </c>
      <c r="AB3327" s="303"/>
    </row>
    <row r="3328" spans="1:28" ht="20.100000000000001" customHeight="1" x14ac:dyDescent="0.25">
      <c r="A3328" s="9">
        <v>33</v>
      </c>
      <c r="B3328" s="362"/>
      <c r="C3328" s="364"/>
      <c r="D3328" s="35" t="s">
        <v>183</v>
      </c>
      <c r="E3328" s="41">
        <v>0</v>
      </c>
      <c r="F3328" s="41"/>
      <c r="G3328" s="41"/>
      <c r="I3328" s="362"/>
      <c r="J3328" s="364"/>
      <c r="K3328" s="35" t="s">
        <v>183</v>
      </c>
      <c r="L3328" s="41">
        <v>0</v>
      </c>
      <c r="M3328" s="41">
        <v>0</v>
      </c>
      <c r="N3328" s="41"/>
      <c r="P3328" s="362"/>
      <c r="Q3328" s="364"/>
      <c r="R3328" s="35" t="s">
        <v>183</v>
      </c>
      <c r="S3328" s="41">
        <v>0</v>
      </c>
      <c r="T3328" s="41">
        <v>0</v>
      </c>
      <c r="U3328" s="41"/>
      <c r="W3328" s="362"/>
      <c r="X3328" s="364"/>
      <c r="Y3328" s="294" t="s">
        <v>183</v>
      </c>
      <c r="Z3328" s="303">
        <v>0</v>
      </c>
      <c r="AA3328" s="303">
        <v>0</v>
      </c>
      <c r="AB3328" s="303"/>
    </row>
    <row r="3329" spans="1:28" ht="20.100000000000001" customHeight="1" x14ac:dyDescent="0.25">
      <c r="A3329" s="9">
        <v>33</v>
      </c>
      <c r="B3329" s="361" t="s">
        <v>174</v>
      </c>
      <c r="C3329" s="363" t="s">
        <v>159</v>
      </c>
      <c r="D3329" s="35" t="s">
        <v>182</v>
      </c>
      <c r="E3329" s="41">
        <v>0</v>
      </c>
      <c r="F3329" s="41"/>
      <c r="G3329" s="41"/>
      <c r="I3329" s="361" t="s">
        <v>174</v>
      </c>
      <c r="J3329" s="363" t="s">
        <v>159</v>
      </c>
      <c r="K3329" s="35" t="s">
        <v>182</v>
      </c>
      <c r="L3329" s="41">
        <v>0</v>
      </c>
      <c r="M3329" s="41">
        <v>0</v>
      </c>
      <c r="N3329" s="41"/>
      <c r="P3329" s="361" t="s">
        <v>174</v>
      </c>
      <c r="Q3329" s="363" t="s">
        <v>159</v>
      </c>
      <c r="R3329" s="35" t="s">
        <v>182</v>
      </c>
      <c r="S3329" s="41">
        <v>0</v>
      </c>
      <c r="T3329" s="41">
        <v>0</v>
      </c>
      <c r="U3329" s="41"/>
      <c r="W3329" s="361" t="s">
        <v>174</v>
      </c>
      <c r="X3329" s="363" t="s">
        <v>159</v>
      </c>
      <c r="Y3329" s="294" t="s">
        <v>182</v>
      </c>
      <c r="Z3329" s="303">
        <v>0</v>
      </c>
      <c r="AA3329" s="303">
        <v>0</v>
      </c>
      <c r="AB3329" s="303"/>
    </row>
    <row r="3330" spans="1:28" ht="20.100000000000001" customHeight="1" x14ac:dyDescent="0.25">
      <c r="A3330" s="9">
        <v>33</v>
      </c>
      <c r="B3330" s="362"/>
      <c r="C3330" s="364"/>
      <c r="D3330" s="35" t="s">
        <v>183</v>
      </c>
      <c r="E3330" s="41">
        <v>0</v>
      </c>
      <c r="F3330" s="41"/>
      <c r="G3330" s="41"/>
      <c r="I3330" s="362"/>
      <c r="J3330" s="364"/>
      <c r="K3330" s="35" t="s">
        <v>183</v>
      </c>
      <c r="L3330" s="41">
        <v>0</v>
      </c>
      <c r="M3330" s="41">
        <v>0</v>
      </c>
      <c r="N3330" s="41"/>
      <c r="P3330" s="362"/>
      <c r="Q3330" s="364"/>
      <c r="R3330" s="35" t="s">
        <v>183</v>
      </c>
      <c r="S3330" s="41">
        <v>0</v>
      </c>
      <c r="T3330" s="41">
        <v>0</v>
      </c>
      <c r="U3330" s="41"/>
      <c r="W3330" s="362"/>
      <c r="X3330" s="364"/>
      <c r="Y3330" s="294" t="s">
        <v>183</v>
      </c>
      <c r="Z3330" s="303">
        <v>0</v>
      </c>
      <c r="AA3330" s="303">
        <v>0</v>
      </c>
      <c r="AB3330" s="303"/>
    </row>
    <row r="3331" spans="1:28" ht="20.100000000000001" customHeight="1" x14ac:dyDescent="0.25">
      <c r="A3331" s="9">
        <v>33</v>
      </c>
      <c r="B3331" s="361" t="s">
        <v>175</v>
      </c>
      <c r="C3331" s="363" t="s">
        <v>160</v>
      </c>
      <c r="D3331" s="35" t="s">
        <v>182</v>
      </c>
      <c r="E3331" s="41">
        <v>0</v>
      </c>
      <c r="F3331" s="41"/>
      <c r="G3331" s="41"/>
      <c r="I3331" s="361" t="s">
        <v>175</v>
      </c>
      <c r="J3331" s="363" t="s">
        <v>160</v>
      </c>
      <c r="K3331" s="35" t="s">
        <v>182</v>
      </c>
      <c r="L3331" s="41">
        <v>0</v>
      </c>
      <c r="M3331" s="41">
        <v>0</v>
      </c>
      <c r="N3331" s="41"/>
      <c r="P3331" s="361" t="s">
        <v>175</v>
      </c>
      <c r="Q3331" s="363" t="s">
        <v>160</v>
      </c>
      <c r="R3331" s="35" t="s">
        <v>182</v>
      </c>
      <c r="S3331" s="41">
        <v>0</v>
      </c>
      <c r="T3331" s="41">
        <v>0</v>
      </c>
      <c r="U3331" s="41"/>
      <c r="W3331" s="361" t="s">
        <v>175</v>
      </c>
      <c r="X3331" s="363" t="s">
        <v>160</v>
      </c>
      <c r="Y3331" s="294" t="s">
        <v>182</v>
      </c>
      <c r="Z3331" s="303">
        <v>0</v>
      </c>
      <c r="AA3331" s="303">
        <v>0</v>
      </c>
      <c r="AB3331" s="303"/>
    </row>
    <row r="3332" spans="1:28" ht="20.100000000000001" customHeight="1" x14ac:dyDescent="0.25">
      <c r="A3332" s="9">
        <v>33</v>
      </c>
      <c r="B3332" s="362"/>
      <c r="C3332" s="364"/>
      <c r="D3332" s="35" t="s">
        <v>183</v>
      </c>
      <c r="E3332" s="41">
        <v>0</v>
      </c>
      <c r="F3332" s="41"/>
      <c r="G3332" s="41"/>
      <c r="I3332" s="362"/>
      <c r="J3332" s="364"/>
      <c r="K3332" s="35" t="s">
        <v>183</v>
      </c>
      <c r="L3332" s="41">
        <v>0</v>
      </c>
      <c r="M3332" s="41">
        <v>0</v>
      </c>
      <c r="N3332" s="41"/>
      <c r="P3332" s="362"/>
      <c r="Q3332" s="364"/>
      <c r="R3332" s="35" t="s">
        <v>183</v>
      </c>
      <c r="S3332" s="41">
        <v>0</v>
      </c>
      <c r="T3332" s="41">
        <v>0</v>
      </c>
      <c r="U3332" s="41"/>
      <c r="W3332" s="362"/>
      <c r="X3332" s="364"/>
      <c r="Y3332" s="294" t="s">
        <v>183</v>
      </c>
      <c r="Z3332" s="303">
        <v>0</v>
      </c>
      <c r="AA3332" s="303">
        <v>0</v>
      </c>
      <c r="AB3332" s="303"/>
    </row>
    <row r="3333" spans="1:28" ht="20.100000000000001" customHeight="1" x14ac:dyDescent="0.25">
      <c r="A3333" s="9">
        <v>33</v>
      </c>
      <c r="B3333" s="361" t="s">
        <v>176</v>
      </c>
      <c r="C3333" s="363" t="s">
        <v>161</v>
      </c>
      <c r="D3333" s="35" t="s">
        <v>182</v>
      </c>
      <c r="E3333" s="41">
        <v>0</v>
      </c>
      <c r="F3333" s="41"/>
      <c r="G3333" s="41"/>
      <c r="I3333" s="361" t="s">
        <v>176</v>
      </c>
      <c r="J3333" s="363" t="s">
        <v>161</v>
      </c>
      <c r="K3333" s="35" t="s">
        <v>182</v>
      </c>
      <c r="L3333" s="41">
        <v>0</v>
      </c>
      <c r="M3333" s="41">
        <v>0</v>
      </c>
      <c r="N3333" s="41"/>
      <c r="P3333" s="361" t="s">
        <v>176</v>
      </c>
      <c r="Q3333" s="363" t="s">
        <v>161</v>
      </c>
      <c r="R3333" s="35" t="s">
        <v>182</v>
      </c>
      <c r="S3333" s="41">
        <v>0</v>
      </c>
      <c r="T3333" s="41">
        <v>0</v>
      </c>
      <c r="U3333" s="41"/>
      <c r="W3333" s="361" t="s">
        <v>176</v>
      </c>
      <c r="X3333" s="363" t="s">
        <v>161</v>
      </c>
      <c r="Y3333" s="294" t="s">
        <v>182</v>
      </c>
      <c r="Z3333" s="303">
        <v>0</v>
      </c>
      <c r="AA3333" s="303">
        <v>0</v>
      </c>
      <c r="AB3333" s="303"/>
    </row>
    <row r="3334" spans="1:28" ht="20.100000000000001" customHeight="1" x14ac:dyDescent="0.25">
      <c r="A3334" s="9">
        <v>33</v>
      </c>
      <c r="B3334" s="362"/>
      <c r="C3334" s="364"/>
      <c r="D3334" s="35" t="s">
        <v>183</v>
      </c>
      <c r="E3334" s="41">
        <v>0</v>
      </c>
      <c r="F3334" s="41"/>
      <c r="G3334" s="41"/>
      <c r="I3334" s="362"/>
      <c r="J3334" s="364"/>
      <c r="K3334" s="35" t="s">
        <v>183</v>
      </c>
      <c r="L3334" s="41">
        <v>0</v>
      </c>
      <c r="M3334" s="41">
        <v>0</v>
      </c>
      <c r="N3334" s="41"/>
      <c r="P3334" s="362"/>
      <c r="Q3334" s="364"/>
      <c r="R3334" s="35" t="s">
        <v>183</v>
      </c>
      <c r="S3334" s="41">
        <v>0</v>
      </c>
      <c r="T3334" s="41">
        <v>0</v>
      </c>
      <c r="U3334" s="41"/>
      <c r="W3334" s="362"/>
      <c r="X3334" s="364"/>
      <c r="Y3334" s="294" t="s">
        <v>183</v>
      </c>
      <c r="Z3334" s="303">
        <v>0</v>
      </c>
      <c r="AA3334" s="303">
        <v>0</v>
      </c>
      <c r="AB3334" s="303"/>
    </row>
    <row r="3335" spans="1:28" ht="20.100000000000001" customHeight="1" x14ac:dyDescent="0.25">
      <c r="A3335" s="9">
        <v>33</v>
      </c>
      <c r="B3335" s="361" t="s">
        <v>177</v>
      </c>
      <c r="C3335" s="363" t="s">
        <v>162</v>
      </c>
      <c r="D3335" s="35" t="s">
        <v>182</v>
      </c>
      <c r="E3335" s="41">
        <v>0</v>
      </c>
      <c r="F3335" s="41"/>
      <c r="G3335" s="41"/>
      <c r="I3335" s="361" t="s">
        <v>177</v>
      </c>
      <c r="J3335" s="363" t="s">
        <v>162</v>
      </c>
      <c r="K3335" s="35" t="s">
        <v>182</v>
      </c>
      <c r="L3335" s="41">
        <v>0</v>
      </c>
      <c r="M3335" s="41">
        <v>0</v>
      </c>
      <c r="N3335" s="41"/>
      <c r="P3335" s="361" t="s">
        <v>177</v>
      </c>
      <c r="Q3335" s="363" t="s">
        <v>162</v>
      </c>
      <c r="R3335" s="35" t="s">
        <v>182</v>
      </c>
      <c r="S3335" s="41">
        <v>0</v>
      </c>
      <c r="T3335" s="41">
        <v>0</v>
      </c>
      <c r="U3335" s="41"/>
      <c r="W3335" s="361" t="s">
        <v>177</v>
      </c>
      <c r="X3335" s="363" t="s">
        <v>162</v>
      </c>
      <c r="Y3335" s="294" t="s">
        <v>182</v>
      </c>
      <c r="Z3335" s="303">
        <v>0</v>
      </c>
      <c r="AA3335" s="303">
        <v>0</v>
      </c>
      <c r="AB3335" s="303"/>
    </row>
    <row r="3336" spans="1:28" ht="20.100000000000001" customHeight="1" x14ac:dyDescent="0.25">
      <c r="A3336" s="9">
        <v>33</v>
      </c>
      <c r="B3336" s="362"/>
      <c r="C3336" s="364"/>
      <c r="D3336" s="35" t="s">
        <v>183</v>
      </c>
      <c r="E3336" s="41">
        <v>0</v>
      </c>
      <c r="F3336" s="41"/>
      <c r="G3336" s="41"/>
      <c r="I3336" s="362"/>
      <c r="J3336" s="364"/>
      <c r="K3336" s="35" t="s">
        <v>183</v>
      </c>
      <c r="L3336" s="41">
        <v>0</v>
      </c>
      <c r="M3336" s="41">
        <v>0</v>
      </c>
      <c r="N3336" s="41"/>
      <c r="P3336" s="362"/>
      <c r="Q3336" s="364"/>
      <c r="R3336" s="35" t="s">
        <v>183</v>
      </c>
      <c r="S3336" s="41">
        <v>0</v>
      </c>
      <c r="T3336" s="41">
        <v>0</v>
      </c>
      <c r="U3336" s="41"/>
      <c r="W3336" s="362"/>
      <c r="X3336" s="364"/>
      <c r="Y3336" s="294" t="s">
        <v>183</v>
      </c>
      <c r="Z3336" s="303">
        <v>0</v>
      </c>
      <c r="AA3336" s="303">
        <v>0</v>
      </c>
      <c r="AB3336" s="303"/>
    </row>
    <row r="3337" spans="1:28" ht="20.100000000000001" customHeight="1" x14ac:dyDescent="0.25">
      <c r="A3337" s="9">
        <v>33</v>
      </c>
      <c r="B3337" s="361" t="s">
        <v>180</v>
      </c>
      <c r="C3337" s="363" t="s">
        <v>534</v>
      </c>
      <c r="D3337" s="35" t="s">
        <v>182</v>
      </c>
      <c r="E3337" s="41">
        <v>0</v>
      </c>
      <c r="F3337" s="41"/>
      <c r="G3337" s="41"/>
      <c r="I3337" s="361" t="s">
        <v>180</v>
      </c>
      <c r="J3337" s="363" t="s">
        <v>534</v>
      </c>
      <c r="K3337" s="35" t="s">
        <v>182</v>
      </c>
      <c r="L3337" s="41">
        <v>0</v>
      </c>
      <c r="M3337" s="41">
        <v>0</v>
      </c>
      <c r="N3337" s="41"/>
      <c r="P3337" s="361" t="s">
        <v>180</v>
      </c>
      <c r="Q3337" s="363" t="s">
        <v>534</v>
      </c>
      <c r="R3337" s="35" t="s">
        <v>182</v>
      </c>
      <c r="S3337" s="41">
        <v>0</v>
      </c>
      <c r="T3337" s="41">
        <v>0</v>
      </c>
      <c r="U3337" s="41"/>
      <c r="W3337" s="361" t="s">
        <v>180</v>
      </c>
      <c r="X3337" s="363" t="s">
        <v>534</v>
      </c>
      <c r="Y3337" s="294" t="s">
        <v>182</v>
      </c>
      <c r="Z3337" s="303">
        <v>0</v>
      </c>
      <c r="AA3337" s="303">
        <v>0</v>
      </c>
      <c r="AB3337" s="303"/>
    </row>
    <row r="3338" spans="1:28" ht="20.100000000000001" customHeight="1" x14ac:dyDescent="0.25">
      <c r="A3338" s="9">
        <v>33</v>
      </c>
      <c r="B3338" s="362"/>
      <c r="C3338" s="364"/>
      <c r="D3338" s="35" t="s">
        <v>183</v>
      </c>
      <c r="E3338" s="41">
        <v>0</v>
      </c>
      <c r="F3338" s="41"/>
      <c r="G3338" s="41"/>
      <c r="I3338" s="362"/>
      <c r="J3338" s="364"/>
      <c r="K3338" s="35" t="s">
        <v>183</v>
      </c>
      <c r="L3338" s="41">
        <v>0</v>
      </c>
      <c r="M3338" s="41">
        <v>0</v>
      </c>
      <c r="N3338" s="41"/>
      <c r="P3338" s="362"/>
      <c r="Q3338" s="364"/>
      <c r="R3338" s="35" t="s">
        <v>183</v>
      </c>
      <c r="S3338" s="41">
        <v>0</v>
      </c>
      <c r="T3338" s="41">
        <v>0</v>
      </c>
      <c r="U3338" s="41"/>
      <c r="W3338" s="362"/>
      <c r="X3338" s="364"/>
      <c r="Y3338" s="294" t="s">
        <v>183</v>
      </c>
      <c r="Z3338" s="303">
        <v>0</v>
      </c>
      <c r="AA3338" s="303">
        <v>0</v>
      </c>
      <c r="AB3338" s="303"/>
    </row>
    <row r="3339" spans="1:28" ht="20.100000000000001" customHeight="1" x14ac:dyDescent="0.25">
      <c r="A3339" s="9">
        <v>33</v>
      </c>
      <c r="B3339" s="361" t="s">
        <v>185</v>
      </c>
      <c r="C3339" s="363" t="s">
        <v>535</v>
      </c>
      <c r="D3339" s="35" t="s">
        <v>182</v>
      </c>
      <c r="E3339" s="41">
        <v>0</v>
      </c>
      <c r="F3339" s="41"/>
      <c r="G3339" s="41"/>
      <c r="I3339" s="361" t="s">
        <v>185</v>
      </c>
      <c r="J3339" s="363" t="s">
        <v>535</v>
      </c>
      <c r="K3339" s="35" t="s">
        <v>182</v>
      </c>
      <c r="L3339" s="41">
        <v>0</v>
      </c>
      <c r="M3339" s="41">
        <v>0</v>
      </c>
      <c r="N3339" s="41"/>
      <c r="P3339" s="361" t="s">
        <v>185</v>
      </c>
      <c r="Q3339" s="363" t="s">
        <v>535</v>
      </c>
      <c r="R3339" s="35" t="s">
        <v>182</v>
      </c>
      <c r="S3339" s="41">
        <v>0</v>
      </c>
      <c r="T3339" s="41">
        <v>0</v>
      </c>
      <c r="U3339" s="41"/>
      <c r="W3339" s="361" t="s">
        <v>185</v>
      </c>
      <c r="X3339" s="363" t="s">
        <v>535</v>
      </c>
      <c r="Y3339" s="294" t="s">
        <v>182</v>
      </c>
      <c r="Z3339" s="303">
        <v>0</v>
      </c>
      <c r="AA3339" s="303">
        <v>0</v>
      </c>
      <c r="AB3339" s="303"/>
    </row>
    <row r="3340" spans="1:28" ht="20.100000000000001" customHeight="1" x14ac:dyDescent="0.25">
      <c r="A3340" s="9">
        <v>33</v>
      </c>
      <c r="B3340" s="362"/>
      <c r="C3340" s="364"/>
      <c r="D3340" s="35" t="s">
        <v>183</v>
      </c>
      <c r="E3340" s="41">
        <v>0</v>
      </c>
      <c r="F3340" s="41"/>
      <c r="G3340" s="41"/>
      <c r="I3340" s="362"/>
      <c r="J3340" s="364"/>
      <c r="K3340" s="35" t="s">
        <v>183</v>
      </c>
      <c r="L3340" s="41">
        <v>0</v>
      </c>
      <c r="M3340" s="41">
        <v>0</v>
      </c>
      <c r="N3340" s="41"/>
      <c r="P3340" s="362"/>
      <c r="Q3340" s="364"/>
      <c r="R3340" s="35" t="s">
        <v>183</v>
      </c>
      <c r="S3340" s="41">
        <v>0</v>
      </c>
      <c r="T3340" s="41">
        <v>0</v>
      </c>
      <c r="U3340" s="41"/>
      <c r="W3340" s="362"/>
      <c r="X3340" s="364"/>
      <c r="Y3340" s="294" t="s">
        <v>183</v>
      </c>
      <c r="Z3340" s="303">
        <v>0</v>
      </c>
      <c r="AA3340" s="303">
        <v>0</v>
      </c>
      <c r="AB3340" s="303"/>
    </row>
    <row r="3341" spans="1:28" ht="20.100000000000001" customHeight="1" x14ac:dyDescent="0.25">
      <c r="A3341" s="9">
        <v>33</v>
      </c>
      <c r="B3341" s="361" t="s">
        <v>179</v>
      </c>
      <c r="C3341" s="365" t="s">
        <v>184</v>
      </c>
      <c r="D3341" s="42" t="s">
        <v>182</v>
      </c>
      <c r="E3341" s="43">
        <f>E3309+E3311+E3314+E3316+E3318+E3320+E3322+E3325+E3327+E3329+E3331+E3333+E3335+E3337+E3339</f>
        <v>481.8</v>
      </c>
      <c r="F3341" s="43">
        <f>F3309+F3311+F3314+F3316+F3318+F3320+F3322+F3325+F3327+F3329+F3331+F3333+F3335+F3337+F3339</f>
        <v>13.2</v>
      </c>
      <c r="G3341" s="44"/>
      <c r="I3341" s="361" t="s">
        <v>179</v>
      </c>
      <c r="J3341" s="365" t="s">
        <v>184</v>
      </c>
      <c r="K3341" s="42" t="s">
        <v>182</v>
      </c>
      <c r="L3341" s="43">
        <f>L3309+L3311+L3314+L3316+L3318+L3320+L3322+L3325+L3327+L3329+L3331+L3333+L3335+L3337+L3339</f>
        <v>481.8</v>
      </c>
      <c r="M3341" s="43">
        <f>M3309+M3311+M3314+M3316+M3318+M3320+M3322+M3325+M3327+M3329+M3331+M3333+M3335+M3337+M3339</f>
        <v>325.2</v>
      </c>
      <c r="N3341" s="44"/>
      <c r="P3341" s="361" t="s">
        <v>179</v>
      </c>
      <c r="Q3341" s="365" t="s">
        <v>184</v>
      </c>
      <c r="R3341" s="42" t="s">
        <v>182</v>
      </c>
      <c r="S3341" s="43">
        <f>S3309+S3311+S3314+S3316+S3318+S3320+S3322+S3325+S3327+S3329+S3331+S3333+S3335+S3337+S3339</f>
        <v>481.8</v>
      </c>
      <c r="T3341" s="43">
        <f>T3309+T3311+T3314+T3316+T3318+T3320+T3322+T3325+T3327+T3329+T3331+T3333+T3335+T3337+T3339</f>
        <v>347</v>
      </c>
      <c r="U3341" s="44"/>
      <c r="W3341" s="361" t="s">
        <v>179</v>
      </c>
      <c r="X3341" s="365" t="s">
        <v>184</v>
      </c>
      <c r="Y3341" s="298" t="s">
        <v>182</v>
      </c>
      <c r="Z3341" s="304">
        <f>Z3309+Z3311+Z3314+Z3316+Z3318+Z3320+Z3322+Z3325+Z3327+Z3329+Z3331+Z3333+Z3335+Z3337+Z3339</f>
        <v>481.8</v>
      </c>
      <c r="AA3341" s="304">
        <f>AA3309+AA3311+AA3314+AA3316+AA3318+AA3320+AA3322+AA3325+AA3327+AA3329+AA3331+AA3333+AA3335+AA3337+AA3339</f>
        <v>347</v>
      </c>
      <c r="AB3341" s="305"/>
    </row>
    <row r="3342" spans="1:28" ht="20.100000000000001" customHeight="1" x14ac:dyDescent="0.25">
      <c r="A3342" s="9">
        <v>33</v>
      </c>
      <c r="B3342" s="362"/>
      <c r="C3342" s="366"/>
      <c r="D3342" s="42" t="s">
        <v>183</v>
      </c>
      <c r="E3342" s="43">
        <f>E3310+E3312+E3315+E3317+E3319+E3321+E3323+E3326+E3328+E3330+E3332+E3334+E3336+E3338+E3340</f>
        <v>0</v>
      </c>
      <c r="F3342" s="43">
        <f>F3310+F3312+F3315+F3317+F3319+F3321+F3323+F3326+F3328+F3330+F3332+F3334+F3336+F3338+F3340</f>
        <v>0</v>
      </c>
      <c r="G3342" s="44"/>
      <c r="I3342" s="362"/>
      <c r="J3342" s="366"/>
      <c r="K3342" s="42" t="s">
        <v>183</v>
      </c>
      <c r="L3342" s="43">
        <f>L3310+L3312+L3315+L3317+L3319+L3321+L3323+L3326+L3328+L3330+L3332+L3334+L3336+L3338+L3340</f>
        <v>0</v>
      </c>
      <c r="M3342" s="43">
        <f>M3310+M3312+M3315+M3317+M3319+M3321+M3323+M3326+M3328+M3330+M3332+M3334+M3336+M3338+M3340</f>
        <v>0</v>
      </c>
      <c r="N3342" s="44"/>
      <c r="P3342" s="362"/>
      <c r="Q3342" s="366"/>
      <c r="R3342" s="42" t="s">
        <v>183</v>
      </c>
      <c r="S3342" s="43">
        <f>S3310+S3312+S3315+S3317+S3319+S3321+S3323+S3326+S3328+S3330+S3332+S3334+S3336+S3338+S3340</f>
        <v>0</v>
      </c>
      <c r="T3342" s="43">
        <f>T3310+T3312+T3315+T3317+T3319+T3321+T3323+T3326+T3328+T3330+T3332+T3334+T3336+T3338+T3340</f>
        <v>0</v>
      </c>
      <c r="U3342" s="44"/>
      <c r="W3342" s="362"/>
      <c r="X3342" s="366"/>
      <c r="Y3342" s="298" t="s">
        <v>183</v>
      </c>
      <c r="Z3342" s="304">
        <f>Z3310+Z3312+Z3315+Z3317+Z3319+Z3321+Z3323+Z3326+Z3328+Z3330+Z3332+Z3334+Z3336+Z3338+Z3340</f>
        <v>0</v>
      </c>
      <c r="AA3342" s="304">
        <f>AA3310+AA3312+AA3315+AA3317+AA3319+AA3321+AA3323+AA3326+AA3328+AA3330+AA3332+AA3334+AA3336+AA3338+AA3340</f>
        <v>0</v>
      </c>
      <c r="AB3342" s="305"/>
    </row>
    <row r="3343" spans="1:28" ht="15" customHeight="1" x14ac:dyDescent="0.25">
      <c r="A3343" s="9">
        <v>33</v>
      </c>
      <c r="B3343" s="367" t="s">
        <v>536</v>
      </c>
      <c r="C3343" s="367"/>
      <c r="D3343" s="367"/>
      <c r="E3343" s="7"/>
      <c r="F3343" s="2"/>
      <c r="G3343" s="2"/>
      <c r="I3343" s="367" t="s">
        <v>536</v>
      </c>
      <c r="J3343" s="367"/>
      <c r="K3343" s="367"/>
      <c r="L3343" s="7"/>
      <c r="M3343" s="2"/>
      <c r="N3343" s="2"/>
      <c r="P3343" s="367" t="s">
        <v>536</v>
      </c>
      <c r="Q3343" s="367"/>
      <c r="R3343" s="367"/>
      <c r="S3343" s="7"/>
      <c r="T3343" s="2"/>
      <c r="U3343" s="2"/>
      <c r="W3343" s="367" t="s">
        <v>536</v>
      </c>
      <c r="X3343" s="367"/>
      <c r="Y3343" s="367"/>
      <c r="Z3343" s="272"/>
      <c r="AA3343" s="267"/>
      <c r="AB3343" s="267"/>
    </row>
    <row r="3344" spans="1:28" ht="15.75" customHeight="1" x14ac:dyDescent="0.25">
      <c r="A3344" s="9">
        <v>33</v>
      </c>
      <c r="B3344" s="3"/>
      <c r="C3344" s="3"/>
      <c r="D3344" s="3"/>
      <c r="E3344" s="8"/>
      <c r="F3344" s="2"/>
      <c r="G3344" s="2"/>
      <c r="I3344" s="3"/>
      <c r="J3344" s="3"/>
      <c r="K3344" s="3"/>
      <c r="L3344" s="8"/>
      <c r="M3344" s="2"/>
      <c r="N3344" s="2"/>
      <c r="P3344" s="103"/>
      <c r="Q3344" s="103"/>
      <c r="R3344" s="103"/>
      <c r="S3344" s="8"/>
      <c r="T3344" s="2"/>
      <c r="U3344" s="2"/>
      <c r="W3344" s="268"/>
      <c r="X3344" s="268"/>
      <c r="Y3344" s="268"/>
      <c r="Z3344" s="273"/>
      <c r="AA3344" s="267"/>
      <c r="AB3344" s="267"/>
    </row>
    <row r="3345" spans="1:28" ht="15.75" customHeight="1" x14ac:dyDescent="0.25">
      <c r="A3345" s="9">
        <v>33</v>
      </c>
      <c r="B3345" s="368" t="s">
        <v>537</v>
      </c>
      <c r="C3345" s="368"/>
      <c r="D3345" s="368"/>
      <c r="E3345" s="8"/>
      <c r="F3345" s="8"/>
      <c r="G3345" s="8"/>
      <c r="I3345" s="368" t="s">
        <v>537</v>
      </c>
      <c r="J3345" s="368"/>
      <c r="K3345" s="368"/>
      <c r="L3345" s="8"/>
      <c r="M3345" s="8"/>
      <c r="N3345" s="8"/>
      <c r="P3345" s="368" t="s">
        <v>537</v>
      </c>
      <c r="Q3345" s="368"/>
      <c r="R3345" s="368"/>
      <c r="S3345" s="8"/>
      <c r="T3345" s="8"/>
      <c r="U3345" s="8"/>
      <c r="W3345" s="368" t="s">
        <v>537</v>
      </c>
      <c r="X3345" s="368"/>
      <c r="Y3345" s="368"/>
      <c r="Z3345" s="273"/>
      <c r="AA3345" s="273"/>
      <c r="AB3345" s="273"/>
    </row>
    <row r="3346" spans="1:28" x14ac:dyDescent="0.25">
      <c r="A3346" s="9">
        <v>33</v>
      </c>
      <c r="B3346" s="39"/>
      <c r="C3346" s="39"/>
      <c r="D3346" s="39"/>
      <c r="E3346" s="8"/>
      <c r="F3346" s="8"/>
      <c r="G3346" s="8"/>
      <c r="I3346" s="39"/>
      <c r="J3346" s="39"/>
      <c r="K3346" s="39"/>
      <c r="L3346" s="8"/>
      <c r="M3346" s="8"/>
      <c r="N3346" s="8"/>
      <c r="P3346" s="39"/>
      <c r="Q3346" s="39"/>
      <c r="R3346" s="39"/>
      <c r="S3346" s="8"/>
      <c r="T3346" s="8"/>
      <c r="U3346" s="8"/>
      <c r="W3346" s="301"/>
      <c r="X3346" s="301"/>
      <c r="Y3346" s="301"/>
      <c r="Z3346" s="273"/>
      <c r="AA3346" s="273"/>
      <c r="AB3346" s="273"/>
    </row>
    <row r="3347" spans="1:28" ht="15.75" customHeight="1" x14ac:dyDescent="0.25">
      <c r="A3347" s="9">
        <v>33</v>
      </c>
      <c r="B3347" s="369" t="s">
        <v>248</v>
      </c>
      <c r="C3347" s="369"/>
      <c r="D3347" s="369"/>
      <c r="E3347" s="8"/>
      <c r="F3347" s="8"/>
      <c r="G3347" s="8"/>
      <c r="I3347" s="369" t="s">
        <v>248</v>
      </c>
      <c r="J3347" s="369"/>
      <c r="K3347" s="369"/>
      <c r="L3347" s="8"/>
      <c r="M3347" s="8"/>
      <c r="N3347" s="8"/>
      <c r="P3347" s="369" t="s">
        <v>248</v>
      </c>
      <c r="Q3347" s="369"/>
      <c r="R3347" s="369"/>
      <c r="S3347" s="8"/>
      <c r="T3347" s="8"/>
      <c r="U3347" s="8"/>
      <c r="W3347" s="369" t="s">
        <v>248</v>
      </c>
      <c r="X3347" s="369"/>
      <c r="Y3347" s="369"/>
      <c r="Z3347" s="273"/>
      <c r="AA3347" s="273"/>
      <c r="AB3347" s="273"/>
    </row>
    <row r="3348" spans="1:28" x14ac:dyDescent="0.25">
      <c r="A3348" s="9">
        <v>33</v>
      </c>
      <c r="B3348" s="369"/>
      <c r="C3348" s="369"/>
      <c r="D3348" s="369"/>
      <c r="E3348" s="8"/>
      <c r="F3348" s="8"/>
      <c r="G3348" s="8"/>
      <c r="I3348" s="369"/>
      <c r="J3348" s="369"/>
      <c r="K3348" s="369"/>
      <c r="L3348" s="8"/>
      <c r="M3348" s="8"/>
      <c r="N3348" s="8"/>
      <c r="P3348" s="369"/>
      <c r="Q3348" s="369"/>
      <c r="R3348" s="369"/>
      <c r="S3348" s="8"/>
      <c r="T3348" s="8"/>
      <c r="U3348" s="8"/>
      <c r="W3348" s="369"/>
      <c r="X3348" s="369"/>
      <c r="Y3348" s="369"/>
      <c r="Z3348" s="273"/>
      <c r="AA3348" s="273"/>
      <c r="AB3348" s="273"/>
    </row>
    <row r="3349" spans="1:28" ht="15.75" customHeight="1" thickBot="1" x14ac:dyDescent="0.3">
      <c r="A3349" s="9">
        <v>33</v>
      </c>
      <c r="B3349" s="370" t="s">
        <v>249</v>
      </c>
      <c r="C3349" s="370"/>
      <c r="D3349" s="370"/>
      <c r="E3349" s="8"/>
      <c r="F3349" s="8"/>
      <c r="G3349" s="8"/>
      <c r="I3349" s="370" t="s">
        <v>249</v>
      </c>
      <c r="J3349" s="370"/>
      <c r="K3349" s="370"/>
      <c r="L3349" s="8"/>
      <c r="M3349" s="8"/>
      <c r="N3349" s="8"/>
      <c r="P3349" s="370" t="s">
        <v>249</v>
      </c>
      <c r="Q3349" s="370"/>
      <c r="R3349" s="370"/>
      <c r="S3349" s="8"/>
      <c r="T3349" s="8"/>
      <c r="U3349" s="8"/>
      <c r="W3349" s="370" t="s">
        <v>249</v>
      </c>
      <c r="X3349" s="370"/>
      <c r="Y3349" s="370"/>
      <c r="Z3349" s="273"/>
      <c r="AA3349" s="273"/>
      <c r="AB3349" s="273"/>
    </row>
    <row r="3350" spans="1:28" ht="45" customHeight="1" x14ac:dyDescent="0.25">
      <c r="A3350" s="9">
        <v>33</v>
      </c>
      <c r="B3350" s="371" t="s">
        <v>431</v>
      </c>
      <c r="C3350" s="372"/>
      <c r="D3350" s="373"/>
      <c r="E3350" s="8"/>
      <c r="F3350" s="8"/>
      <c r="G3350" s="8"/>
      <c r="I3350" s="371" t="s">
        <v>431</v>
      </c>
      <c r="J3350" s="372"/>
      <c r="K3350" s="373"/>
      <c r="L3350" s="8"/>
      <c r="M3350" s="8"/>
      <c r="N3350" s="8"/>
      <c r="P3350" s="371" t="s">
        <v>431</v>
      </c>
      <c r="Q3350" s="372"/>
      <c r="R3350" s="373"/>
      <c r="S3350" s="8"/>
      <c r="T3350" s="8"/>
      <c r="U3350" s="8"/>
      <c r="W3350" s="371" t="s">
        <v>431</v>
      </c>
      <c r="X3350" s="372"/>
      <c r="Y3350" s="373"/>
      <c r="Z3350" s="273"/>
      <c r="AA3350" s="273"/>
      <c r="AB3350" s="273"/>
    </row>
    <row r="3351" spans="1:28" ht="45" customHeight="1" thickBot="1" x14ac:dyDescent="0.3">
      <c r="A3351" s="9">
        <v>33</v>
      </c>
      <c r="B3351" s="374" t="s">
        <v>521</v>
      </c>
      <c r="C3351" s="375"/>
      <c r="D3351" s="376"/>
      <c r="E3351" s="8"/>
      <c r="F3351" s="8"/>
      <c r="G3351" s="8"/>
      <c r="I3351" s="374" t="s">
        <v>24</v>
      </c>
      <c r="J3351" s="375"/>
      <c r="K3351" s="376"/>
      <c r="L3351" s="8"/>
      <c r="M3351" s="8"/>
      <c r="N3351" s="8"/>
      <c r="P3351" s="374" t="s">
        <v>843</v>
      </c>
      <c r="Q3351" s="375"/>
      <c r="R3351" s="376"/>
      <c r="S3351" s="8"/>
      <c r="T3351" s="8"/>
      <c r="U3351" s="8"/>
      <c r="W3351" s="374" t="s">
        <v>843</v>
      </c>
      <c r="X3351" s="375"/>
      <c r="Y3351" s="376"/>
      <c r="Z3351" s="273"/>
      <c r="AA3351" s="273"/>
      <c r="AB3351" s="273"/>
    </row>
    <row r="3352" spans="1:28" ht="45" customHeight="1" x14ac:dyDescent="0.25">
      <c r="A3352" s="9">
        <v>33</v>
      </c>
      <c r="B3352" s="371" t="s">
        <v>432</v>
      </c>
      <c r="C3352" s="372"/>
      <c r="D3352" s="373"/>
      <c r="E3352" s="8"/>
      <c r="F3352" s="8"/>
      <c r="G3352" s="8"/>
      <c r="I3352" s="371" t="s">
        <v>432</v>
      </c>
      <c r="J3352" s="372"/>
      <c r="K3352" s="373"/>
      <c r="L3352" s="8"/>
      <c r="M3352" s="8"/>
      <c r="N3352" s="8"/>
      <c r="P3352" s="371" t="s">
        <v>432</v>
      </c>
      <c r="Q3352" s="372"/>
      <c r="R3352" s="373"/>
      <c r="S3352" s="8"/>
      <c r="T3352" s="8"/>
      <c r="U3352" s="8"/>
      <c r="W3352" s="371" t="s">
        <v>432</v>
      </c>
      <c r="X3352" s="372"/>
      <c r="Y3352" s="373"/>
      <c r="Z3352" s="273"/>
      <c r="AA3352" s="273"/>
      <c r="AB3352" s="273"/>
    </row>
    <row r="3353" spans="1:28" ht="45" customHeight="1" thickBot="1" x14ac:dyDescent="0.3">
      <c r="A3353" s="9">
        <v>33</v>
      </c>
      <c r="B3353" s="374" t="s">
        <v>523</v>
      </c>
      <c r="C3353" s="375"/>
      <c r="D3353" s="376"/>
      <c r="E3353" s="8"/>
      <c r="F3353" s="8"/>
      <c r="G3353" s="8"/>
      <c r="I3353" s="374" t="s">
        <v>25</v>
      </c>
      <c r="J3353" s="375"/>
      <c r="K3353" s="376"/>
      <c r="L3353" s="8"/>
      <c r="M3353" s="8"/>
      <c r="N3353" s="8"/>
      <c r="P3353" s="374" t="s">
        <v>844</v>
      </c>
      <c r="Q3353" s="375"/>
      <c r="R3353" s="376"/>
      <c r="S3353" s="8"/>
      <c r="T3353" s="8"/>
      <c r="U3353" s="8"/>
      <c r="W3353" s="374" t="s">
        <v>844</v>
      </c>
      <c r="X3353" s="375"/>
      <c r="Y3353" s="376"/>
      <c r="Z3353" s="273"/>
      <c r="AA3353" s="273"/>
      <c r="AB3353" s="273"/>
    </row>
    <row r="3354" spans="1:28" ht="45" customHeight="1" x14ac:dyDescent="0.25">
      <c r="A3354" s="9">
        <v>33</v>
      </c>
      <c r="B3354" s="371" t="s">
        <v>433</v>
      </c>
      <c r="C3354" s="372"/>
      <c r="D3354" s="373"/>
      <c r="E3354" s="8"/>
      <c r="F3354" s="8"/>
      <c r="G3354" s="8"/>
      <c r="I3354" s="371" t="s">
        <v>433</v>
      </c>
      <c r="J3354" s="372"/>
      <c r="K3354" s="373"/>
      <c r="L3354" s="8"/>
      <c r="M3354" s="8"/>
      <c r="N3354" s="8"/>
      <c r="P3354" s="371" t="s">
        <v>433</v>
      </c>
      <c r="Q3354" s="372"/>
      <c r="R3354" s="373"/>
      <c r="S3354" s="8"/>
      <c r="T3354" s="8"/>
      <c r="U3354" s="8"/>
      <c r="W3354" s="371" t="s">
        <v>433</v>
      </c>
      <c r="X3354" s="372"/>
      <c r="Y3354" s="373"/>
      <c r="Z3354" s="273"/>
      <c r="AA3354" s="273"/>
      <c r="AB3354" s="273"/>
    </row>
    <row r="3355" spans="1:28" ht="45" customHeight="1" thickBot="1" x14ac:dyDescent="0.3">
      <c r="A3355" s="9">
        <v>33</v>
      </c>
      <c r="B3355" s="374" t="s">
        <v>434</v>
      </c>
      <c r="C3355" s="375"/>
      <c r="D3355" s="376"/>
      <c r="E3355" s="8"/>
      <c r="F3355" s="8"/>
      <c r="G3355" s="8"/>
      <c r="I3355" s="374" t="s">
        <v>26</v>
      </c>
      <c r="J3355" s="375"/>
      <c r="K3355" s="376"/>
      <c r="L3355" s="8"/>
      <c r="M3355" s="8"/>
      <c r="N3355" s="8"/>
      <c r="P3355" s="374" t="s">
        <v>845</v>
      </c>
      <c r="Q3355" s="375"/>
      <c r="R3355" s="376"/>
      <c r="S3355" s="8"/>
      <c r="T3355" s="8"/>
      <c r="U3355" s="8"/>
      <c r="W3355" s="374" t="s">
        <v>845</v>
      </c>
      <c r="X3355" s="375"/>
      <c r="Y3355" s="376"/>
      <c r="Z3355" s="273"/>
      <c r="AA3355" s="273"/>
      <c r="AB3355" s="273"/>
    </row>
    <row r="3356" spans="1:28" ht="45" customHeight="1" x14ac:dyDescent="0.25">
      <c r="A3356" s="9">
        <v>33</v>
      </c>
      <c r="B3356" s="371" t="s">
        <v>526</v>
      </c>
      <c r="C3356" s="372"/>
      <c r="D3356" s="373"/>
      <c r="E3356" s="8"/>
      <c r="F3356" s="8"/>
      <c r="G3356" s="8"/>
      <c r="I3356" s="371" t="s">
        <v>526</v>
      </c>
      <c r="J3356" s="372"/>
      <c r="K3356" s="373"/>
      <c r="L3356" s="8"/>
      <c r="M3356" s="8"/>
      <c r="N3356" s="8"/>
      <c r="P3356" s="371" t="s">
        <v>526</v>
      </c>
      <c r="Q3356" s="372"/>
      <c r="R3356" s="373"/>
      <c r="S3356" s="8"/>
      <c r="T3356" s="8"/>
      <c r="U3356" s="8"/>
      <c r="W3356" s="371" t="s">
        <v>526</v>
      </c>
      <c r="X3356" s="372"/>
      <c r="Y3356" s="373"/>
      <c r="Z3356" s="273"/>
      <c r="AA3356" s="273"/>
      <c r="AB3356" s="273"/>
    </row>
    <row r="3357" spans="1:28" ht="45" customHeight="1" thickBot="1" x14ac:dyDescent="0.3">
      <c r="A3357" s="9">
        <v>33</v>
      </c>
      <c r="B3357" s="374" t="s">
        <v>527</v>
      </c>
      <c r="C3357" s="375"/>
      <c r="D3357" s="376"/>
      <c r="E3357" s="8"/>
      <c r="F3357" s="8"/>
      <c r="G3357" s="8"/>
      <c r="I3357" s="374" t="s">
        <v>527</v>
      </c>
      <c r="J3357" s="375"/>
      <c r="K3357" s="376"/>
      <c r="L3357" s="8"/>
      <c r="M3357" s="8"/>
      <c r="N3357" s="8"/>
      <c r="P3357" s="374" t="s">
        <v>527</v>
      </c>
      <c r="Q3357" s="375"/>
      <c r="R3357" s="376"/>
      <c r="S3357" s="8"/>
      <c r="T3357" s="8"/>
      <c r="U3357" s="8"/>
      <c r="W3357" s="374" t="s">
        <v>527</v>
      </c>
      <c r="X3357" s="375"/>
      <c r="Y3357" s="376"/>
      <c r="Z3357" s="273"/>
      <c r="AA3357" s="273"/>
      <c r="AB3357" s="273"/>
    </row>
    <row r="3358" spans="1:28" ht="45" customHeight="1" x14ac:dyDescent="0.25">
      <c r="A3358" s="9">
        <v>33</v>
      </c>
      <c r="B3358" s="371" t="s">
        <v>435</v>
      </c>
      <c r="C3358" s="372"/>
      <c r="D3358" s="373"/>
      <c r="E3358" s="8"/>
      <c r="F3358" s="8" t="s">
        <v>436</v>
      </c>
      <c r="G3358" s="8"/>
      <c r="I3358" s="371" t="s">
        <v>27</v>
      </c>
      <c r="J3358" s="372"/>
      <c r="K3358" s="373"/>
      <c r="L3358" s="8"/>
      <c r="M3358" s="8" t="s">
        <v>436</v>
      </c>
      <c r="N3358" s="8"/>
      <c r="P3358" s="371" t="s">
        <v>27</v>
      </c>
      <c r="Q3358" s="372"/>
      <c r="R3358" s="373"/>
      <c r="S3358" s="8"/>
      <c r="T3358" s="8" t="s">
        <v>436</v>
      </c>
      <c r="U3358" s="8"/>
      <c r="W3358" s="371" t="s">
        <v>27</v>
      </c>
      <c r="X3358" s="372"/>
      <c r="Y3358" s="373"/>
      <c r="Z3358" s="273"/>
      <c r="AA3358" s="273" t="s">
        <v>436</v>
      </c>
      <c r="AB3358" s="273"/>
    </row>
    <row r="3359" spans="1:28" ht="45" customHeight="1" thickBot="1" x14ac:dyDescent="0.3">
      <c r="A3359" s="9">
        <v>33</v>
      </c>
      <c r="B3359" s="374" t="s">
        <v>528</v>
      </c>
      <c r="C3359" s="375"/>
      <c r="D3359" s="376"/>
      <c r="E3359" s="8"/>
      <c r="F3359" s="8"/>
      <c r="G3359" s="8"/>
      <c r="I3359" s="374" t="s">
        <v>28</v>
      </c>
      <c r="J3359" s="375"/>
      <c r="K3359" s="376"/>
      <c r="L3359" s="8"/>
      <c r="M3359" s="8"/>
      <c r="N3359" s="8"/>
      <c r="P3359" s="374" t="s">
        <v>846</v>
      </c>
      <c r="Q3359" s="375"/>
      <c r="R3359" s="376"/>
      <c r="S3359" s="8"/>
      <c r="T3359" s="8"/>
      <c r="U3359" s="8"/>
      <c r="W3359" s="374" t="s">
        <v>846</v>
      </c>
      <c r="X3359" s="375"/>
      <c r="Y3359" s="376"/>
      <c r="Z3359" s="273"/>
      <c r="AA3359" s="273"/>
      <c r="AB3359" s="273"/>
    </row>
    <row r="3360" spans="1:28" ht="45" customHeight="1" thickBot="1" x14ac:dyDescent="0.3">
      <c r="A3360" s="9">
        <v>33</v>
      </c>
      <c r="B3360" s="5"/>
      <c r="C3360" s="4"/>
      <c r="D3360" s="4"/>
      <c r="E3360" s="8"/>
      <c r="F3360" s="8"/>
      <c r="G3360" s="8"/>
      <c r="I3360" s="5"/>
      <c r="J3360" s="4"/>
      <c r="K3360" s="4"/>
      <c r="L3360" s="8"/>
      <c r="M3360" s="8"/>
      <c r="N3360" s="8"/>
      <c r="P3360" s="175"/>
      <c r="Q3360" s="174"/>
      <c r="R3360" s="174"/>
      <c r="S3360" s="8"/>
      <c r="T3360" s="8"/>
      <c r="U3360" s="8"/>
      <c r="W3360" s="270"/>
      <c r="X3360" s="269"/>
      <c r="Y3360" s="269"/>
      <c r="Z3360" s="273"/>
      <c r="AA3360" s="273"/>
      <c r="AB3360" s="273"/>
    </row>
    <row r="3361" spans="1:28" ht="45" customHeight="1" thickBot="1" x14ac:dyDescent="0.3">
      <c r="A3361" s="9">
        <v>33</v>
      </c>
      <c r="B3361" s="370" t="s">
        <v>538</v>
      </c>
      <c r="C3361" s="370"/>
      <c r="D3361" s="370"/>
      <c r="E3361" s="8"/>
      <c r="F3361" s="8"/>
      <c r="G3361" s="8"/>
      <c r="I3361" s="370" t="s">
        <v>538</v>
      </c>
      <c r="J3361" s="370"/>
      <c r="K3361" s="370"/>
      <c r="L3361" s="8"/>
      <c r="M3361" s="8"/>
      <c r="N3361" s="8"/>
      <c r="P3361" s="370" t="s">
        <v>538</v>
      </c>
      <c r="Q3361" s="370"/>
      <c r="R3361" s="370"/>
      <c r="S3361" s="8"/>
      <c r="T3361" s="8"/>
      <c r="U3361" s="8"/>
      <c r="W3361" s="370" t="s">
        <v>538</v>
      </c>
      <c r="X3361" s="370"/>
      <c r="Y3361" s="370"/>
      <c r="Z3361" s="273"/>
      <c r="AA3361" s="273"/>
      <c r="AB3361" s="273"/>
    </row>
    <row r="3362" spans="1:28" ht="45" customHeight="1" x14ac:dyDescent="0.25">
      <c r="A3362" s="9">
        <v>33</v>
      </c>
      <c r="B3362" s="377" t="s">
        <v>529</v>
      </c>
      <c r="C3362" s="378"/>
      <c r="D3362" s="379"/>
      <c r="E3362" s="8"/>
      <c r="F3362" s="8"/>
      <c r="G3362" s="8"/>
      <c r="I3362" s="377" t="s">
        <v>529</v>
      </c>
      <c r="J3362" s="378"/>
      <c r="K3362" s="379"/>
      <c r="L3362" s="8"/>
      <c r="M3362" s="8"/>
      <c r="N3362" s="8"/>
      <c r="P3362" s="377" t="s">
        <v>529</v>
      </c>
      <c r="Q3362" s="378"/>
      <c r="R3362" s="379"/>
      <c r="S3362" s="8"/>
      <c r="T3362" s="8"/>
      <c r="U3362" s="8"/>
      <c r="W3362" s="377" t="s">
        <v>529</v>
      </c>
      <c r="X3362" s="378"/>
      <c r="Y3362" s="379"/>
      <c r="Z3362" s="273"/>
      <c r="AA3362" s="273"/>
      <c r="AB3362" s="273"/>
    </row>
    <row r="3363" spans="1:28" ht="45" customHeight="1" thickBot="1" x14ac:dyDescent="0.3">
      <c r="A3363" s="9">
        <v>33</v>
      </c>
      <c r="B3363" s="374" t="s">
        <v>530</v>
      </c>
      <c r="C3363" s="375"/>
      <c r="D3363" s="376"/>
      <c r="E3363" s="8"/>
      <c r="F3363" s="8"/>
      <c r="G3363" s="8"/>
      <c r="I3363" s="374" t="s">
        <v>530</v>
      </c>
      <c r="J3363" s="375"/>
      <c r="K3363" s="376"/>
      <c r="L3363" s="8"/>
      <c r="M3363" s="8"/>
      <c r="N3363" s="8"/>
      <c r="P3363" s="374" t="s">
        <v>530</v>
      </c>
      <c r="Q3363" s="375"/>
      <c r="R3363" s="376"/>
      <c r="S3363" s="8"/>
      <c r="T3363" s="8"/>
      <c r="U3363" s="8"/>
      <c r="W3363" s="374" t="s">
        <v>530</v>
      </c>
      <c r="X3363" s="375"/>
      <c r="Y3363" s="376"/>
      <c r="Z3363" s="273"/>
      <c r="AA3363" s="273"/>
      <c r="AB3363" s="273"/>
    </row>
    <row r="3364" spans="1:28" ht="45" customHeight="1" thickBot="1" x14ac:dyDescent="0.3">
      <c r="A3364" s="9">
        <v>33</v>
      </c>
      <c r="B3364" s="6"/>
      <c r="C3364" s="6"/>
      <c r="D3364" s="6"/>
      <c r="E3364" s="8"/>
      <c r="F3364" s="8"/>
      <c r="G3364" s="8"/>
      <c r="I3364" s="6"/>
      <c r="J3364" s="6"/>
      <c r="K3364" s="6"/>
      <c r="L3364" s="8"/>
      <c r="M3364" s="8"/>
      <c r="N3364" s="8"/>
      <c r="P3364" s="176"/>
      <c r="Q3364" s="176"/>
      <c r="R3364" s="176"/>
      <c r="S3364" s="8"/>
      <c r="T3364" s="8"/>
      <c r="U3364" s="8"/>
      <c r="W3364" s="271"/>
      <c r="X3364" s="271"/>
      <c r="Y3364" s="271"/>
      <c r="Z3364" s="273"/>
      <c r="AA3364" s="273"/>
      <c r="AB3364" s="273"/>
    </row>
    <row r="3365" spans="1:28" ht="45" customHeight="1" thickBot="1" x14ac:dyDescent="0.3">
      <c r="A3365" s="9">
        <v>33</v>
      </c>
      <c r="B3365" s="370" t="s">
        <v>250</v>
      </c>
      <c r="C3365" s="370"/>
      <c r="D3365" s="370"/>
      <c r="E3365" s="8"/>
      <c r="F3365" s="8"/>
      <c r="G3365" s="8"/>
      <c r="I3365" s="370" t="s">
        <v>250</v>
      </c>
      <c r="J3365" s="370"/>
      <c r="K3365" s="370"/>
      <c r="L3365" s="8"/>
      <c r="M3365" s="8"/>
      <c r="N3365" s="8"/>
      <c r="P3365" s="370" t="s">
        <v>250</v>
      </c>
      <c r="Q3365" s="370"/>
      <c r="R3365" s="370"/>
      <c r="S3365" s="8"/>
      <c r="T3365" s="8"/>
      <c r="U3365" s="8"/>
      <c r="W3365" s="370" t="s">
        <v>250</v>
      </c>
      <c r="X3365" s="370"/>
      <c r="Y3365" s="370"/>
      <c r="Z3365" s="273"/>
      <c r="AA3365" s="273"/>
      <c r="AB3365" s="273"/>
    </row>
    <row r="3366" spans="1:28" ht="45" customHeight="1" x14ac:dyDescent="0.25">
      <c r="A3366" s="9">
        <v>33</v>
      </c>
      <c r="B3366" s="377" t="s">
        <v>531</v>
      </c>
      <c r="C3366" s="378"/>
      <c r="D3366" s="379"/>
      <c r="E3366" s="8"/>
      <c r="F3366" s="8"/>
      <c r="G3366" s="8"/>
      <c r="I3366" s="377" t="s">
        <v>531</v>
      </c>
      <c r="J3366" s="378"/>
      <c r="K3366" s="379"/>
      <c r="L3366" s="8"/>
      <c r="M3366" s="8"/>
      <c r="N3366" s="8"/>
      <c r="P3366" s="377" t="s">
        <v>531</v>
      </c>
      <c r="Q3366" s="378"/>
      <c r="R3366" s="379"/>
      <c r="S3366" s="8"/>
      <c r="T3366" s="8"/>
      <c r="U3366" s="8"/>
      <c r="W3366" s="377" t="s">
        <v>531</v>
      </c>
      <c r="X3366" s="378"/>
      <c r="Y3366" s="379"/>
      <c r="Z3366" s="273"/>
      <c r="AA3366" s="273"/>
      <c r="AB3366" s="273"/>
    </row>
    <row r="3367" spans="1:28" ht="45" customHeight="1" thickBot="1" x14ac:dyDescent="0.3">
      <c r="A3367" s="9">
        <v>33</v>
      </c>
      <c r="B3367" s="374" t="s">
        <v>532</v>
      </c>
      <c r="C3367" s="375"/>
      <c r="D3367" s="376"/>
      <c r="E3367" s="8"/>
      <c r="F3367" s="8"/>
      <c r="G3367" s="8"/>
      <c r="I3367" s="374" t="s">
        <v>532</v>
      </c>
      <c r="J3367" s="375"/>
      <c r="K3367" s="376"/>
      <c r="L3367" s="8"/>
      <c r="M3367" s="8"/>
      <c r="N3367" s="8"/>
      <c r="P3367" s="374" t="s">
        <v>532</v>
      </c>
      <c r="Q3367" s="375"/>
      <c r="R3367" s="376"/>
      <c r="S3367" s="8"/>
      <c r="T3367" s="8"/>
      <c r="U3367" s="8"/>
      <c r="W3367" s="374" t="s">
        <v>532</v>
      </c>
      <c r="X3367" s="375"/>
      <c r="Y3367" s="376"/>
      <c r="Z3367" s="273"/>
      <c r="AA3367" s="273"/>
      <c r="AB3367" s="273"/>
    </row>
    <row r="3368" spans="1:28" x14ac:dyDescent="0.25">
      <c r="A3368" s="9">
        <v>33</v>
      </c>
      <c r="C3368" s="45"/>
      <c r="J3368" s="45"/>
      <c r="Q3368" s="45"/>
      <c r="X3368" s="306"/>
    </row>
    <row r="3369" spans="1:28" x14ac:dyDescent="0.25">
      <c r="A3369" s="9">
        <v>33</v>
      </c>
      <c r="C3369" s="45"/>
      <c r="J3369" s="45"/>
      <c r="Q3369" s="45"/>
      <c r="X3369" s="306"/>
    </row>
    <row r="3370" spans="1:28" x14ac:dyDescent="0.25">
      <c r="A3370" s="9">
        <v>33</v>
      </c>
      <c r="C3370" s="24" t="s">
        <v>284</v>
      </c>
      <c r="G3370" s="24" t="s">
        <v>149</v>
      </c>
      <c r="J3370" s="24" t="s">
        <v>284</v>
      </c>
      <c r="N3370" s="24" t="s">
        <v>149</v>
      </c>
      <c r="Q3370" s="119" t="s">
        <v>284</v>
      </c>
      <c r="U3370" s="119" t="s">
        <v>149</v>
      </c>
      <c r="X3370" s="288" t="s">
        <v>284</v>
      </c>
      <c r="AB3370" s="288" t="s">
        <v>149</v>
      </c>
    </row>
    <row r="3371" spans="1:28" x14ac:dyDescent="0.25">
      <c r="A3371" s="9">
        <v>33</v>
      </c>
      <c r="D3371" s="46" t="s">
        <v>286</v>
      </c>
      <c r="K3371" s="46" t="s">
        <v>286</v>
      </c>
      <c r="R3371" s="46" t="s">
        <v>286</v>
      </c>
      <c r="Y3371" s="307" t="s">
        <v>286</v>
      </c>
    </row>
    <row r="3372" spans="1:28" x14ac:dyDescent="0.25">
      <c r="A3372" s="9">
        <v>33</v>
      </c>
    </row>
    <row r="3373" spans="1:28" x14ac:dyDescent="0.25">
      <c r="A3373" s="9">
        <v>33</v>
      </c>
    </row>
    <row r="3374" spans="1:28" ht="99.95" customHeight="1" x14ac:dyDescent="0.25">
      <c r="A3374" s="9">
        <v>33</v>
      </c>
      <c r="C3374" s="45" t="s">
        <v>287</v>
      </c>
      <c r="G3374" s="24" t="s">
        <v>150</v>
      </c>
      <c r="J3374" s="45" t="s">
        <v>287</v>
      </c>
      <c r="N3374" s="24" t="s">
        <v>150</v>
      </c>
      <c r="Q3374" s="45" t="s">
        <v>287</v>
      </c>
      <c r="U3374" s="119" t="s">
        <v>150</v>
      </c>
      <c r="X3374" s="306" t="s">
        <v>287</v>
      </c>
      <c r="AB3374" s="288" t="s">
        <v>150</v>
      </c>
    </row>
    <row r="3375" spans="1:28" x14ac:dyDescent="0.25">
      <c r="A3375" s="9">
        <v>33</v>
      </c>
      <c r="C3375" s="45"/>
      <c r="D3375" s="46" t="s">
        <v>286</v>
      </c>
      <c r="J3375" s="45"/>
      <c r="K3375" s="46" t="s">
        <v>286</v>
      </c>
      <c r="Q3375" s="45"/>
      <c r="R3375" s="46" t="s">
        <v>286</v>
      </c>
      <c r="X3375" s="306"/>
      <c r="Y3375" s="307" t="s">
        <v>286</v>
      </c>
    </row>
    <row r="3376" spans="1:28" x14ac:dyDescent="0.25">
      <c r="A3376" s="9">
        <v>33</v>
      </c>
    </row>
    <row r="3377" spans="1:24" x14ac:dyDescent="0.25">
      <c r="A3377" s="9">
        <v>33</v>
      </c>
    </row>
    <row r="3378" spans="1:24" x14ac:dyDescent="0.25">
      <c r="A3378" s="9">
        <v>33</v>
      </c>
    </row>
    <row r="3379" spans="1:24" x14ac:dyDescent="0.25">
      <c r="A3379" s="9">
        <v>33</v>
      </c>
    </row>
    <row r="3380" spans="1:24" x14ac:dyDescent="0.25">
      <c r="A3380" s="9">
        <v>33</v>
      </c>
    </row>
    <row r="3381" spans="1:24" x14ac:dyDescent="0.25">
      <c r="A3381" s="9">
        <v>33</v>
      </c>
      <c r="C3381" s="45"/>
      <c r="J3381" s="45"/>
      <c r="Q3381" s="45"/>
      <c r="X3381" s="306"/>
    </row>
    <row r="3382" spans="1:24" x14ac:dyDescent="0.25">
      <c r="A3382" s="9">
        <v>33</v>
      </c>
      <c r="C3382" s="45"/>
      <c r="J3382" s="45"/>
      <c r="Q3382" s="45"/>
      <c r="X3382" s="306"/>
    </row>
    <row r="3383" spans="1:24" x14ac:dyDescent="0.25">
      <c r="A3383" s="9">
        <v>33</v>
      </c>
      <c r="C3383" s="45"/>
      <c r="J3383" s="45"/>
      <c r="Q3383" s="45"/>
      <c r="X3383" s="306"/>
    </row>
    <row r="3384" spans="1:24" x14ac:dyDescent="0.25">
      <c r="A3384" s="9">
        <v>33</v>
      </c>
      <c r="C3384" s="45"/>
      <c r="J3384" s="45"/>
      <c r="Q3384" s="45"/>
      <c r="X3384" s="306"/>
    </row>
    <row r="3385" spans="1:24" x14ac:dyDescent="0.25">
      <c r="A3385" s="9">
        <v>33</v>
      </c>
      <c r="C3385" s="45"/>
      <c r="J3385" s="45"/>
      <c r="Q3385" s="45"/>
      <c r="X3385" s="306"/>
    </row>
    <row r="3386" spans="1:24" x14ac:dyDescent="0.25">
      <c r="A3386" s="9">
        <v>33</v>
      </c>
      <c r="C3386" s="45"/>
      <c r="J3386" s="45"/>
      <c r="Q3386" s="45"/>
      <c r="X3386" s="306"/>
    </row>
    <row r="3387" spans="1:24" x14ac:dyDescent="0.25">
      <c r="A3387" s="9">
        <v>33</v>
      </c>
      <c r="C3387" s="45"/>
      <c r="J3387" s="45"/>
      <c r="Q3387" s="45"/>
      <c r="X3387" s="306"/>
    </row>
    <row r="3388" spans="1:24" x14ac:dyDescent="0.25">
      <c r="A3388" s="9">
        <v>33</v>
      </c>
      <c r="C3388" s="45"/>
      <c r="J3388" s="45"/>
      <c r="Q3388" s="45"/>
      <c r="X3388" s="306"/>
    </row>
    <row r="3389" spans="1:24" x14ac:dyDescent="0.25">
      <c r="A3389" s="9">
        <v>33</v>
      </c>
      <c r="C3389" s="45"/>
      <c r="J3389" s="45"/>
      <c r="Q3389" s="45"/>
      <c r="X3389" s="306"/>
    </row>
    <row r="3390" spans="1:24" x14ac:dyDescent="0.25">
      <c r="A3390" s="9">
        <v>33</v>
      </c>
      <c r="C3390" s="45"/>
      <c r="J3390" s="45"/>
      <c r="Q3390" s="45"/>
      <c r="X3390" s="306"/>
    </row>
    <row r="3391" spans="1:24" x14ac:dyDescent="0.25">
      <c r="A3391" s="9">
        <v>33</v>
      </c>
      <c r="C3391" s="45"/>
      <c r="J3391" s="45"/>
      <c r="Q3391" s="45"/>
      <c r="X3391" s="306"/>
    </row>
    <row r="3392" spans="1:24" x14ac:dyDescent="0.25">
      <c r="A3392" s="9">
        <v>33</v>
      </c>
      <c r="C3392" s="45"/>
      <c r="J3392" s="45"/>
      <c r="Q3392" s="45"/>
      <c r="X3392" s="306"/>
    </row>
    <row r="3393" spans="1:28" x14ac:dyDescent="0.25">
      <c r="A3393" s="9">
        <v>33</v>
      </c>
      <c r="C3393" s="45"/>
      <c r="J3393" s="45"/>
      <c r="Q3393" s="45"/>
      <c r="X3393" s="306"/>
    </row>
    <row r="3394" spans="1:28" x14ac:dyDescent="0.25">
      <c r="A3394" s="9">
        <v>33</v>
      </c>
      <c r="C3394" s="45"/>
      <c r="J3394" s="45"/>
      <c r="Q3394" s="45"/>
      <c r="X3394" s="306"/>
    </row>
    <row r="3395" spans="1:28" x14ac:dyDescent="0.25">
      <c r="A3395" s="9">
        <v>33</v>
      </c>
      <c r="C3395" s="45"/>
      <c r="J3395" s="45"/>
      <c r="Q3395" s="45"/>
      <c r="X3395" s="306"/>
    </row>
    <row r="3396" spans="1:28" x14ac:dyDescent="0.25">
      <c r="A3396" s="9">
        <v>33</v>
      </c>
      <c r="C3396" s="45"/>
      <c r="J3396" s="45"/>
      <c r="Q3396" s="45"/>
      <c r="X3396" s="306"/>
    </row>
    <row r="3397" spans="1:28" x14ac:dyDescent="0.25">
      <c r="A3397" s="9">
        <v>33</v>
      </c>
      <c r="C3397" s="45"/>
      <c r="J3397" s="45"/>
      <c r="Q3397" s="45"/>
      <c r="X3397" s="306"/>
    </row>
    <row r="3398" spans="1:28" x14ac:dyDescent="0.25">
      <c r="A3398" s="9">
        <v>33</v>
      </c>
      <c r="C3398" s="45"/>
      <c r="J3398" s="45"/>
      <c r="Q3398" s="45"/>
      <c r="X3398" s="306"/>
    </row>
    <row r="3399" spans="1:28" x14ac:dyDescent="0.25">
      <c r="A3399" s="9">
        <v>33</v>
      </c>
      <c r="C3399" s="45"/>
      <c r="J3399" s="45"/>
      <c r="Q3399" s="45"/>
      <c r="X3399" s="306"/>
    </row>
    <row r="3400" spans="1:28" x14ac:dyDescent="0.25">
      <c r="A3400" s="9">
        <v>33</v>
      </c>
      <c r="C3400" s="45"/>
      <c r="J3400" s="45"/>
      <c r="Q3400" s="45"/>
      <c r="X3400" s="306"/>
    </row>
    <row r="3401" spans="1:28" ht="45" customHeight="1" x14ac:dyDescent="0.25">
      <c r="A3401" s="9">
        <v>34</v>
      </c>
      <c r="B3401" s="23" t="s">
        <v>212</v>
      </c>
      <c r="E3401" s="391" t="s">
        <v>281</v>
      </c>
      <c r="F3401" s="391"/>
      <c r="G3401" s="40"/>
      <c r="H3401" s="8"/>
      <c r="I3401" s="23" t="s">
        <v>212</v>
      </c>
      <c r="L3401" s="391" t="s">
        <v>281</v>
      </c>
      <c r="M3401" s="391"/>
      <c r="N3401" s="40"/>
      <c r="P3401" s="23" t="s">
        <v>212</v>
      </c>
      <c r="S3401" s="391" t="s">
        <v>281</v>
      </c>
      <c r="T3401" s="391"/>
      <c r="U3401" s="108"/>
      <c r="W3401" s="287" t="s">
        <v>212</v>
      </c>
      <c r="Z3401" s="391" t="s">
        <v>281</v>
      </c>
      <c r="AA3401" s="391"/>
      <c r="AB3401" s="302"/>
    </row>
    <row r="3402" spans="1:28" ht="32.25" customHeight="1" x14ac:dyDescent="0.25">
      <c r="A3402" s="9">
        <v>34</v>
      </c>
      <c r="B3402" s="381" t="s">
        <v>280</v>
      </c>
      <c r="C3402" s="381"/>
      <c r="D3402" s="381"/>
      <c r="E3402" s="381"/>
      <c r="F3402" s="381"/>
      <c r="G3402" s="26"/>
      <c r="I3402" s="381" t="s">
        <v>280</v>
      </c>
      <c r="J3402" s="381"/>
      <c r="K3402" s="381"/>
      <c r="L3402" s="381"/>
      <c r="M3402" s="381"/>
      <c r="N3402" s="26"/>
      <c r="P3402" s="381" t="s">
        <v>280</v>
      </c>
      <c r="Q3402" s="381"/>
      <c r="R3402" s="381"/>
      <c r="S3402" s="381"/>
      <c r="T3402" s="381"/>
      <c r="U3402" s="104"/>
      <c r="W3402" s="381" t="s">
        <v>280</v>
      </c>
      <c r="X3402" s="381"/>
      <c r="Y3402" s="381"/>
      <c r="Z3402" s="381"/>
      <c r="AA3402" s="381"/>
      <c r="AB3402" s="289"/>
    </row>
    <row r="3403" spans="1:28" ht="54" customHeight="1" x14ac:dyDescent="0.25">
      <c r="A3403" s="9">
        <v>34</v>
      </c>
      <c r="B3403" s="380" t="s">
        <v>99</v>
      </c>
      <c r="C3403" s="381"/>
      <c r="D3403" s="381"/>
      <c r="E3403" s="381"/>
      <c r="F3403" s="381"/>
      <c r="G3403" s="26"/>
      <c r="I3403" s="380" t="s">
        <v>99</v>
      </c>
      <c r="J3403" s="381"/>
      <c r="K3403" s="381"/>
      <c r="L3403" s="381"/>
      <c r="M3403" s="381"/>
      <c r="N3403" s="26"/>
      <c r="P3403" s="380" t="s">
        <v>99</v>
      </c>
      <c r="Q3403" s="381"/>
      <c r="R3403" s="381"/>
      <c r="S3403" s="381"/>
      <c r="T3403" s="381"/>
      <c r="U3403" s="104"/>
      <c r="W3403" s="380" t="s">
        <v>99</v>
      </c>
      <c r="X3403" s="381"/>
      <c r="Y3403" s="381"/>
      <c r="Z3403" s="381"/>
      <c r="AA3403" s="381"/>
      <c r="AB3403" s="289"/>
    </row>
    <row r="3404" spans="1:28" ht="36.75" customHeight="1" x14ac:dyDescent="0.25">
      <c r="A3404" s="9">
        <v>34</v>
      </c>
      <c r="B3404" s="382">
        <v>43546</v>
      </c>
      <c r="C3404" s="381"/>
      <c r="D3404" s="381"/>
      <c r="E3404" s="381"/>
      <c r="F3404" s="381"/>
      <c r="G3404" s="26"/>
      <c r="I3404" s="382">
        <v>43636</v>
      </c>
      <c r="J3404" s="383"/>
      <c r="K3404" s="383"/>
      <c r="L3404" s="383"/>
      <c r="M3404" s="383"/>
      <c r="N3404" s="25"/>
      <c r="P3404" s="382">
        <v>43733</v>
      </c>
      <c r="Q3404" s="383"/>
      <c r="R3404" s="383"/>
      <c r="S3404" s="383"/>
      <c r="T3404" s="383"/>
      <c r="U3404" s="105"/>
      <c r="W3404" s="382">
        <v>43815</v>
      </c>
      <c r="X3404" s="383"/>
      <c r="Y3404" s="383"/>
      <c r="Z3404" s="383"/>
      <c r="AA3404" s="383"/>
      <c r="AB3404" s="264"/>
    </row>
    <row r="3405" spans="1:28" x14ac:dyDescent="0.25">
      <c r="A3405" s="9">
        <v>34</v>
      </c>
      <c r="F3405" s="27" t="s">
        <v>178</v>
      </c>
      <c r="G3405" s="27"/>
      <c r="M3405" s="27" t="s">
        <v>178</v>
      </c>
      <c r="N3405" s="27"/>
      <c r="T3405" s="27" t="s">
        <v>178</v>
      </c>
      <c r="U3405" s="27"/>
      <c r="AA3405" s="290" t="s">
        <v>178</v>
      </c>
      <c r="AB3405" s="290"/>
    </row>
    <row r="3406" spans="1:28" ht="41.25" customHeight="1" x14ac:dyDescent="0.25">
      <c r="A3406" s="9">
        <v>34</v>
      </c>
      <c r="B3406" s="384" t="s">
        <v>151</v>
      </c>
      <c r="C3406" s="365" t="s">
        <v>152</v>
      </c>
      <c r="D3406" s="365" t="s">
        <v>181</v>
      </c>
      <c r="E3406" s="386" t="s">
        <v>519</v>
      </c>
      <c r="F3406" s="386"/>
      <c r="G3406" s="365" t="s">
        <v>539</v>
      </c>
      <c r="I3406" s="384" t="s">
        <v>151</v>
      </c>
      <c r="J3406" s="365" t="s">
        <v>152</v>
      </c>
      <c r="K3406" s="365" t="s">
        <v>181</v>
      </c>
      <c r="L3406" s="386" t="s">
        <v>332</v>
      </c>
      <c r="M3406" s="386"/>
      <c r="N3406" s="365" t="s">
        <v>539</v>
      </c>
      <c r="P3406" s="384" t="s">
        <v>151</v>
      </c>
      <c r="Q3406" s="365" t="s">
        <v>152</v>
      </c>
      <c r="R3406" s="365" t="s">
        <v>181</v>
      </c>
      <c r="S3406" s="386" t="s">
        <v>792</v>
      </c>
      <c r="T3406" s="386"/>
      <c r="U3406" s="365" t="s">
        <v>539</v>
      </c>
      <c r="W3406" s="384" t="s">
        <v>151</v>
      </c>
      <c r="X3406" s="365" t="s">
        <v>152</v>
      </c>
      <c r="Y3406" s="365" t="s">
        <v>181</v>
      </c>
      <c r="Z3406" s="386" t="s">
        <v>920</v>
      </c>
      <c r="AA3406" s="386"/>
      <c r="AB3406" s="365" t="s">
        <v>539</v>
      </c>
    </row>
    <row r="3407" spans="1:28" ht="47.25" customHeight="1" x14ac:dyDescent="0.25">
      <c r="A3407" s="9">
        <v>34</v>
      </c>
      <c r="B3407" s="385"/>
      <c r="C3407" s="366"/>
      <c r="D3407" s="366"/>
      <c r="E3407" s="28" t="s">
        <v>582</v>
      </c>
      <c r="F3407" s="28" t="s">
        <v>581</v>
      </c>
      <c r="G3407" s="366"/>
      <c r="I3407" s="385"/>
      <c r="J3407" s="366"/>
      <c r="K3407" s="366"/>
      <c r="L3407" s="28" t="s">
        <v>582</v>
      </c>
      <c r="M3407" s="28" t="s">
        <v>581</v>
      </c>
      <c r="N3407" s="366"/>
      <c r="P3407" s="385"/>
      <c r="Q3407" s="366"/>
      <c r="R3407" s="366"/>
      <c r="S3407" s="106" t="s">
        <v>582</v>
      </c>
      <c r="T3407" s="106" t="s">
        <v>581</v>
      </c>
      <c r="U3407" s="366"/>
      <c r="W3407" s="385"/>
      <c r="X3407" s="366"/>
      <c r="Y3407" s="366"/>
      <c r="Z3407" s="291" t="s">
        <v>582</v>
      </c>
      <c r="AA3407" s="291" t="s">
        <v>581</v>
      </c>
      <c r="AB3407" s="366"/>
    </row>
    <row r="3408" spans="1:28" ht="12.75" customHeight="1" x14ac:dyDescent="0.25">
      <c r="A3408" s="9">
        <v>34</v>
      </c>
      <c r="B3408" s="29" t="s">
        <v>163</v>
      </c>
      <c r="C3408" s="30">
        <v>2</v>
      </c>
      <c r="D3408" s="29" t="s">
        <v>165</v>
      </c>
      <c r="E3408" s="29" t="s">
        <v>166</v>
      </c>
      <c r="F3408" s="29" t="s">
        <v>180</v>
      </c>
      <c r="G3408" s="29" t="s">
        <v>185</v>
      </c>
      <c r="I3408" s="29" t="s">
        <v>163</v>
      </c>
      <c r="J3408" s="30">
        <v>2</v>
      </c>
      <c r="K3408" s="29" t="s">
        <v>165</v>
      </c>
      <c r="L3408" s="29" t="s">
        <v>166</v>
      </c>
      <c r="M3408" s="29" t="s">
        <v>180</v>
      </c>
      <c r="N3408" s="29" t="s">
        <v>185</v>
      </c>
      <c r="P3408" s="29" t="s">
        <v>163</v>
      </c>
      <c r="Q3408" s="30">
        <v>2</v>
      </c>
      <c r="R3408" s="29" t="s">
        <v>165</v>
      </c>
      <c r="S3408" s="29" t="s">
        <v>166</v>
      </c>
      <c r="T3408" s="29" t="s">
        <v>180</v>
      </c>
      <c r="U3408" s="29" t="s">
        <v>185</v>
      </c>
      <c r="W3408" s="292" t="s">
        <v>163</v>
      </c>
      <c r="X3408" s="293">
        <v>2</v>
      </c>
      <c r="Y3408" s="292" t="s">
        <v>165</v>
      </c>
      <c r="Z3408" s="292" t="s">
        <v>166</v>
      </c>
      <c r="AA3408" s="292" t="s">
        <v>180</v>
      </c>
      <c r="AB3408" s="292" t="s">
        <v>185</v>
      </c>
    </row>
    <row r="3409" spans="1:28" ht="20.100000000000001" customHeight="1" x14ac:dyDescent="0.25">
      <c r="A3409" s="9">
        <v>34</v>
      </c>
      <c r="B3409" s="361" t="s">
        <v>163</v>
      </c>
      <c r="C3409" s="363" t="s">
        <v>153</v>
      </c>
      <c r="D3409" s="35" t="s">
        <v>182</v>
      </c>
      <c r="E3409" s="41"/>
      <c r="F3409" s="41"/>
      <c r="G3409" s="41"/>
      <c r="I3409" s="361" t="s">
        <v>163</v>
      </c>
      <c r="J3409" s="363" t="s">
        <v>153</v>
      </c>
      <c r="K3409" s="35" t="s">
        <v>182</v>
      </c>
      <c r="L3409" s="41"/>
      <c r="M3409" s="41"/>
      <c r="N3409" s="41"/>
      <c r="P3409" s="361" t="s">
        <v>163</v>
      </c>
      <c r="Q3409" s="363" t="s">
        <v>153</v>
      </c>
      <c r="R3409" s="35" t="s">
        <v>182</v>
      </c>
      <c r="S3409" s="41"/>
      <c r="T3409" s="185"/>
      <c r="U3409" s="41"/>
      <c r="W3409" s="361" t="s">
        <v>163</v>
      </c>
      <c r="X3409" s="363" t="s">
        <v>153</v>
      </c>
      <c r="Y3409" s="294" t="s">
        <v>182</v>
      </c>
      <c r="Z3409" s="303"/>
      <c r="AA3409" s="303"/>
      <c r="AB3409" s="303"/>
    </row>
    <row r="3410" spans="1:28" ht="20.100000000000001" customHeight="1" x14ac:dyDescent="0.25">
      <c r="A3410" s="9">
        <v>34</v>
      </c>
      <c r="B3410" s="362"/>
      <c r="C3410" s="364"/>
      <c r="D3410" s="35" t="s">
        <v>183</v>
      </c>
      <c r="E3410" s="41"/>
      <c r="F3410" s="41"/>
      <c r="G3410" s="41"/>
      <c r="I3410" s="362"/>
      <c r="J3410" s="364"/>
      <c r="K3410" s="35" t="s">
        <v>183</v>
      </c>
      <c r="L3410" s="41"/>
      <c r="M3410" s="41"/>
      <c r="N3410" s="41"/>
      <c r="P3410" s="362"/>
      <c r="Q3410" s="364"/>
      <c r="R3410" s="35" t="s">
        <v>183</v>
      </c>
      <c r="S3410" s="41"/>
      <c r="T3410" s="185"/>
      <c r="U3410" s="41"/>
      <c r="W3410" s="362"/>
      <c r="X3410" s="364"/>
      <c r="Y3410" s="294" t="s">
        <v>183</v>
      </c>
      <c r="Z3410" s="303"/>
      <c r="AA3410" s="303"/>
      <c r="AB3410" s="303"/>
    </row>
    <row r="3411" spans="1:28" ht="20.100000000000001" customHeight="1" x14ac:dyDescent="0.25">
      <c r="A3411" s="9">
        <v>34</v>
      </c>
      <c r="B3411" s="361" t="s">
        <v>164</v>
      </c>
      <c r="C3411" s="363" t="s">
        <v>154</v>
      </c>
      <c r="D3411" s="35" t="s">
        <v>182</v>
      </c>
      <c r="E3411" s="41"/>
      <c r="F3411" s="41"/>
      <c r="G3411" s="41"/>
      <c r="I3411" s="361" t="s">
        <v>164</v>
      </c>
      <c r="J3411" s="363" t="s">
        <v>154</v>
      </c>
      <c r="K3411" s="35" t="s">
        <v>182</v>
      </c>
      <c r="L3411" s="41"/>
      <c r="M3411" s="41">
        <v>122.7</v>
      </c>
      <c r="N3411" s="41"/>
      <c r="P3411" s="361" t="s">
        <v>164</v>
      </c>
      <c r="Q3411" s="363" t="s">
        <v>154</v>
      </c>
      <c r="R3411" s="35" t="s">
        <v>182</v>
      </c>
      <c r="S3411" s="41"/>
      <c r="T3411" s="185">
        <v>122.7</v>
      </c>
      <c r="U3411" s="41"/>
      <c r="W3411" s="361" t="s">
        <v>164</v>
      </c>
      <c r="X3411" s="363" t="s">
        <v>154</v>
      </c>
      <c r="Y3411" s="294" t="s">
        <v>182</v>
      </c>
      <c r="Z3411" s="303"/>
      <c r="AA3411" s="303">
        <v>122.7</v>
      </c>
      <c r="AB3411" s="303"/>
    </row>
    <row r="3412" spans="1:28" ht="20.100000000000001" customHeight="1" x14ac:dyDescent="0.25">
      <c r="A3412" s="9">
        <v>34</v>
      </c>
      <c r="B3412" s="362"/>
      <c r="C3412" s="364"/>
      <c r="D3412" s="35" t="s">
        <v>183</v>
      </c>
      <c r="E3412" s="41"/>
      <c r="F3412" s="41"/>
      <c r="G3412" s="41"/>
      <c r="I3412" s="362"/>
      <c r="J3412" s="364"/>
      <c r="K3412" s="35" t="s">
        <v>183</v>
      </c>
      <c r="L3412" s="41"/>
      <c r="M3412" s="41"/>
      <c r="N3412" s="41"/>
      <c r="P3412" s="362"/>
      <c r="Q3412" s="364"/>
      <c r="R3412" s="35" t="s">
        <v>183</v>
      </c>
      <c r="S3412" s="41"/>
      <c r="T3412" s="185"/>
      <c r="U3412" s="41"/>
      <c r="W3412" s="362"/>
      <c r="X3412" s="364"/>
      <c r="Y3412" s="294" t="s">
        <v>183</v>
      </c>
      <c r="Z3412" s="303"/>
      <c r="AA3412" s="303"/>
      <c r="AB3412" s="303"/>
    </row>
    <row r="3413" spans="1:28" ht="20.100000000000001" customHeight="1" x14ac:dyDescent="0.25">
      <c r="A3413" s="9">
        <v>34</v>
      </c>
      <c r="B3413" s="34" t="s">
        <v>165</v>
      </c>
      <c r="C3413" s="35" t="s">
        <v>155</v>
      </c>
      <c r="D3413" s="35"/>
      <c r="E3413" s="41"/>
      <c r="F3413" s="41"/>
      <c r="G3413" s="41"/>
      <c r="I3413" s="34" t="s">
        <v>165</v>
      </c>
      <c r="J3413" s="35" t="s">
        <v>155</v>
      </c>
      <c r="K3413" s="35"/>
      <c r="L3413" s="41"/>
      <c r="M3413" s="41"/>
      <c r="N3413" s="41"/>
      <c r="P3413" s="34" t="s">
        <v>165</v>
      </c>
      <c r="Q3413" s="35" t="s">
        <v>155</v>
      </c>
      <c r="R3413" s="35"/>
      <c r="S3413" s="41"/>
      <c r="T3413" s="185"/>
      <c r="U3413" s="41"/>
      <c r="W3413" s="297" t="s">
        <v>165</v>
      </c>
      <c r="X3413" s="294" t="s">
        <v>155</v>
      </c>
      <c r="Y3413" s="294"/>
      <c r="Z3413" s="303"/>
      <c r="AA3413" s="303"/>
      <c r="AB3413" s="303"/>
    </row>
    <row r="3414" spans="1:28" ht="20.100000000000001" customHeight="1" x14ac:dyDescent="0.25">
      <c r="A3414" s="9">
        <v>34</v>
      </c>
      <c r="B3414" s="361" t="s">
        <v>167</v>
      </c>
      <c r="C3414" s="363" t="s">
        <v>251</v>
      </c>
      <c r="D3414" s="35" t="s">
        <v>182</v>
      </c>
      <c r="E3414" s="41"/>
      <c r="F3414" s="41"/>
      <c r="G3414" s="41"/>
      <c r="I3414" s="361" t="s">
        <v>167</v>
      </c>
      <c r="J3414" s="363" t="s">
        <v>251</v>
      </c>
      <c r="K3414" s="35" t="s">
        <v>182</v>
      </c>
      <c r="L3414" s="41"/>
      <c r="M3414" s="41">
        <v>0.1</v>
      </c>
      <c r="N3414" s="41"/>
      <c r="P3414" s="361" t="s">
        <v>167</v>
      </c>
      <c r="Q3414" s="363" t="s">
        <v>251</v>
      </c>
      <c r="R3414" s="35" t="s">
        <v>182</v>
      </c>
      <c r="S3414" s="41"/>
      <c r="T3414" s="185">
        <v>6.4</v>
      </c>
      <c r="U3414" s="41"/>
      <c r="W3414" s="361" t="s">
        <v>167</v>
      </c>
      <c r="X3414" s="363" t="s">
        <v>251</v>
      </c>
      <c r="Y3414" s="294" t="s">
        <v>182</v>
      </c>
      <c r="Z3414" s="303"/>
      <c r="AA3414" s="303">
        <v>6.4</v>
      </c>
      <c r="AB3414" s="303"/>
    </row>
    <row r="3415" spans="1:28" ht="20.100000000000001" customHeight="1" x14ac:dyDescent="0.25">
      <c r="A3415" s="9">
        <v>34</v>
      </c>
      <c r="B3415" s="362"/>
      <c r="C3415" s="364"/>
      <c r="D3415" s="35" t="s">
        <v>183</v>
      </c>
      <c r="E3415" s="41"/>
      <c r="F3415" s="41"/>
      <c r="G3415" s="41"/>
      <c r="I3415" s="362"/>
      <c r="J3415" s="364"/>
      <c r="K3415" s="35" t="s">
        <v>183</v>
      </c>
      <c r="L3415" s="41"/>
      <c r="M3415" s="41"/>
      <c r="N3415" s="41"/>
      <c r="P3415" s="362"/>
      <c r="Q3415" s="364"/>
      <c r="R3415" s="35" t="s">
        <v>183</v>
      </c>
      <c r="S3415" s="41"/>
      <c r="T3415" s="185"/>
      <c r="U3415" s="41"/>
      <c r="W3415" s="362"/>
      <c r="X3415" s="364"/>
      <c r="Y3415" s="294" t="s">
        <v>183</v>
      </c>
      <c r="Z3415" s="303"/>
      <c r="AA3415" s="303"/>
      <c r="AB3415" s="303"/>
    </row>
    <row r="3416" spans="1:28" ht="20.100000000000001" customHeight="1" x14ac:dyDescent="0.25">
      <c r="A3416" s="9">
        <v>34</v>
      </c>
      <c r="B3416" s="361" t="s">
        <v>168</v>
      </c>
      <c r="C3416" s="363" t="s">
        <v>252</v>
      </c>
      <c r="D3416" s="35" t="s">
        <v>182</v>
      </c>
      <c r="E3416" s="41"/>
      <c r="F3416" s="41"/>
      <c r="G3416" s="41"/>
      <c r="I3416" s="361" t="s">
        <v>168</v>
      </c>
      <c r="J3416" s="363" t="s">
        <v>252</v>
      </c>
      <c r="K3416" s="35" t="s">
        <v>182</v>
      </c>
      <c r="L3416" s="41"/>
      <c r="M3416" s="41"/>
      <c r="N3416" s="41"/>
      <c r="P3416" s="361" t="s">
        <v>168</v>
      </c>
      <c r="Q3416" s="363" t="s">
        <v>252</v>
      </c>
      <c r="R3416" s="35" t="s">
        <v>182</v>
      </c>
      <c r="S3416" s="41"/>
      <c r="T3416" s="185"/>
      <c r="U3416" s="41"/>
      <c r="W3416" s="361" t="s">
        <v>168</v>
      </c>
      <c r="X3416" s="363" t="s">
        <v>252</v>
      </c>
      <c r="Y3416" s="294" t="s">
        <v>182</v>
      </c>
      <c r="Z3416" s="303"/>
      <c r="AA3416" s="303"/>
      <c r="AB3416" s="303"/>
    </row>
    <row r="3417" spans="1:28" ht="20.100000000000001" customHeight="1" x14ac:dyDescent="0.25">
      <c r="A3417" s="9">
        <v>34</v>
      </c>
      <c r="B3417" s="362"/>
      <c r="C3417" s="364"/>
      <c r="D3417" s="35" t="s">
        <v>183</v>
      </c>
      <c r="E3417" s="41"/>
      <c r="F3417" s="41"/>
      <c r="G3417" s="41"/>
      <c r="I3417" s="362"/>
      <c r="J3417" s="364"/>
      <c r="K3417" s="35" t="s">
        <v>183</v>
      </c>
      <c r="L3417" s="41"/>
      <c r="M3417" s="41"/>
      <c r="N3417" s="41"/>
      <c r="P3417" s="362"/>
      <c r="Q3417" s="364"/>
      <c r="R3417" s="35" t="s">
        <v>183</v>
      </c>
      <c r="S3417" s="41"/>
      <c r="T3417" s="185"/>
      <c r="U3417" s="41"/>
      <c r="W3417" s="362"/>
      <c r="X3417" s="364"/>
      <c r="Y3417" s="294" t="s">
        <v>183</v>
      </c>
      <c r="Z3417" s="303"/>
      <c r="AA3417" s="303"/>
      <c r="AB3417" s="303"/>
    </row>
    <row r="3418" spans="1:28" ht="20.100000000000001" customHeight="1" x14ac:dyDescent="0.25">
      <c r="A3418" s="9">
        <v>34</v>
      </c>
      <c r="B3418" s="361" t="s">
        <v>169</v>
      </c>
      <c r="C3418" s="363" t="s">
        <v>253</v>
      </c>
      <c r="D3418" s="35" t="s">
        <v>182</v>
      </c>
      <c r="E3418" s="41"/>
      <c r="F3418" s="41"/>
      <c r="G3418" s="41"/>
      <c r="I3418" s="361" t="s">
        <v>169</v>
      </c>
      <c r="J3418" s="363" t="s">
        <v>253</v>
      </c>
      <c r="K3418" s="35" t="s">
        <v>182</v>
      </c>
      <c r="L3418" s="41"/>
      <c r="M3418" s="41">
        <v>13.2</v>
      </c>
      <c r="N3418" s="41"/>
      <c r="P3418" s="361" t="s">
        <v>169</v>
      </c>
      <c r="Q3418" s="363" t="s">
        <v>253</v>
      </c>
      <c r="R3418" s="35" t="s">
        <v>182</v>
      </c>
      <c r="S3418" s="41"/>
      <c r="T3418" s="185">
        <v>15.2</v>
      </c>
      <c r="U3418" s="41"/>
      <c r="W3418" s="361" t="s">
        <v>169</v>
      </c>
      <c r="X3418" s="363" t="s">
        <v>253</v>
      </c>
      <c r="Y3418" s="294" t="s">
        <v>182</v>
      </c>
      <c r="Z3418" s="303"/>
      <c r="AA3418" s="303">
        <v>15.2</v>
      </c>
      <c r="AB3418" s="303"/>
    </row>
    <row r="3419" spans="1:28" ht="20.100000000000001" customHeight="1" x14ac:dyDescent="0.25">
      <c r="A3419" s="9">
        <v>34</v>
      </c>
      <c r="B3419" s="362"/>
      <c r="C3419" s="364"/>
      <c r="D3419" s="35" t="s">
        <v>183</v>
      </c>
      <c r="E3419" s="41"/>
      <c r="F3419" s="41"/>
      <c r="G3419" s="41"/>
      <c r="I3419" s="362"/>
      <c r="J3419" s="364"/>
      <c r="K3419" s="35" t="s">
        <v>183</v>
      </c>
      <c r="L3419" s="41"/>
      <c r="M3419" s="41"/>
      <c r="N3419" s="41"/>
      <c r="P3419" s="362"/>
      <c r="Q3419" s="364"/>
      <c r="R3419" s="35" t="s">
        <v>183</v>
      </c>
      <c r="S3419" s="41"/>
      <c r="T3419" s="185"/>
      <c r="U3419" s="41"/>
      <c r="W3419" s="362"/>
      <c r="X3419" s="364"/>
      <c r="Y3419" s="294" t="s">
        <v>183</v>
      </c>
      <c r="Z3419" s="303"/>
      <c r="AA3419" s="303"/>
      <c r="AB3419" s="303"/>
    </row>
    <row r="3420" spans="1:28" ht="20.100000000000001" customHeight="1" x14ac:dyDescent="0.25">
      <c r="A3420" s="9">
        <v>34</v>
      </c>
      <c r="B3420" s="361" t="s">
        <v>170</v>
      </c>
      <c r="C3420" s="363" t="s">
        <v>254</v>
      </c>
      <c r="D3420" s="35" t="s">
        <v>182</v>
      </c>
      <c r="E3420" s="41"/>
      <c r="F3420" s="41"/>
      <c r="G3420" s="41"/>
      <c r="I3420" s="361" t="s">
        <v>170</v>
      </c>
      <c r="J3420" s="363" t="s">
        <v>254</v>
      </c>
      <c r="K3420" s="35" t="s">
        <v>182</v>
      </c>
      <c r="L3420" s="41"/>
      <c r="M3420" s="41"/>
      <c r="N3420" s="41"/>
      <c r="P3420" s="361" t="s">
        <v>170</v>
      </c>
      <c r="Q3420" s="363" t="s">
        <v>254</v>
      </c>
      <c r="R3420" s="35" t="s">
        <v>182</v>
      </c>
      <c r="S3420" s="41"/>
      <c r="T3420" s="185"/>
      <c r="U3420" s="41"/>
      <c r="W3420" s="361" t="s">
        <v>170</v>
      </c>
      <c r="X3420" s="363" t="s">
        <v>254</v>
      </c>
      <c r="Y3420" s="294" t="s">
        <v>182</v>
      </c>
      <c r="Z3420" s="303"/>
      <c r="AA3420" s="303"/>
      <c r="AB3420" s="303"/>
    </row>
    <row r="3421" spans="1:28" ht="20.100000000000001" customHeight="1" x14ac:dyDescent="0.25">
      <c r="A3421" s="9">
        <v>34</v>
      </c>
      <c r="B3421" s="362"/>
      <c r="C3421" s="364"/>
      <c r="D3421" s="35" t="s">
        <v>183</v>
      </c>
      <c r="E3421" s="41"/>
      <c r="F3421" s="41"/>
      <c r="G3421" s="41"/>
      <c r="I3421" s="362"/>
      <c r="J3421" s="364"/>
      <c r="K3421" s="35" t="s">
        <v>183</v>
      </c>
      <c r="L3421" s="41"/>
      <c r="M3421" s="41"/>
      <c r="N3421" s="41"/>
      <c r="P3421" s="362"/>
      <c r="Q3421" s="364"/>
      <c r="R3421" s="35" t="s">
        <v>183</v>
      </c>
      <c r="S3421" s="41"/>
      <c r="T3421" s="185"/>
      <c r="U3421" s="41"/>
      <c r="W3421" s="362"/>
      <c r="X3421" s="364"/>
      <c r="Y3421" s="294" t="s">
        <v>183</v>
      </c>
      <c r="Z3421" s="303"/>
      <c r="AA3421" s="303"/>
      <c r="AB3421" s="303"/>
    </row>
    <row r="3422" spans="1:28" ht="20.100000000000001" customHeight="1" x14ac:dyDescent="0.25">
      <c r="A3422" s="9">
        <v>34</v>
      </c>
      <c r="B3422" s="361" t="s">
        <v>171</v>
      </c>
      <c r="C3422" s="363" t="s">
        <v>533</v>
      </c>
      <c r="D3422" s="35" t="s">
        <v>182</v>
      </c>
      <c r="E3422" s="41"/>
      <c r="F3422" s="41"/>
      <c r="G3422" s="41"/>
      <c r="I3422" s="361" t="s">
        <v>171</v>
      </c>
      <c r="J3422" s="363" t="s">
        <v>533</v>
      </c>
      <c r="K3422" s="35" t="s">
        <v>182</v>
      </c>
      <c r="L3422" s="41"/>
      <c r="M3422" s="41">
        <v>23.2</v>
      </c>
      <c r="N3422" s="41"/>
      <c r="P3422" s="361" t="s">
        <v>171</v>
      </c>
      <c r="Q3422" s="363" t="s">
        <v>533</v>
      </c>
      <c r="R3422" s="35" t="s">
        <v>182</v>
      </c>
      <c r="S3422" s="41"/>
      <c r="T3422" s="185">
        <v>37.299999999999997</v>
      </c>
      <c r="U3422" s="41"/>
      <c r="W3422" s="361" t="s">
        <v>171</v>
      </c>
      <c r="X3422" s="363" t="s">
        <v>533</v>
      </c>
      <c r="Y3422" s="294" t="s">
        <v>182</v>
      </c>
      <c r="Z3422" s="303"/>
      <c r="AA3422" s="303">
        <v>37.299999999999997</v>
      </c>
      <c r="AB3422" s="303"/>
    </row>
    <row r="3423" spans="1:28" ht="20.100000000000001" customHeight="1" x14ac:dyDescent="0.25">
      <c r="A3423" s="9">
        <v>34</v>
      </c>
      <c r="B3423" s="362"/>
      <c r="C3423" s="364"/>
      <c r="D3423" s="35" t="s">
        <v>183</v>
      </c>
      <c r="E3423" s="41"/>
      <c r="F3423" s="41"/>
      <c r="G3423" s="41"/>
      <c r="I3423" s="362"/>
      <c r="J3423" s="364"/>
      <c r="K3423" s="35" t="s">
        <v>183</v>
      </c>
      <c r="L3423" s="41"/>
      <c r="M3423" s="41"/>
      <c r="N3423" s="41"/>
      <c r="P3423" s="362"/>
      <c r="Q3423" s="364"/>
      <c r="R3423" s="35" t="s">
        <v>183</v>
      </c>
      <c r="S3423" s="41"/>
      <c r="T3423" s="185"/>
      <c r="U3423" s="41"/>
      <c r="W3423" s="362"/>
      <c r="X3423" s="364"/>
      <c r="Y3423" s="294" t="s">
        <v>183</v>
      </c>
      <c r="Z3423" s="303"/>
      <c r="AA3423" s="303"/>
      <c r="AB3423" s="303"/>
    </row>
    <row r="3424" spans="1:28" ht="20.100000000000001" customHeight="1" x14ac:dyDescent="0.25">
      <c r="A3424" s="9">
        <v>34</v>
      </c>
      <c r="B3424" s="34" t="s">
        <v>166</v>
      </c>
      <c r="C3424" s="35" t="s">
        <v>156</v>
      </c>
      <c r="D3424" s="35"/>
      <c r="E3424" s="41"/>
      <c r="F3424" s="41"/>
      <c r="G3424" s="41"/>
      <c r="I3424" s="34" t="s">
        <v>166</v>
      </c>
      <c r="J3424" s="35" t="s">
        <v>156</v>
      </c>
      <c r="K3424" s="35"/>
      <c r="L3424" s="41"/>
      <c r="M3424" s="41"/>
      <c r="N3424" s="41"/>
      <c r="P3424" s="34" t="s">
        <v>166</v>
      </c>
      <c r="Q3424" s="35" t="s">
        <v>156</v>
      </c>
      <c r="R3424" s="35"/>
      <c r="S3424" s="41"/>
      <c r="T3424" s="185"/>
      <c r="U3424" s="41"/>
      <c r="W3424" s="297" t="s">
        <v>166</v>
      </c>
      <c r="X3424" s="294" t="s">
        <v>156</v>
      </c>
      <c r="Y3424" s="294"/>
      <c r="Z3424" s="303"/>
      <c r="AA3424" s="303"/>
      <c r="AB3424" s="303"/>
    </row>
    <row r="3425" spans="1:28" ht="20.100000000000001" customHeight="1" x14ac:dyDescent="0.25">
      <c r="A3425" s="9">
        <v>34</v>
      </c>
      <c r="B3425" s="361" t="s">
        <v>172</v>
      </c>
      <c r="C3425" s="363" t="s">
        <v>157</v>
      </c>
      <c r="D3425" s="35" t="s">
        <v>182</v>
      </c>
      <c r="E3425" s="41"/>
      <c r="F3425" s="41"/>
      <c r="G3425" s="41"/>
      <c r="I3425" s="361" t="s">
        <v>172</v>
      </c>
      <c r="J3425" s="363" t="s">
        <v>157</v>
      </c>
      <c r="K3425" s="35" t="s">
        <v>182</v>
      </c>
      <c r="L3425" s="41"/>
      <c r="M3425" s="41"/>
      <c r="N3425" s="41"/>
      <c r="P3425" s="361" t="s">
        <v>172</v>
      </c>
      <c r="Q3425" s="363" t="s">
        <v>157</v>
      </c>
      <c r="R3425" s="35" t="s">
        <v>182</v>
      </c>
      <c r="S3425" s="41"/>
      <c r="T3425" s="185"/>
      <c r="U3425" s="41"/>
      <c r="W3425" s="361" t="s">
        <v>172</v>
      </c>
      <c r="X3425" s="363" t="s">
        <v>157</v>
      </c>
      <c r="Y3425" s="294" t="s">
        <v>182</v>
      </c>
      <c r="Z3425" s="303"/>
      <c r="AA3425" s="303"/>
      <c r="AB3425" s="303"/>
    </row>
    <row r="3426" spans="1:28" ht="20.100000000000001" customHeight="1" x14ac:dyDescent="0.25">
      <c r="A3426" s="9">
        <v>34</v>
      </c>
      <c r="B3426" s="362"/>
      <c r="C3426" s="364"/>
      <c r="D3426" s="35" t="s">
        <v>183</v>
      </c>
      <c r="E3426" s="41"/>
      <c r="F3426" s="41"/>
      <c r="G3426" s="41"/>
      <c r="I3426" s="362"/>
      <c r="J3426" s="364"/>
      <c r="K3426" s="35" t="s">
        <v>183</v>
      </c>
      <c r="L3426" s="41"/>
      <c r="M3426" s="41"/>
      <c r="N3426" s="41"/>
      <c r="P3426" s="362"/>
      <c r="Q3426" s="364"/>
      <c r="R3426" s="35" t="s">
        <v>183</v>
      </c>
      <c r="S3426" s="41"/>
      <c r="T3426" s="185"/>
      <c r="U3426" s="41"/>
      <c r="W3426" s="362"/>
      <c r="X3426" s="364"/>
      <c r="Y3426" s="294" t="s">
        <v>183</v>
      </c>
      <c r="Z3426" s="303"/>
      <c r="AA3426" s="303"/>
      <c r="AB3426" s="303"/>
    </row>
    <row r="3427" spans="1:28" ht="20.100000000000001" customHeight="1" x14ac:dyDescent="0.25">
      <c r="A3427" s="9">
        <v>34</v>
      </c>
      <c r="B3427" s="361" t="s">
        <v>173</v>
      </c>
      <c r="C3427" s="363" t="s">
        <v>158</v>
      </c>
      <c r="D3427" s="35" t="s">
        <v>182</v>
      </c>
      <c r="E3427" s="41"/>
      <c r="F3427" s="41"/>
      <c r="G3427" s="41"/>
      <c r="I3427" s="361" t="s">
        <v>173</v>
      </c>
      <c r="J3427" s="363" t="s">
        <v>158</v>
      </c>
      <c r="K3427" s="35" t="s">
        <v>182</v>
      </c>
      <c r="L3427" s="41"/>
      <c r="M3427" s="41">
        <v>0</v>
      </c>
      <c r="N3427" s="41"/>
      <c r="P3427" s="361" t="s">
        <v>173</v>
      </c>
      <c r="Q3427" s="363" t="s">
        <v>158</v>
      </c>
      <c r="R3427" s="35" t="s">
        <v>182</v>
      </c>
      <c r="S3427" s="41"/>
      <c r="T3427" s="185">
        <v>0</v>
      </c>
      <c r="U3427" s="41"/>
      <c r="W3427" s="361" t="s">
        <v>173</v>
      </c>
      <c r="X3427" s="363" t="s">
        <v>158</v>
      </c>
      <c r="Y3427" s="294" t="s">
        <v>182</v>
      </c>
      <c r="Z3427" s="303"/>
      <c r="AA3427" s="303">
        <v>0</v>
      </c>
      <c r="AB3427" s="303"/>
    </row>
    <row r="3428" spans="1:28" ht="20.100000000000001" customHeight="1" x14ac:dyDescent="0.25">
      <c r="A3428" s="9">
        <v>34</v>
      </c>
      <c r="B3428" s="362"/>
      <c r="C3428" s="364"/>
      <c r="D3428" s="35" t="s">
        <v>183</v>
      </c>
      <c r="E3428" s="41"/>
      <c r="F3428" s="41"/>
      <c r="G3428" s="41"/>
      <c r="I3428" s="362"/>
      <c r="J3428" s="364"/>
      <c r="K3428" s="35" t="s">
        <v>183</v>
      </c>
      <c r="L3428" s="41"/>
      <c r="M3428" s="41"/>
      <c r="N3428" s="41"/>
      <c r="P3428" s="362"/>
      <c r="Q3428" s="364"/>
      <c r="R3428" s="35" t="s">
        <v>183</v>
      </c>
      <c r="S3428" s="41"/>
      <c r="T3428" s="185"/>
      <c r="U3428" s="41"/>
      <c r="W3428" s="362"/>
      <c r="X3428" s="364"/>
      <c r="Y3428" s="294" t="s">
        <v>183</v>
      </c>
      <c r="Z3428" s="303"/>
      <c r="AA3428" s="303"/>
      <c r="AB3428" s="303"/>
    </row>
    <row r="3429" spans="1:28" ht="20.100000000000001" customHeight="1" x14ac:dyDescent="0.25">
      <c r="A3429" s="9">
        <v>34</v>
      </c>
      <c r="B3429" s="361" t="s">
        <v>174</v>
      </c>
      <c r="C3429" s="363" t="s">
        <v>159</v>
      </c>
      <c r="D3429" s="35" t="s">
        <v>182</v>
      </c>
      <c r="E3429" s="41"/>
      <c r="F3429" s="41"/>
      <c r="G3429" s="41"/>
      <c r="I3429" s="361" t="s">
        <v>174</v>
      </c>
      <c r="J3429" s="363" t="s">
        <v>159</v>
      </c>
      <c r="K3429" s="35" t="s">
        <v>182</v>
      </c>
      <c r="L3429" s="41"/>
      <c r="M3429" s="41">
        <v>366.2</v>
      </c>
      <c r="N3429" s="41"/>
      <c r="P3429" s="361" t="s">
        <v>174</v>
      </c>
      <c r="Q3429" s="363" t="s">
        <v>159</v>
      </c>
      <c r="R3429" s="35" t="s">
        <v>182</v>
      </c>
      <c r="S3429" s="41"/>
      <c r="T3429" s="185">
        <v>405.2</v>
      </c>
      <c r="U3429" s="41"/>
      <c r="W3429" s="361" t="s">
        <v>174</v>
      </c>
      <c r="X3429" s="363" t="s">
        <v>159</v>
      </c>
      <c r="Y3429" s="294" t="s">
        <v>182</v>
      </c>
      <c r="Z3429" s="303"/>
      <c r="AA3429" s="303">
        <v>405.2</v>
      </c>
      <c r="AB3429" s="303"/>
    </row>
    <row r="3430" spans="1:28" ht="20.100000000000001" customHeight="1" x14ac:dyDescent="0.25">
      <c r="A3430" s="9">
        <v>34</v>
      </c>
      <c r="B3430" s="362"/>
      <c r="C3430" s="364"/>
      <c r="D3430" s="35" t="s">
        <v>183</v>
      </c>
      <c r="E3430" s="41"/>
      <c r="F3430" s="41"/>
      <c r="G3430" s="41"/>
      <c r="I3430" s="362"/>
      <c r="J3430" s="364"/>
      <c r="K3430" s="35" t="s">
        <v>183</v>
      </c>
      <c r="L3430" s="41"/>
      <c r="M3430" s="41"/>
      <c r="N3430" s="41"/>
      <c r="P3430" s="362"/>
      <c r="Q3430" s="364"/>
      <c r="R3430" s="35" t="s">
        <v>183</v>
      </c>
      <c r="S3430" s="41"/>
      <c r="T3430" s="185"/>
      <c r="U3430" s="41"/>
      <c r="W3430" s="362"/>
      <c r="X3430" s="364"/>
      <c r="Y3430" s="294" t="s">
        <v>183</v>
      </c>
      <c r="Z3430" s="303"/>
      <c r="AA3430" s="303"/>
      <c r="AB3430" s="303"/>
    </row>
    <row r="3431" spans="1:28" ht="20.100000000000001" customHeight="1" x14ac:dyDescent="0.25">
      <c r="A3431" s="9">
        <v>34</v>
      </c>
      <c r="B3431" s="361" t="s">
        <v>175</v>
      </c>
      <c r="C3431" s="363" t="s">
        <v>160</v>
      </c>
      <c r="D3431" s="35" t="s">
        <v>182</v>
      </c>
      <c r="E3431" s="41"/>
      <c r="F3431" s="41"/>
      <c r="G3431" s="41"/>
      <c r="I3431" s="361" t="s">
        <v>175</v>
      </c>
      <c r="J3431" s="363" t="s">
        <v>160</v>
      </c>
      <c r="K3431" s="35" t="s">
        <v>182</v>
      </c>
      <c r="L3431" s="41"/>
      <c r="M3431" s="41"/>
      <c r="N3431" s="41"/>
      <c r="P3431" s="361" t="s">
        <v>175</v>
      </c>
      <c r="Q3431" s="363" t="s">
        <v>160</v>
      </c>
      <c r="R3431" s="35" t="s">
        <v>182</v>
      </c>
      <c r="S3431" s="41"/>
      <c r="T3431" s="185"/>
      <c r="U3431" s="41"/>
      <c r="W3431" s="361" t="s">
        <v>175</v>
      </c>
      <c r="X3431" s="363" t="s">
        <v>160</v>
      </c>
      <c r="Y3431" s="294" t="s">
        <v>182</v>
      </c>
      <c r="Z3431" s="303"/>
      <c r="AA3431" s="303"/>
      <c r="AB3431" s="303"/>
    </row>
    <row r="3432" spans="1:28" ht="20.100000000000001" customHeight="1" x14ac:dyDescent="0.25">
      <c r="A3432" s="9">
        <v>34</v>
      </c>
      <c r="B3432" s="362"/>
      <c r="C3432" s="364"/>
      <c r="D3432" s="35" t="s">
        <v>183</v>
      </c>
      <c r="E3432" s="41"/>
      <c r="F3432" s="41"/>
      <c r="G3432" s="41"/>
      <c r="I3432" s="362"/>
      <c r="J3432" s="364"/>
      <c r="K3432" s="35" t="s">
        <v>183</v>
      </c>
      <c r="L3432" s="41"/>
      <c r="M3432" s="41"/>
      <c r="N3432" s="41"/>
      <c r="P3432" s="362"/>
      <c r="Q3432" s="364"/>
      <c r="R3432" s="35" t="s">
        <v>183</v>
      </c>
      <c r="S3432" s="41"/>
      <c r="T3432" s="185"/>
      <c r="U3432" s="41"/>
      <c r="W3432" s="362"/>
      <c r="X3432" s="364"/>
      <c r="Y3432" s="294" t="s">
        <v>183</v>
      </c>
      <c r="Z3432" s="303"/>
      <c r="AA3432" s="303"/>
      <c r="AB3432" s="303"/>
    </row>
    <row r="3433" spans="1:28" ht="20.100000000000001" customHeight="1" x14ac:dyDescent="0.25">
      <c r="A3433" s="9">
        <v>34</v>
      </c>
      <c r="B3433" s="361" t="s">
        <v>176</v>
      </c>
      <c r="C3433" s="363" t="s">
        <v>161</v>
      </c>
      <c r="D3433" s="35" t="s">
        <v>182</v>
      </c>
      <c r="E3433" s="41"/>
      <c r="F3433" s="41"/>
      <c r="G3433" s="41"/>
      <c r="I3433" s="361" t="s">
        <v>176</v>
      </c>
      <c r="J3433" s="363" t="s">
        <v>161</v>
      </c>
      <c r="K3433" s="35" t="s">
        <v>182</v>
      </c>
      <c r="L3433" s="41"/>
      <c r="M3433" s="41"/>
      <c r="N3433" s="41"/>
      <c r="P3433" s="361" t="s">
        <v>176</v>
      </c>
      <c r="Q3433" s="363" t="s">
        <v>161</v>
      </c>
      <c r="R3433" s="35" t="s">
        <v>182</v>
      </c>
      <c r="S3433" s="41"/>
      <c r="T3433" s="185"/>
      <c r="U3433" s="41"/>
      <c r="W3433" s="361" t="s">
        <v>176</v>
      </c>
      <c r="X3433" s="363" t="s">
        <v>161</v>
      </c>
      <c r="Y3433" s="294" t="s">
        <v>182</v>
      </c>
      <c r="Z3433" s="303"/>
      <c r="AA3433" s="303"/>
      <c r="AB3433" s="303"/>
    </row>
    <row r="3434" spans="1:28" ht="20.100000000000001" customHeight="1" x14ac:dyDescent="0.25">
      <c r="A3434" s="9">
        <v>34</v>
      </c>
      <c r="B3434" s="362"/>
      <c r="C3434" s="364"/>
      <c r="D3434" s="35" t="s">
        <v>183</v>
      </c>
      <c r="E3434" s="41"/>
      <c r="F3434" s="41"/>
      <c r="G3434" s="41"/>
      <c r="I3434" s="362"/>
      <c r="J3434" s="364"/>
      <c r="K3434" s="35" t="s">
        <v>183</v>
      </c>
      <c r="L3434" s="41"/>
      <c r="M3434" s="41"/>
      <c r="N3434" s="41"/>
      <c r="P3434" s="362"/>
      <c r="Q3434" s="364"/>
      <c r="R3434" s="35" t="s">
        <v>183</v>
      </c>
      <c r="S3434" s="41"/>
      <c r="T3434" s="185"/>
      <c r="U3434" s="41"/>
      <c r="W3434" s="362"/>
      <c r="X3434" s="364"/>
      <c r="Y3434" s="294" t="s">
        <v>183</v>
      </c>
      <c r="Z3434" s="303"/>
      <c r="AA3434" s="303"/>
      <c r="AB3434" s="303"/>
    </row>
    <row r="3435" spans="1:28" ht="20.100000000000001" customHeight="1" x14ac:dyDescent="0.25">
      <c r="A3435" s="9">
        <v>34</v>
      </c>
      <c r="B3435" s="361" t="s">
        <v>177</v>
      </c>
      <c r="C3435" s="363" t="s">
        <v>162</v>
      </c>
      <c r="D3435" s="35" t="s">
        <v>182</v>
      </c>
      <c r="E3435" s="41"/>
      <c r="F3435" s="41"/>
      <c r="G3435" s="41"/>
      <c r="I3435" s="361" t="s">
        <v>177</v>
      </c>
      <c r="J3435" s="363" t="s">
        <v>162</v>
      </c>
      <c r="K3435" s="35" t="s">
        <v>182</v>
      </c>
      <c r="L3435" s="41"/>
      <c r="M3435" s="41"/>
      <c r="N3435" s="41"/>
      <c r="P3435" s="361" t="s">
        <v>177</v>
      </c>
      <c r="Q3435" s="363" t="s">
        <v>162</v>
      </c>
      <c r="R3435" s="35" t="s">
        <v>182</v>
      </c>
      <c r="S3435" s="41"/>
      <c r="T3435" s="185"/>
      <c r="U3435" s="41"/>
      <c r="W3435" s="361" t="s">
        <v>177</v>
      </c>
      <c r="X3435" s="363" t="s">
        <v>162</v>
      </c>
      <c r="Y3435" s="294" t="s">
        <v>182</v>
      </c>
      <c r="Z3435" s="303"/>
      <c r="AA3435" s="303"/>
      <c r="AB3435" s="303"/>
    </row>
    <row r="3436" spans="1:28" ht="20.100000000000001" customHeight="1" x14ac:dyDescent="0.25">
      <c r="A3436" s="9">
        <v>34</v>
      </c>
      <c r="B3436" s="362"/>
      <c r="C3436" s="364"/>
      <c r="D3436" s="35" t="s">
        <v>183</v>
      </c>
      <c r="E3436" s="41"/>
      <c r="F3436" s="41"/>
      <c r="G3436" s="41"/>
      <c r="I3436" s="362"/>
      <c r="J3436" s="364"/>
      <c r="K3436" s="35" t="s">
        <v>183</v>
      </c>
      <c r="L3436" s="41"/>
      <c r="M3436" s="41"/>
      <c r="N3436" s="41"/>
      <c r="P3436" s="362"/>
      <c r="Q3436" s="364"/>
      <c r="R3436" s="35" t="s">
        <v>183</v>
      </c>
      <c r="S3436" s="41"/>
      <c r="T3436" s="185"/>
      <c r="U3436" s="41"/>
      <c r="W3436" s="362"/>
      <c r="X3436" s="364"/>
      <c r="Y3436" s="294" t="s">
        <v>183</v>
      </c>
      <c r="Z3436" s="303"/>
      <c r="AA3436" s="303"/>
      <c r="AB3436" s="303"/>
    </row>
    <row r="3437" spans="1:28" ht="20.100000000000001" customHeight="1" x14ac:dyDescent="0.25">
      <c r="A3437" s="9">
        <v>34</v>
      </c>
      <c r="B3437" s="361" t="s">
        <v>180</v>
      </c>
      <c r="C3437" s="363" t="s">
        <v>534</v>
      </c>
      <c r="D3437" s="35" t="s">
        <v>182</v>
      </c>
      <c r="E3437" s="41"/>
      <c r="F3437" s="41"/>
      <c r="G3437" s="41"/>
      <c r="I3437" s="361" t="s">
        <v>180</v>
      </c>
      <c r="J3437" s="363" t="s">
        <v>534</v>
      </c>
      <c r="K3437" s="35" t="s">
        <v>182</v>
      </c>
      <c r="L3437" s="41"/>
      <c r="M3437" s="41"/>
      <c r="N3437" s="41"/>
      <c r="P3437" s="361" t="s">
        <v>180</v>
      </c>
      <c r="Q3437" s="363" t="s">
        <v>534</v>
      </c>
      <c r="R3437" s="35" t="s">
        <v>182</v>
      </c>
      <c r="S3437" s="41"/>
      <c r="T3437" s="185"/>
      <c r="U3437" s="41"/>
      <c r="W3437" s="361" t="s">
        <v>180</v>
      </c>
      <c r="X3437" s="363" t="s">
        <v>534</v>
      </c>
      <c r="Y3437" s="294" t="s">
        <v>182</v>
      </c>
      <c r="Z3437" s="303"/>
      <c r="AA3437" s="303"/>
      <c r="AB3437" s="303"/>
    </row>
    <row r="3438" spans="1:28" ht="20.100000000000001" customHeight="1" x14ac:dyDescent="0.25">
      <c r="A3438" s="9">
        <v>34</v>
      </c>
      <c r="B3438" s="362"/>
      <c r="C3438" s="364"/>
      <c r="D3438" s="35" t="s">
        <v>183</v>
      </c>
      <c r="E3438" s="41"/>
      <c r="F3438" s="41"/>
      <c r="G3438" s="41"/>
      <c r="I3438" s="362"/>
      <c r="J3438" s="364"/>
      <c r="K3438" s="35" t="s">
        <v>183</v>
      </c>
      <c r="L3438" s="41"/>
      <c r="M3438" s="41"/>
      <c r="N3438" s="41"/>
      <c r="P3438" s="362"/>
      <c r="Q3438" s="364"/>
      <c r="R3438" s="35" t="s">
        <v>183</v>
      </c>
      <c r="S3438" s="41"/>
      <c r="T3438" s="185"/>
      <c r="U3438" s="41"/>
      <c r="W3438" s="362"/>
      <c r="X3438" s="364"/>
      <c r="Y3438" s="294" t="s">
        <v>183</v>
      </c>
      <c r="Z3438" s="303"/>
      <c r="AA3438" s="303"/>
      <c r="AB3438" s="303"/>
    </row>
    <row r="3439" spans="1:28" ht="20.100000000000001" customHeight="1" x14ac:dyDescent="0.25">
      <c r="A3439" s="9">
        <v>34</v>
      </c>
      <c r="B3439" s="361" t="s">
        <v>185</v>
      </c>
      <c r="C3439" s="363" t="s">
        <v>535</v>
      </c>
      <c r="D3439" s="35" t="s">
        <v>182</v>
      </c>
      <c r="E3439" s="41"/>
      <c r="F3439" s="41"/>
      <c r="G3439" s="41"/>
      <c r="I3439" s="361" t="s">
        <v>185</v>
      </c>
      <c r="J3439" s="363" t="s">
        <v>535</v>
      </c>
      <c r="K3439" s="35" t="s">
        <v>182</v>
      </c>
      <c r="L3439" s="41"/>
      <c r="M3439" s="41">
        <v>0</v>
      </c>
      <c r="N3439" s="41"/>
      <c r="P3439" s="361" t="s">
        <v>185</v>
      </c>
      <c r="Q3439" s="363" t="s">
        <v>535</v>
      </c>
      <c r="R3439" s="35" t="s">
        <v>182</v>
      </c>
      <c r="S3439" s="41"/>
      <c r="T3439" s="185">
        <v>0</v>
      </c>
      <c r="U3439" s="41"/>
      <c r="W3439" s="361" t="s">
        <v>185</v>
      </c>
      <c r="X3439" s="363" t="s">
        <v>535</v>
      </c>
      <c r="Y3439" s="294" t="s">
        <v>182</v>
      </c>
      <c r="Z3439" s="303"/>
      <c r="AA3439" s="303">
        <v>0</v>
      </c>
      <c r="AB3439" s="303"/>
    </row>
    <row r="3440" spans="1:28" ht="20.100000000000001" customHeight="1" x14ac:dyDescent="0.25">
      <c r="A3440" s="9">
        <v>34</v>
      </c>
      <c r="B3440" s="362"/>
      <c r="C3440" s="364"/>
      <c r="D3440" s="35" t="s">
        <v>183</v>
      </c>
      <c r="E3440" s="41"/>
      <c r="F3440" s="41"/>
      <c r="G3440" s="41"/>
      <c r="I3440" s="362"/>
      <c r="J3440" s="364"/>
      <c r="K3440" s="35" t="s">
        <v>183</v>
      </c>
      <c r="L3440" s="41"/>
      <c r="M3440" s="41"/>
      <c r="N3440" s="41"/>
      <c r="P3440" s="362"/>
      <c r="Q3440" s="364"/>
      <c r="R3440" s="35" t="s">
        <v>183</v>
      </c>
      <c r="S3440" s="41"/>
      <c r="T3440" s="185"/>
      <c r="U3440" s="41"/>
      <c r="W3440" s="362"/>
      <c r="X3440" s="364"/>
      <c r="Y3440" s="294" t="s">
        <v>183</v>
      </c>
      <c r="Z3440" s="303"/>
      <c r="AA3440" s="303"/>
      <c r="AB3440" s="303"/>
    </row>
    <row r="3441" spans="1:28" ht="20.100000000000001" customHeight="1" x14ac:dyDescent="0.25">
      <c r="A3441" s="9">
        <v>34</v>
      </c>
      <c r="B3441" s="361" t="s">
        <v>179</v>
      </c>
      <c r="C3441" s="365" t="s">
        <v>184</v>
      </c>
      <c r="D3441" s="42" t="s">
        <v>182</v>
      </c>
      <c r="E3441" s="43">
        <f>E3409+E3411+E3414+E3416+E3418+E3420+E3422+E3425+E3427+E3429+E3431+E3433+E3435+E3437+E3439</f>
        <v>0</v>
      </c>
      <c r="F3441" s="43">
        <f>F3409+F3411+F3414+F3416+F3418+F3420+F3422+F3425+F3427+F3429+F3431+F3433+F3435+F3437+F3439</f>
        <v>0</v>
      </c>
      <c r="G3441" s="44"/>
      <c r="I3441" s="361" t="s">
        <v>179</v>
      </c>
      <c r="J3441" s="365" t="s">
        <v>184</v>
      </c>
      <c r="K3441" s="42" t="s">
        <v>182</v>
      </c>
      <c r="L3441" s="43">
        <f>L3409+L3411+L3414+L3416+L3418+L3420+L3422+L3425+L3427+L3429+L3431+L3433+L3435+L3437+L3439</f>
        <v>0</v>
      </c>
      <c r="M3441" s="43">
        <f>M3409+M3411+M3414+M3416+M3418+M3420+M3422+M3425+M3427+M3429+M3431+M3433+M3435+M3437+M3439</f>
        <v>525.4</v>
      </c>
      <c r="N3441" s="44"/>
      <c r="P3441" s="361" t="s">
        <v>179</v>
      </c>
      <c r="Q3441" s="365" t="s">
        <v>184</v>
      </c>
      <c r="R3441" s="42" t="s">
        <v>182</v>
      </c>
      <c r="S3441" s="43">
        <f>S3409+S3411+S3414+S3416+S3418+S3420+S3422+S3425+S3427+S3429+S3431+S3433+S3435+S3437+S3439</f>
        <v>0</v>
      </c>
      <c r="T3441" s="43">
        <f>T3409+T3411+T3414+T3416+T3418+T3420+T3422+T3425+T3427+T3429+T3431+T3433+T3435+T3437+T3439</f>
        <v>586.79999999999995</v>
      </c>
      <c r="U3441" s="44"/>
      <c r="W3441" s="361" t="s">
        <v>179</v>
      </c>
      <c r="X3441" s="365" t="s">
        <v>184</v>
      </c>
      <c r="Y3441" s="298" t="s">
        <v>182</v>
      </c>
      <c r="Z3441" s="304">
        <f>Z3409+Z3411+Z3414+Z3416+Z3418+Z3420+Z3422+Z3425+Z3427+Z3429+Z3431+Z3433+Z3435+Z3437+Z3439</f>
        <v>0</v>
      </c>
      <c r="AA3441" s="304">
        <f>AA3409+AA3411+AA3414+AA3416+AA3418+AA3420+AA3422+AA3425+AA3427+AA3429+AA3431+AA3433+AA3435+AA3437+AA3439</f>
        <v>586.79999999999995</v>
      </c>
      <c r="AB3441" s="305"/>
    </row>
    <row r="3442" spans="1:28" ht="20.100000000000001" customHeight="1" x14ac:dyDescent="0.25">
      <c r="A3442" s="9">
        <v>34</v>
      </c>
      <c r="B3442" s="362"/>
      <c r="C3442" s="366"/>
      <c r="D3442" s="42" t="s">
        <v>183</v>
      </c>
      <c r="E3442" s="43">
        <f>E3410+E3412+E3415+E3417+E3419+E3421+E3423+E3426+E3428+E3430+E3432+E3434+E3436+E3438+E3440</f>
        <v>0</v>
      </c>
      <c r="F3442" s="43">
        <f>F3410+F3412+F3415+F3417+F3419+F3421+F3423+F3426+F3428+F3430+F3432+F3434+F3436+F3438+F3440</f>
        <v>0</v>
      </c>
      <c r="G3442" s="44"/>
      <c r="I3442" s="362"/>
      <c r="J3442" s="366"/>
      <c r="K3442" s="42" t="s">
        <v>183</v>
      </c>
      <c r="L3442" s="43">
        <f>L3410+L3412+L3415+L3417+L3419+L3421+L3423+L3426+L3428+L3430+L3432+L3434+L3436+L3438+L3440</f>
        <v>0</v>
      </c>
      <c r="M3442" s="43">
        <f>M3410+M3412+M3415+M3417+M3419+M3421+M3423+M3426+M3428+M3430+M3432+M3434+M3436+M3438+M3440</f>
        <v>0</v>
      </c>
      <c r="N3442" s="44"/>
      <c r="P3442" s="362"/>
      <c r="Q3442" s="366"/>
      <c r="R3442" s="42" t="s">
        <v>183</v>
      </c>
      <c r="S3442" s="43">
        <f>S3410+S3412+S3415+S3417+S3419+S3421+S3423+S3426+S3428+S3430+S3432+S3434+S3436+S3438+S3440</f>
        <v>0</v>
      </c>
      <c r="T3442" s="43">
        <f>T3410+T3412+T3415+T3417+T3419+T3421+T3423+T3426+T3428+T3430+T3432+T3434+T3436+T3438+T3440</f>
        <v>0</v>
      </c>
      <c r="U3442" s="44"/>
      <c r="W3442" s="362"/>
      <c r="X3442" s="366"/>
      <c r="Y3442" s="298" t="s">
        <v>183</v>
      </c>
      <c r="Z3442" s="304">
        <f>Z3410+Z3412+Z3415+Z3417+Z3419+Z3421+Z3423+Z3426+Z3428+Z3430+Z3432+Z3434+Z3436+Z3438+Z3440</f>
        <v>0</v>
      </c>
      <c r="AA3442" s="304">
        <f>AA3410+AA3412+AA3415+AA3417+AA3419+AA3421+AA3423+AA3426+AA3428+AA3430+AA3432+AA3434+AA3436+AA3438+AA3440</f>
        <v>0</v>
      </c>
      <c r="AB3442" s="305"/>
    </row>
    <row r="3443" spans="1:28" ht="15" customHeight="1" x14ac:dyDescent="0.25">
      <c r="A3443" s="9">
        <v>34</v>
      </c>
      <c r="B3443" s="367" t="s">
        <v>536</v>
      </c>
      <c r="C3443" s="367"/>
      <c r="D3443" s="367"/>
      <c r="E3443" s="7"/>
      <c r="F3443" s="2"/>
      <c r="G3443" s="2"/>
      <c r="I3443" s="367" t="s">
        <v>536</v>
      </c>
      <c r="J3443" s="367"/>
      <c r="K3443" s="367"/>
      <c r="L3443" s="7"/>
      <c r="M3443" s="2"/>
      <c r="N3443" s="2"/>
      <c r="P3443" s="367" t="s">
        <v>536</v>
      </c>
      <c r="Q3443" s="367"/>
      <c r="R3443" s="367"/>
      <c r="S3443" s="7"/>
      <c r="T3443" s="2"/>
      <c r="U3443" s="2"/>
      <c r="W3443" s="367" t="s">
        <v>536</v>
      </c>
      <c r="X3443" s="367"/>
      <c r="Y3443" s="367"/>
      <c r="Z3443" s="272"/>
      <c r="AA3443" s="267"/>
      <c r="AB3443" s="267"/>
    </row>
    <row r="3444" spans="1:28" ht="15.75" customHeight="1" x14ac:dyDescent="0.25">
      <c r="A3444" s="9">
        <v>34</v>
      </c>
      <c r="B3444" s="3"/>
      <c r="C3444" s="3"/>
      <c r="D3444" s="3"/>
      <c r="E3444" s="8"/>
      <c r="F3444" s="2"/>
      <c r="G3444" s="2"/>
      <c r="I3444" s="3"/>
      <c r="J3444" s="3"/>
      <c r="K3444" s="3"/>
      <c r="L3444" s="8"/>
      <c r="M3444" s="2"/>
      <c r="N3444" s="2"/>
      <c r="P3444" s="103"/>
      <c r="Q3444" s="103"/>
      <c r="R3444" s="103"/>
      <c r="S3444" s="8"/>
      <c r="T3444" s="2"/>
      <c r="U3444" s="2"/>
      <c r="W3444" s="268"/>
      <c r="X3444" s="268"/>
      <c r="Y3444" s="268"/>
      <c r="Z3444" s="273"/>
      <c r="AA3444" s="267"/>
      <c r="AB3444" s="267"/>
    </row>
    <row r="3445" spans="1:28" ht="15.75" customHeight="1" x14ac:dyDescent="0.25">
      <c r="A3445" s="9">
        <v>34</v>
      </c>
      <c r="B3445" s="368" t="s">
        <v>537</v>
      </c>
      <c r="C3445" s="368"/>
      <c r="D3445" s="368"/>
      <c r="E3445" s="8"/>
      <c r="F3445" s="8"/>
      <c r="G3445" s="8"/>
      <c r="I3445" s="368" t="s">
        <v>537</v>
      </c>
      <c r="J3445" s="368"/>
      <c r="K3445" s="368"/>
      <c r="L3445" s="8"/>
      <c r="M3445" s="8"/>
      <c r="N3445" s="8"/>
      <c r="P3445" s="368" t="s">
        <v>537</v>
      </c>
      <c r="Q3445" s="368"/>
      <c r="R3445" s="368"/>
      <c r="S3445" s="8"/>
      <c r="T3445" s="8"/>
      <c r="U3445" s="8"/>
      <c r="W3445" s="368" t="s">
        <v>537</v>
      </c>
      <c r="X3445" s="368"/>
      <c r="Y3445" s="368"/>
      <c r="Z3445" s="273"/>
      <c r="AA3445" s="273"/>
      <c r="AB3445" s="273"/>
    </row>
    <row r="3446" spans="1:28" x14ac:dyDescent="0.25">
      <c r="A3446" s="9">
        <v>34</v>
      </c>
      <c r="B3446" s="39"/>
      <c r="C3446" s="39"/>
      <c r="D3446" s="39"/>
      <c r="E3446" s="8"/>
      <c r="F3446" s="8"/>
      <c r="G3446" s="8"/>
      <c r="I3446" s="39"/>
      <c r="J3446" s="39"/>
      <c r="K3446" s="39"/>
      <c r="L3446" s="8"/>
      <c r="M3446" s="8"/>
      <c r="N3446" s="8"/>
      <c r="P3446" s="39"/>
      <c r="Q3446" s="39"/>
      <c r="R3446" s="39"/>
      <c r="S3446" s="8"/>
      <c r="T3446" s="8"/>
      <c r="U3446" s="8"/>
      <c r="W3446" s="301"/>
      <c r="X3446" s="301"/>
      <c r="Y3446" s="301"/>
      <c r="Z3446" s="273"/>
      <c r="AA3446" s="273"/>
      <c r="AB3446" s="273"/>
    </row>
    <row r="3447" spans="1:28" ht="15.75" customHeight="1" x14ac:dyDescent="0.25">
      <c r="A3447" s="9">
        <v>34</v>
      </c>
      <c r="B3447" s="369" t="s">
        <v>248</v>
      </c>
      <c r="C3447" s="369"/>
      <c r="D3447" s="369"/>
      <c r="E3447" s="8"/>
      <c r="F3447" s="8"/>
      <c r="G3447" s="8"/>
      <c r="I3447" s="369" t="s">
        <v>248</v>
      </c>
      <c r="J3447" s="369"/>
      <c r="K3447" s="369"/>
      <c r="L3447" s="8"/>
      <c r="M3447" s="8"/>
      <c r="N3447" s="8"/>
      <c r="P3447" s="369" t="s">
        <v>248</v>
      </c>
      <c r="Q3447" s="369"/>
      <c r="R3447" s="369"/>
      <c r="S3447" s="8"/>
      <c r="T3447" s="8"/>
      <c r="U3447" s="8"/>
      <c r="W3447" s="369" t="s">
        <v>248</v>
      </c>
      <c r="X3447" s="369"/>
      <c r="Y3447" s="369"/>
      <c r="Z3447" s="273"/>
      <c r="AA3447" s="273"/>
      <c r="AB3447" s="273"/>
    </row>
    <row r="3448" spans="1:28" x14ac:dyDescent="0.25">
      <c r="A3448" s="9">
        <v>34</v>
      </c>
      <c r="B3448" s="369"/>
      <c r="C3448" s="369"/>
      <c r="D3448" s="369"/>
      <c r="E3448" s="8"/>
      <c r="F3448" s="8"/>
      <c r="G3448" s="8"/>
      <c r="I3448" s="369"/>
      <c r="J3448" s="369"/>
      <c r="K3448" s="369"/>
      <c r="L3448" s="8"/>
      <c r="M3448" s="8"/>
      <c r="N3448" s="8"/>
      <c r="P3448" s="369"/>
      <c r="Q3448" s="369"/>
      <c r="R3448" s="369"/>
      <c r="S3448" s="8"/>
      <c r="T3448" s="8"/>
      <c r="U3448" s="8"/>
      <c r="W3448" s="369"/>
      <c r="X3448" s="369"/>
      <c r="Y3448" s="369"/>
      <c r="Z3448" s="273"/>
      <c r="AA3448" s="273"/>
      <c r="AB3448" s="273"/>
    </row>
    <row r="3449" spans="1:28" ht="15.75" customHeight="1" thickBot="1" x14ac:dyDescent="0.3">
      <c r="A3449" s="9">
        <v>34</v>
      </c>
      <c r="B3449" s="370" t="s">
        <v>249</v>
      </c>
      <c r="C3449" s="370"/>
      <c r="D3449" s="370"/>
      <c r="E3449" s="8"/>
      <c r="F3449" s="8"/>
      <c r="G3449" s="8"/>
      <c r="I3449" s="370" t="s">
        <v>249</v>
      </c>
      <c r="J3449" s="370"/>
      <c r="K3449" s="370"/>
      <c r="L3449" s="8"/>
      <c r="M3449" s="8"/>
      <c r="N3449" s="8"/>
      <c r="P3449" s="370" t="s">
        <v>249</v>
      </c>
      <c r="Q3449" s="370"/>
      <c r="R3449" s="370"/>
      <c r="S3449" s="8"/>
      <c r="T3449" s="8"/>
      <c r="U3449" s="8"/>
      <c r="W3449" s="370" t="s">
        <v>249</v>
      </c>
      <c r="X3449" s="370"/>
      <c r="Y3449" s="370"/>
      <c r="Z3449" s="273"/>
      <c r="AA3449" s="273"/>
      <c r="AB3449" s="273"/>
    </row>
    <row r="3450" spans="1:28" ht="45" customHeight="1" x14ac:dyDescent="0.25">
      <c r="A3450" s="9">
        <v>34</v>
      </c>
      <c r="B3450" s="371" t="s">
        <v>520</v>
      </c>
      <c r="C3450" s="395"/>
      <c r="D3450" s="396"/>
      <c r="E3450" s="8"/>
      <c r="F3450" s="8"/>
      <c r="G3450" s="8"/>
      <c r="I3450" s="371" t="s">
        <v>520</v>
      </c>
      <c r="J3450" s="395"/>
      <c r="K3450" s="396"/>
      <c r="L3450" s="8"/>
      <c r="M3450" s="8"/>
      <c r="N3450" s="8"/>
      <c r="P3450" s="371" t="s">
        <v>520</v>
      </c>
      <c r="Q3450" s="395"/>
      <c r="R3450" s="396"/>
      <c r="S3450" s="8"/>
      <c r="T3450" s="8"/>
      <c r="U3450" s="8"/>
      <c r="W3450" s="371" t="s">
        <v>520</v>
      </c>
      <c r="X3450" s="395"/>
      <c r="Y3450" s="396"/>
      <c r="Z3450" s="273"/>
      <c r="AA3450" s="273"/>
      <c r="AB3450" s="273"/>
    </row>
    <row r="3451" spans="1:28" ht="45" customHeight="1" thickBot="1" x14ac:dyDescent="0.3">
      <c r="A3451" s="9">
        <v>34</v>
      </c>
      <c r="B3451" s="374" t="s">
        <v>521</v>
      </c>
      <c r="C3451" s="397"/>
      <c r="D3451" s="398"/>
      <c r="E3451" s="8"/>
      <c r="F3451" s="8"/>
      <c r="G3451" s="8"/>
      <c r="I3451" s="374" t="s">
        <v>521</v>
      </c>
      <c r="J3451" s="397"/>
      <c r="K3451" s="398"/>
      <c r="L3451" s="8"/>
      <c r="M3451" s="8"/>
      <c r="N3451" s="8"/>
      <c r="P3451" s="374" t="s">
        <v>867</v>
      </c>
      <c r="Q3451" s="397"/>
      <c r="R3451" s="398"/>
      <c r="S3451" s="8"/>
      <c r="T3451" s="8"/>
      <c r="U3451" s="8"/>
      <c r="W3451" s="374" t="s">
        <v>867</v>
      </c>
      <c r="X3451" s="397"/>
      <c r="Y3451" s="398"/>
      <c r="Z3451" s="273"/>
      <c r="AA3451" s="273"/>
      <c r="AB3451" s="273"/>
    </row>
    <row r="3452" spans="1:28" ht="45" customHeight="1" x14ac:dyDescent="0.25">
      <c r="A3452" s="9">
        <v>34</v>
      </c>
      <c r="B3452" s="371" t="s">
        <v>522</v>
      </c>
      <c r="C3452" s="395"/>
      <c r="D3452" s="396"/>
      <c r="E3452" s="8"/>
      <c r="F3452" s="8"/>
      <c r="G3452" s="8"/>
      <c r="I3452" s="371" t="s">
        <v>522</v>
      </c>
      <c r="J3452" s="395"/>
      <c r="K3452" s="396"/>
      <c r="L3452" s="8"/>
      <c r="M3452" s="8"/>
      <c r="N3452" s="8"/>
      <c r="P3452" s="371" t="s">
        <v>868</v>
      </c>
      <c r="Q3452" s="395"/>
      <c r="R3452" s="396"/>
      <c r="S3452" s="8"/>
      <c r="T3452" s="8"/>
      <c r="U3452" s="8"/>
      <c r="W3452" s="371" t="s">
        <v>868</v>
      </c>
      <c r="X3452" s="395"/>
      <c r="Y3452" s="396"/>
      <c r="Z3452" s="273"/>
      <c r="AA3452" s="273"/>
      <c r="AB3452" s="273"/>
    </row>
    <row r="3453" spans="1:28" ht="45" customHeight="1" thickBot="1" x14ac:dyDescent="0.3">
      <c r="A3453" s="9">
        <v>34</v>
      </c>
      <c r="B3453" s="374" t="s">
        <v>523</v>
      </c>
      <c r="C3453" s="397"/>
      <c r="D3453" s="398"/>
      <c r="E3453" s="8"/>
      <c r="F3453" s="8"/>
      <c r="G3453" s="8"/>
      <c r="I3453" s="374" t="s">
        <v>523</v>
      </c>
      <c r="J3453" s="397"/>
      <c r="K3453" s="398"/>
      <c r="L3453" s="8"/>
      <c r="M3453" s="8"/>
      <c r="N3453" s="8"/>
      <c r="P3453" s="374" t="s">
        <v>523</v>
      </c>
      <c r="Q3453" s="397"/>
      <c r="R3453" s="398"/>
      <c r="S3453" s="8"/>
      <c r="T3453" s="8"/>
      <c r="U3453" s="8"/>
      <c r="W3453" s="374" t="s">
        <v>523</v>
      </c>
      <c r="X3453" s="397"/>
      <c r="Y3453" s="398"/>
      <c r="Z3453" s="273"/>
      <c r="AA3453" s="273"/>
      <c r="AB3453" s="273"/>
    </row>
    <row r="3454" spans="1:28" ht="45" customHeight="1" x14ac:dyDescent="0.25">
      <c r="A3454" s="9">
        <v>34</v>
      </c>
      <c r="B3454" s="371" t="s">
        <v>524</v>
      </c>
      <c r="C3454" s="395"/>
      <c r="D3454" s="396"/>
      <c r="E3454" s="8"/>
      <c r="F3454" s="8"/>
      <c r="G3454" s="8"/>
      <c r="I3454" s="371" t="s">
        <v>524</v>
      </c>
      <c r="J3454" s="395"/>
      <c r="K3454" s="396"/>
      <c r="L3454" s="8"/>
      <c r="M3454" s="8"/>
      <c r="N3454" s="8"/>
      <c r="P3454" s="371" t="s">
        <v>524</v>
      </c>
      <c r="Q3454" s="395"/>
      <c r="R3454" s="396"/>
      <c r="S3454" s="8"/>
      <c r="T3454" s="8"/>
      <c r="U3454" s="8"/>
      <c r="W3454" s="371" t="s">
        <v>524</v>
      </c>
      <c r="X3454" s="395"/>
      <c r="Y3454" s="396"/>
      <c r="Z3454" s="273"/>
      <c r="AA3454" s="273"/>
      <c r="AB3454" s="273"/>
    </row>
    <row r="3455" spans="1:28" ht="45" customHeight="1" thickBot="1" x14ac:dyDescent="0.3">
      <c r="A3455" s="9">
        <v>34</v>
      </c>
      <c r="B3455" s="374" t="s">
        <v>525</v>
      </c>
      <c r="C3455" s="397"/>
      <c r="D3455" s="398"/>
      <c r="E3455" s="8"/>
      <c r="F3455" s="8"/>
      <c r="G3455" s="8"/>
      <c r="I3455" s="374" t="s">
        <v>525</v>
      </c>
      <c r="J3455" s="397"/>
      <c r="K3455" s="398"/>
      <c r="L3455" s="8"/>
      <c r="M3455" s="8"/>
      <c r="N3455" s="8"/>
      <c r="P3455" s="374" t="s">
        <v>869</v>
      </c>
      <c r="Q3455" s="397"/>
      <c r="R3455" s="398"/>
      <c r="S3455" s="8"/>
      <c r="T3455" s="8"/>
      <c r="U3455" s="8"/>
      <c r="W3455" s="374" t="s">
        <v>869</v>
      </c>
      <c r="X3455" s="397"/>
      <c r="Y3455" s="398"/>
      <c r="Z3455" s="273"/>
      <c r="AA3455" s="273"/>
      <c r="AB3455" s="273"/>
    </row>
    <row r="3456" spans="1:28" ht="45" customHeight="1" x14ac:dyDescent="0.25">
      <c r="A3456" s="9">
        <v>34</v>
      </c>
      <c r="B3456" s="371" t="s">
        <v>526</v>
      </c>
      <c r="C3456" s="395"/>
      <c r="D3456" s="396"/>
      <c r="E3456" s="8"/>
      <c r="F3456" s="8"/>
      <c r="G3456" s="8"/>
      <c r="I3456" s="371" t="s">
        <v>526</v>
      </c>
      <c r="J3456" s="395"/>
      <c r="K3456" s="396"/>
      <c r="L3456" s="8"/>
      <c r="M3456" s="8"/>
      <c r="N3456" s="8"/>
      <c r="P3456" s="371" t="s">
        <v>526</v>
      </c>
      <c r="Q3456" s="395"/>
      <c r="R3456" s="396"/>
      <c r="S3456" s="8"/>
      <c r="T3456" s="8"/>
      <c r="U3456" s="8"/>
      <c r="W3456" s="371" t="s">
        <v>526</v>
      </c>
      <c r="X3456" s="395"/>
      <c r="Y3456" s="396"/>
      <c r="Z3456" s="273"/>
      <c r="AA3456" s="273"/>
      <c r="AB3456" s="273"/>
    </row>
    <row r="3457" spans="1:28" ht="45" customHeight="1" thickBot="1" x14ac:dyDescent="0.3">
      <c r="A3457" s="9">
        <v>34</v>
      </c>
      <c r="B3457" s="374" t="s">
        <v>527</v>
      </c>
      <c r="C3457" s="397"/>
      <c r="D3457" s="398"/>
      <c r="E3457" s="8"/>
      <c r="F3457" s="8"/>
      <c r="G3457" s="8"/>
      <c r="I3457" s="374" t="s">
        <v>527</v>
      </c>
      <c r="J3457" s="397"/>
      <c r="K3457" s="398"/>
      <c r="L3457" s="8"/>
      <c r="M3457" s="8"/>
      <c r="N3457" s="8"/>
      <c r="P3457" s="374" t="s">
        <v>527</v>
      </c>
      <c r="Q3457" s="397"/>
      <c r="R3457" s="398"/>
      <c r="S3457" s="8"/>
      <c r="T3457" s="8"/>
      <c r="U3457" s="8"/>
      <c r="W3457" s="374" t="s">
        <v>527</v>
      </c>
      <c r="X3457" s="397"/>
      <c r="Y3457" s="398"/>
      <c r="Z3457" s="273"/>
      <c r="AA3457" s="273"/>
      <c r="AB3457" s="273"/>
    </row>
    <row r="3458" spans="1:28" ht="45" customHeight="1" x14ac:dyDescent="0.25">
      <c r="A3458" s="9">
        <v>34</v>
      </c>
      <c r="B3458" s="371" t="s">
        <v>143</v>
      </c>
      <c r="C3458" s="395"/>
      <c r="D3458" s="396"/>
      <c r="E3458" s="8"/>
      <c r="F3458" s="8"/>
      <c r="G3458" s="8"/>
      <c r="I3458" s="371" t="s">
        <v>143</v>
      </c>
      <c r="J3458" s="395"/>
      <c r="K3458" s="396"/>
      <c r="L3458" s="8"/>
      <c r="M3458" s="8"/>
      <c r="N3458" s="8"/>
      <c r="P3458" s="371" t="s">
        <v>870</v>
      </c>
      <c r="Q3458" s="395"/>
      <c r="R3458" s="396"/>
      <c r="S3458" s="8"/>
      <c r="T3458" s="8"/>
      <c r="U3458" s="8"/>
      <c r="W3458" s="371" t="s">
        <v>870</v>
      </c>
      <c r="X3458" s="395"/>
      <c r="Y3458" s="396"/>
      <c r="Z3458" s="273"/>
      <c r="AA3458" s="273"/>
      <c r="AB3458" s="273"/>
    </row>
    <row r="3459" spans="1:28" ht="45" customHeight="1" thickBot="1" x14ac:dyDescent="0.3">
      <c r="A3459" s="9">
        <v>34</v>
      </c>
      <c r="B3459" s="374" t="s">
        <v>528</v>
      </c>
      <c r="C3459" s="397"/>
      <c r="D3459" s="398"/>
      <c r="E3459" s="8"/>
      <c r="F3459" s="8"/>
      <c r="G3459" s="8"/>
      <c r="I3459" s="374" t="s">
        <v>528</v>
      </c>
      <c r="J3459" s="397"/>
      <c r="K3459" s="398"/>
      <c r="L3459" s="8"/>
      <c r="M3459" s="8"/>
      <c r="N3459" s="8"/>
      <c r="P3459" s="374" t="s">
        <v>871</v>
      </c>
      <c r="Q3459" s="397"/>
      <c r="R3459" s="398"/>
      <c r="S3459" s="8"/>
      <c r="T3459" s="8"/>
      <c r="U3459" s="8"/>
      <c r="W3459" s="374" t="s">
        <v>871</v>
      </c>
      <c r="X3459" s="397"/>
      <c r="Y3459" s="398"/>
      <c r="Z3459" s="273"/>
      <c r="AA3459" s="273"/>
      <c r="AB3459" s="273"/>
    </row>
    <row r="3460" spans="1:28" ht="45" customHeight="1" thickBot="1" x14ac:dyDescent="0.3">
      <c r="A3460" s="9">
        <v>34</v>
      </c>
      <c r="B3460" s="5"/>
      <c r="C3460" s="4"/>
      <c r="D3460" s="4"/>
      <c r="E3460" s="8"/>
      <c r="F3460" s="8"/>
      <c r="G3460" s="8"/>
      <c r="I3460" s="5"/>
      <c r="J3460" s="4"/>
      <c r="K3460" s="4"/>
      <c r="L3460" s="8"/>
      <c r="M3460" s="8"/>
      <c r="N3460" s="8"/>
      <c r="P3460" s="204"/>
      <c r="Q3460" s="203"/>
      <c r="R3460" s="203"/>
      <c r="S3460" s="8"/>
      <c r="T3460" s="8"/>
      <c r="U3460" s="8"/>
      <c r="W3460" s="270"/>
      <c r="X3460" s="269"/>
      <c r="Y3460" s="269"/>
      <c r="Z3460" s="273"/>
      <c r="AA3460" s="273"/>
      <c r="AB3460" s="273"/>
    </row>
    <row r="3461" spans="1:28" ht="45" customHeight="1" thickBot="1" x14ac:dyDescent="0.3">
      <c r="A3461" s="9">
        <v>34</v>
      </c>
      <c r="B3461" s="399" t="s">
        <v>538</v>
      </c>
      <c r="C3461" s="399"/>
      <c r="D3461" s="399"/>
      <c r="E3461" s="8"/>
      <c r="F3461" s="8"/>
      <c r="G3461" s="8"/>
      <c r="I3461" s="399" t="s">
        <v>538</v>
      </c>
      <c r="J3461" s="399"/>
      <c r="K3461" s="399"/>
      <c r="L3461" s="8"/>
      <c r="M3461" s="8"/>
      <c r="N3461" s="8"/>
      <c r="P3461" s="399" t="s">
        <v>538</v>
      </c>
      <c r="Q3461" s="399"/>
      <c r="R3461" s="399"/>
      <c r="S3461" s="8"/>
      <c r="T3461" s="8"/>
      <c r="U3461" s="8"/>
      <c r="W3461" s="399" t="s">
        <v>538</v>
      </c>
      <c r="X3461" s="399"/>
      <c r="Y3461" s="399"/>
      <c r="Z3461" s="273"/>
      <c r="AA3461" s="273"/>
      <c r="AB3461" s="273"/>
    </row>
    <row r="3462" spans="1:28" ht="45" customHeight="1" x14ac:dyDescent="0.25">
      <c r="A3462" s="9">
        <v>34</v>
      </c>
      <c r="B3462" s="377" t="s">
        <v>529</v>
      </c>
      <c r="C3462" s="400"/>
      <c r="D3462" s="401"/>
      <c r="E3462" s="8"/>
      <c r="F3462" s="8"/>
      <c r="G3462" s="8"/>
      <c r="I3462" s="377" t="s">
        <v>529</v>
      </c>
      <c r="J3462" s="400"/>
      <c r="K3462" s="401"/>
      <c r="L3462" s="8"/>
      <c r="M3462" s="8"/>
      <c r="N3462" s="8"/>
      <c r="P3462" s="377" t="s">
        <v>529</v>
      </c>
      <c r="Q3462" s="400"/>
      <c r="R3462" s="401"/>
      <c r="S3462" s="8"/>
      <c r="T3462" s="8"/>
      <c r="U3462" s="8"/>
      <c r="W3462" s="377" t="s">
        <v>529</v>
      </c>
      <c r="X3462" s="400"/>
      <c r="Y3462" s="401"/>
      <c r="Z3462" s="273"/>
      <c r="AA3462" s="273"/>
      <c r="AB3462" s="273"/>
    </row>
    <row r="3463" spans="1:28" ht="45" customHeight="1" thickBot="1" x14ac:dyDescent="0.3">
      <c r="A3463" s="9">
        <v>34</v>
      </c>
      <c r="B3463" s="374" t="s">
        <v>530</v>
      </c>
      <c r="C3463" s="397"/>
      <c r="D3463" s="398"/>
      <c r="E3463" s="8"/>
      <c r="F3463" s="8"/>
      <c r="G3463" s="8"/>
      <c r="I3463" s="374" t="s">
        <v>530</v>
      </c>
      <c r="J3463" s="397"/>
      <c r="K3463" s="398"/>
      <c r="L3463" s="8"/>
      <c r="M3463" s="8"/>
      <c r="N3463" s="8"/>
      <c r="P3463" s="374" t="s">
        <v>530</v>
      </c>
      <c r="Q3463" s="397"/>
      <c r="R3463" s="398"/>
      <c r="S3463" s="8"/>
      <c r="T3463" s="8"/>
      <c r="U3463" s="8"/>
      <c r="W3463" s="374" t="s">
        <v>530</v>
      </c>
      <c r="X3463" s="397"/>
      <c r="Y3463" s="398"/>
      <c r="Z3463" s="273"/>
      <c r="AA3463" s="273"/>
      <c r="AB3463" s="273"/>
    </row>
    <row r="3464" spans="1:28" ht="45" customHeight="1" thickBot="1" x14ac:dyDescent="0.3">
      <c r="A3464" s="9">
        <v>34</v>
      </c>
      <c r="B3464" s="6"/>
      <c r="C3464" s="6"/>
      <c r="D3464" s="6"/>
      <c r="E3464" s="8"/>
      <c r="F3464" s="8"/>
      <c r="G3464" s="8"/>
      <c r="I3464" s="6"/>
      <c r="J3464" s="6"/>
      <c r="K3464" s="6"/>
      <c r="L3464" s="8"/>
      <c r="M3464" s="8"/>
      <c r="N3464" s="8"/>
      <c r="P3464" s="205"/>
      <c r="Q3464" s="205"/>
      <c r="R3464" s="205"/>
      <c r="S3464" s="8"/>
      <c r="T3464" s="8"/>
      <c r="U3464" s="8"/>
      <c r="W3464" s="271"/>
      <c r="X3464" s="271"/>
      <c r="Y3464" s="271"/>
      <c r="Z3464" s="273"/>
      <c r="AA3464" s="273"/>
      <c r="AB3464" s="273"/>
    </row>
    <row r="3465" spans="1:28" ht="45" customHeight="1" thickBot="1" x14ac:dyDescent="0.3">
      <c r="A3465" s="9">
        <v>34</v>
      </c>
      <c r="B3465" s="399" t="s">
        <v>250</v>
      </c>
      <c r="C3465" s="399"/>
      <c r="D3465" s="399"/>
      <c r="E3465" s="8"/>
      <c r="F3465" s="8"/>
      <c r="G3465" s="8"/>
      <c r="I3465" s="399" t="s">
        <v>250</v>
      </c>
      <c r="J3465" s="399"/>
      <c r="K3465" s="399"/>
      <c r="L3465" s="8"/>
      <c r="M3465" s="8"/>
      <c r="N3465" s="8"/>
      <c r="P3465" s="399" t="s">
        <v>250</v>
      </c>
      <c r="Q3465" s="399"/>
      <c r="R3465" s="399"/>
      <c r="S3465" s="8"/>
      <c r="T3465" s="8"/>
      <c r="U3465" s="8"/>
      <c r="W3465" s="399" t="s">
        <v>250</v>
      </c>
      <c r="X3465" s="399"/>
      <c r="Y3465" s="399"/>
      <c r="Z3465" s="273"/>
      <c r="AA3465" s="273"/>
      <c r="AB3465" s="273"/>
    </row>
    <row r="3466" spans="1:28" ht="45" customHeight="1" x14ac:dyDescent="0.25">
      <c r="A3466" s="9">
        <v>34</v>
      </c>
      <c r="B3466" s="377" t="s">
        <v>531</v>
      </c>
      <c r="C3466" s="400"/>
      <c r="D3466" s="401"/>
      <c r="E3466" s="8"/>
      <c r="F3466" s="8"/>
      <c r="G3466" s="8"/>
      <c r="I3466" s="377" t="s">
        <v>531</v>
      </c>
      <c r="J3466" s="400"/>
      <c r="K3466" s="401"/>
      <c r="L3466" s="8"/>
      <c r="M3466" s="8"/>
      <c r="N3466" s="8"/>
      <c r="P3466" s="377" t="s">
        <v>531</v>
      </c>
      <c r="Q3466" s="400"/>
      <c r="R3466" s="401"/>
      <c r="S3466" s="8"/>
      <c r="T3466" s="8"/>
      <c r="U3466" s="8"/>
      <c r="W3466" s="377" t="s">
        <v>531</v>
      </c>
      <c r="X3466" s="400"/>
      <c r="Y3466" s="401"/>
      <c r="Z3466" s="273"/>
      <c r="AA3466" s="273"/>
      <c r="AB3466" s="273"/>
    </row>
    <row r="3467" spans="1:28" ht="45" customHeight="1" thickBot="1" x14ac:dyDescent="0.3">
      <c r="A3467" s="9">
        <v>34</v>
      </c>
      <c r="B3467" s="374" t="s">
        <v>532</v>
      </c>
      <c r="C3467" s="397"/>
      <c r="D3467" s="398"/>
      <c r="E3467" s="8"/>
      <c r="F3467" s="8"/>
      <c r="G3467" s="8"/>
      <c r="I3467" s="374" t="s">
        <v>532</v>
      </c>
      <c r="J3467" s="397"/>
      <c r="K3467" s="398"/>
      <c r="L3467" s="8"/>
      <c r="M3467" s="8"/>
      <c r="N3467" s="8"/>
      <c r="P3467" s="374" t="s">
        <v>532</v>
      </c>
      <c r="Q3467" s="397"/>
      <c r="R3467" s="398"/>
      <c r="S3467" s="8"/>
      <c r="T3467" s="8"/>
      <c r="U3467" s="8"/>
      <c r="W3467" s="374" t="s">
        <v>532</v>
      </c>
      <c r="X3467" s="397"/>
      <c r="Y3467" s="398"/>
      <c r="Z3467" s="273"/>
      <c r="AA3467" s="273"/>
      <c r="AB3467" s="273"/>
    </row>
    <row r="3468" spans="1:28" x14ac:dyDescent="0.25">
      <c r="A3468" s="9">
        <v>34</v>
      </c>
      <c r="C3468" s="45"/>
      <c r="J3468" s="45"/>
      <c r="Q3468" s="45"/>
      <c r="X3468" s="306"/>
    </row>
    <row r="3469" spans="1:28" x14ac:dyDescent="0.25">
      <c r="A3469" s="9">
        <v>34</v>
      </c>
      <c r="C3469" s="45"/>
      <c r="J3469" s="45"/>
      <c r="Q3469" s="45"/>
      <c r="X3469" s="306"/>
    </row>
    <row r="3470" spans="1:28" x14ac:dyDescent="0.25">
      <c r="A3470" s="9">
        <v>34</v>
      </c>
      <c r="C3470" s="24" t="s">
        <v>284</v>
      </c>
      <c r="G3470" s="24" t="s">
        <v>149</v>
      </c>
      <c r="J3470" s="24" t="s">
        <v>284</v>
      </c>
      <c r="N3470" s="24" t="s">
        <v>149</v>
      </c>
      <c r="Q3470" s="261" t="s">
        <v>284</v>
      </c>
      <c r="R3470" s="260"/>
      <c r="S3470" s="260"/>
      <c r="T3470" s="260"/>
      <c r="U3470" s="261" t="s">
        <v>918</v>
      </c>
      <c r="X3470" s="288" t="s">
        <v>284</v>
      </c>
      <c r="Y3470" s="266"/>
      <c r="Z3470" s="266"/>
      <c r="AA3470" s="266"/>
      <c r="AB3470" s="288" t="s">
        <v>918</v>
      </c>
    </row>
    <row r="3471" spans="1:28" x14ac:dyDescent="0.25">
      <c r="A3471" s="9">
        <v>34</v>
      </c>
      <c r="D3471" s="46" t="s">
        <v>286</v>
      </c>
      <c r="K3471" s="46" t="s">
        <v>286</v>
      </c>
      <c r="Q3471" s="260"/>
      <c r="R3471" s="263" t="s">
        <v>286</v>
      </c>
      <c r="S3471" s="260"/>
      <c r="T3471" s="260"/>
      <c r="U3471" s="260"/>
      <c r="X3471" s="266"/>
      <c r="Y3471" s="307" t="s">
        <v>286</v>
      </c>
      <c r="Z3471" s="266"/>
      <c r="AA3471" s="266"/>
      <c r="AB3471" s="266"/>
    </row>
    <row r="3472" spans="1:28" x14ac:dyDescent="0.25">
      <c r="A3472" s="9">
        <v>34</v>
      </c>
      <c r="Q3472" s="260"/>
      <c r="R3472" s="260"/>
      <c r="S3472" s="260"/>
      <c r="T3472" s="260"/>
      <c r="U3472" s="260"/>
      <c r="X3472" s="266"/>
      <c r="Y3472" s="266"/>
      <c r="Z3472" s="266"/>
      <c r="AA3472" s="266"/>
      <c r="AB3472" s="266"/>
    </row>
    <row r="3473" spans="1:28" x14ac:dyDescent="0.25">
      <c r="A3473" s="9">
        <v>34</v>
      </c>
      <c r="Q3473" s="260"/>
      <c r="R3473" s="260"/>
      <c r="S3473" s="260"/>
      <c r="T3473" s="260"/>
      <c r="U3473" s="260"/>
      <c r="X3473" s="266"/>
      <c r="Y3473" s="266"/>
      <c r="Z3473" s="266"/>
      <c r="AA3473" s="266"/>
      <c r="AB3473" s="266"/>
    </row>
    <row r="3474" spans="1:28" ht="99.95" customHeight="1" x14ac:dyDescent="0.25">
      <c r="A3474" s="9">
        <v>34</v>
      </c>
      <c r="C3474" s="45" t="s">
        <v>287</v>
      </c>
      <c r="G3474" s="24" t="s">
        <v>150</v>
      </c>
      <c r="J3474" s="45" t="s">
        <v>287</v>
      </c>
      <c r="N3474" s="24" t="s">
        <v>150</v>
      </c>
      <c r="Q3474" s="262" t="s">
        <v>287</v>
      </c>
      <c r="R3474" s="260"/>
      <c r="S3474" s="260"/>
      <c r="T3474" s="260"/>
      <c r="U3474" s="261" t="s">
        <v>919</v>
      </c>
      <c r="X3474" s="306" t="s">
        <v>287</v>
      </c>
      <c r="Y3474" s="266"/>
      <c r="Z3474" s="266"/>
      <c r="AA3474" s="266"/>
      <c r="AB3474" s="288" t="s">
        <v>919</v>
      </c>
    </row>
    <row r="3475" spans="1:28" x14ac:dyDescent="0.25">
      <c r="A3475" s="9">
        <v>34</v>
      </c>
      <c r="C3475" s="45"/>
      <c r="D3475" s="46" t="s">
        <v>286</v>
      </c>
      <c r="J3475" s="45"/>
      <c r="K3475" s="46" t="s">
        <v>286</v>
      </c>
      <c r="Q3475" s="45"/>
      <c r="R3475" s="46" t="s">
        <v>286</v>
      </c>
      <c r="X3475" s="306"/>
      <c r="Y3475" s="307" t="s">
        <v>286</v>
      </c>
    </row>
    <row r="3476" spans="1:28" x14ac:dyDescent="0.25">
      <c r="A3476" s="9">
        <v>34</v>
      </c>
    </row>
    <row r="3477" spans="1:28" x14ac:dyDescent="0.25">
      <c r="A3477" s="9">
        <v>34</v>
      </c>
    </row>
    <row r="3478" spans="1:28" x14ac:dyDescent="0.25">
      <c r="A3478" s="9">
        <v>34</v>
      </c>
    </row>
    <row r="3479" spans="1:28" x14ac:dyDescent="0.25">
      <c r="A3479" s="9">
        <v>34</v>
      </c>
    </row>
    <row r="3480" spans="1:28" x14ac:dyDescent="0.25">
      <c r="A3480" s="9">
        <v>34</v>
      </c>
    </row>
    <row r="3481" spans="1:28" x14ac:dyDescent="0.25">
      <c r="A3481" s="9">
        <v>34</v>
      </c>
      <c r="C3481" s="45"/>
      <c r="J3481" s="45"/>
      <c r="Q3481" s="45"/>
      <c r="X3481" s="306"/>
    </row>
    <row r="3482" spans="1:28" x14ac:dyDescent="0.25">
      <c r="A3482" s="9">
        <v>34</v>
      </c>
      <c r="C3482" s="45"/>
      <c r="J3482" s="45"/>
      <c r="Q3482" s="45"/>
      <c r="X3482" s="306"/>
    </row>
    <row r="3483" spans="1:28" x14ac:dyDescent="0.25">
      <c r="A3483" s="9">
        <v>34</v>
      </c>
      <c r="C3483" s="45"/>
      <c r="J3483" s="45"/>
      <c r="Q3483" s="45"/>
      <c r="X3483" s="306"/>
    </row>
    <row r="3484" spans="1:28" x14ac:dyDescent="0.25">
      <c r="A3484" s="9">
        <v>34</v>
      </c>
      <c r="C3484" s="45"/>
      <c r="J3484" s="45"/>
      <c r="Q3484" s="45"/>
      <c r="X3484" s="306"/>
    </row>
    <row r="3485" spans="1:28" x14ac:dyDescent="0.25">
      <c r="A3485" s="9">
        <v>34</v>
      </c>
      <c r="C3485" s="45"/>
      <c r="J3485" s="45"/>
      <c r="Q3485" s="45"/>
      <c r="X3485" s="306"/>
    </row>
    <row r="3486" spans="1:28" x14ac:dyDescent="0.25">
      <c r="A3486" s="9">
        <v>34</v>
      </c>
      <c r="C3486" s="45"/>
      <c r="J3486" s="45"/>
      <c r="Q3486" s="45"/>
      <c r="X3486" s="306"/>
    </row>
    <row r="3487" spans="1:28" x14ac:dyDescent="0.25">
      <c r="A3487" s="9">
        <v>34</v>
      </c>
      <c r="C3487" s="45"/>
      <c r="J3487" s="45"/>
      <c r="Q3487" s="45"/>
      <c r="X3487" s="306"/>
    </row>
    <row r="3488" spans="1:28" x14ac:dyDescent="0.25">
      <c r="A3488" s="9">
        <v>34</v>
      </c>
      <c r="C3488" s="45"/>
      <c r="J3488" s="45"/>
      <c r="Q3488" s="45"/>
      <c r="X3488" s="306"/>
    </row>
    <row r="3489" spans="1:28" x14ac:dyDescent="0.25">
      <c r="A3489" s="9">
        <v>34</v>
      </c>
      <c r="C3489" s="45"/>
      <c r="J3489" s="45"/>
      <c r="Q3489" s="45"/>
      <c r="X3489" s="306"/>
    </row>
    <row r="3490" spans="1:28" x14ac:dyDescent="0.25">
      <c r="A3490" s="9">
        <v>34</v>
      </c>
      <c r="C3490" s="45"/>
      <c r="J3490" s="45"/>
      <c r="Q3490" s="45"/>
      <c r="X3490" s="306"/>
    </row>
    <row r="3491" spans="1:28" x14ac:dyDescent="0.25">
      <c r="A3491" s="9">
        <v>34</v>
      </c>
      <c r="C3491" s="45"/>
      <c r="J3491" s="45"/>
      <c r="Q3491" s="45"/>
      <c r="X3491" s="306"/>
    </row>
    <row r="3492" spans="1:28" x14ac:dyDescent="0.25">
      <c r="A3492" s="9">
        <v>34</v>
      </c>
      <c r="C3492" s="45"/>
      <c r="J3492" s="45"/>
      <c r="Q3492" s="45"/>
      <c r="X3492" s="306"/>
    </row>
    <row r="3493" spans="1:28" x14ac:dyDescent="0.25">
      <c r="A3493" s="9">
        <v>34</v>
      </c>
      <c r="C3493" s="45"/>
      <c r="J3493" s="45"/>
      <c r="Q3493" s="45"/>
      <c r="X3493" s="306"/>
    </row>
    <row r="3494" spans="1:28" x14ac:dyDescent="0.25">
      <c r="A3494" s="9">
        <v>34</v>
      </c>
      <c r="C3494" s="45"/>
      <c r="J3494" s="45"/>
      <c r="Q3494" s="45"/>
      <c r="X3494" s="306"/>
    </row>
    <row r="3495" spans="1:28" x14ac:dyDescent="0.25">
      <c r="A3495" s="9">
        <v>34</v>
      </c>
      <c r="C3495" s="45"/>
      <c r="J3495" s="45"/>
      <c r="Q3495" s="45"/>
      <c r="X3495" s="306"/>
    </row>
    <row r="3496" spans="1:28" x14ac:dyDescent="0.25">
      <c r="A3496" s="9">
        <v>34</v>
      </c>
      <c r="C3496" s="45"/>
      <c r="J3496" s="45"/>
      <c r="Q3496" s="45"/>
      <c r="X3496" s="306"/>
    </row>
    <row r="3497" spans="1:28" x14ac:dyDescent="0.25">
      <c r="A3497" s="9">
        <v>34</v>
      </c>
      <c r="C3497" s="45"/>
      <c r="J3497" s="45"/>
      <c r="Q3497" s="45"/>
      <c r="X3497" s="306"/>
    </row>
    <row r="3498" spans="1:28" x14ac:dyDescent="0.25">
      <c r="A3498" s="9">
        <v>34</v>
      </c>
      <c r="C3498" s="45"/>
      <c r="J3498" s="45"/>
      <c r="Q3498" s="45"/>
      <c r="X3498" s="306"/>
    </row>
    <row r="3499" spans="1:28" x14ac:dyDescent="0.25">
      <c r="A3499" s="9">
        <v>34</v>
      </c>
      <c r="C3499" s="45"/>
      <c r="J3499" s="45"/>
      <c r="Q3499" s="45"/>
      <c r="X3499" s="306"/>
    </row>
    <row r="3500" spans="1:28" x14ac:dyDescent="0.25">
      <c r="A3500" s="9">
        <v>34</v>
      </c>
      <c r="C3500" s="45"/>
      <c r="J3500" s="45"/>
      <c r="Q3500" s="45"/>
      <c r="X3500" s="306"/>
    </row>
    <row r="3501" spans="1:28" ht="45" customHeight="1" x14ac:dyDescent="0.25">
      <c r="A3501" s="9">
        <v>35</v>
      </c>
      <c r="B3501" s="23" t="s">
        <v>213</v>
      </c>
      <c r="E3501" s="391" t="s">
        <v>281</v>
      </c>
      <c r="F3501" s="391"/>
      <c r="G3501" s="40"/>
      <c r="H3501" s="8"/>
      <c r="I3501" s="23" t="s">
        <v>213</v>
      </c>
      <c r="L3501" s="391" t="s">
        <v>281</v>
      </c>
      <c r="M3501" s="391"/>
      <c r="N3501" s="40"/>
      <c r="P3501" s="23" t="s">
        <v>213</v>
      </c>
      <c r="S3501" s="391" t="s">
        <v>281</v>
      </c>
      <c r="T3501" s="391"/>
      <c r="U3501" s="108"/>
      <c r="W3501" s="287" t="s">
        <v>213</v>
      </c>
      <c r="Z3501" s="391" t="s">
        <v>281</v>
      </c>
      <c r="AA3501" s="391"/>
      <c r="AB3501" s="302"/>
    </row>
    <row r="3502" spans="1:28" ht="32.25" customHeight="1" x14ac:dyDescent="0.25">
      <c r="A3502" s="9">
        <v>35</v>
      </c>
      <c r="B3502" s="381" t="s">
        <v>280</v>
      </c>
      <c r="C3502" s="381"/>
      <c r="D3502" s="381"/>
      <c r="E3502" s="381"/>
      <c r="F3502" s="381"/>
      <c r="G3502" s="26"/>
      <c r="I3502" s="381" t="s">
        <v>280</v>
      </c>
      <c r="J3502" s="381"/>
      <c r="K3502" s="381"/>
      <c r="L3502" s="381"/>
      <c r="M3502" s="381"/>
      <c r="N3502" s="26"/>
      <c r="P3502" s="381" t="s">
        <v>280</v>
      </c>
      <c r="Q3502" s="381"/>
      <c r="R3502" s="381"/>
      <c r="S3502" s="381"/>
      <c r="T3502" s="381"/>
      <c r="U3502" s="104"/>
      <c r="W3502" s="381" t="s">
        <v>280</v>
      </c>
      <c r="X3502" s="381"/>
      <c r="Y3502" s="381"/>
      <c r="Z3502" s="381"/>
      <c r="AA3502" s="381"/>
      <c r="AB3502" s="289"/>
    </row>
    <row r="3503" spans="1:28" ht="54" customHeight="1" x14ac:dyDescent="0.25">
      <c r="A3503" s="9">
        <v>35</v>
      </c>
      <c r="B3503" s="380" t="s">
        <v>100</v>
      </c>
      <c r="C3503" s="381"/>
      <c r="D3503" s="381"/>
      <c r="E3503" s="381"/>
      <c r="F3503" s="381"/>
      <c r="G3503" s="26"/>
      <c r="I3503" s="380" t="s">
        <v>100</v>
      </c>
      <c r="J3503" s="381"/>
      <c r="K3503" s="381"/>
      <c r="L3503" s="381"/>
      <c r="M3503" s="381"/>
      <c r="N3503" s="26"/>
      <c r="P3503" s="380" t="s">
        <v>100</v>
      </c>
      <c r="Q3503" s="381"/>
      <c r="R3503" s="381"/>
      <c r="S3503" s="381"/>
      <c r="T3503" s="381"/>
      <c r="U3503" s="104"/>
      <c r="W3503" s="380" t="s">
        <v>100</v>
      </c>
      <c r="X3503" s="381"/>
      <c r="Y3503" s="381"/>
      <c r="Z3503" s="381"/>
      <c r="AA3503" s="381"/>
      <c r="AB3503" s="289"/>
    </row>
    <row r="3504" spans="1:28" ht="36.75" customHeight="1" x14ac:dyDescent="0.25">
      <c r="A3504" s="9">
        <v>35</v>
      </c>
      <c r="B3504" s="382">
        <v>43546</v>
      </c>
      <c r="C3504" s="381"/>
      <c r="D3504" s="381"/>
      <c r="E3504" s="381"/>
      <c r="F3504" s="381"/>
      <c r="G3504" s="26"/>
      <c r="I3504" s="382">
        <v>43636</v>
      </c>
      <c r="J3504" s="383"/>
      <c r="K3504" s="383"/>
      <c r="L3504" s="383"/>
      <c r="M3504" s="383"/>
      <c r="N3504" s="25"/>
      <c r="P3504" s="382">
        <v>43733</v>
      </c>
      <c r="Q3504" s="383"/>
      <c r="R3504" s="383"/>
      <c r="S3504" s="383"/>
      <c r="T3504" s="383"/>
      <c r="U3504" s="105"/>
      <c r="W3504" s="382">
        <v>43815</v>
      </c>
      <c r="X3504" s="383"/>
      <c r="Y3504" s="383"/>
      <c r="Z3504" s="383"/>
      <c r="AA3504" s="383"/>
      <c r="AB3504" s="264"/>
    </row>
    <row r="3505" spans="1:28" x14ac:dyDescent="0.25">
      <c r="A3505" s="9">
        <v>35</v>
      </c>
      <c r="F3505" s="27" t="s">
        <v>178</v>
      </c>
      <c r="G3505" s="27"/>
      <c r="M3505" s="27" t="s">
        <v>178</v>
      </c>
      <c r="N3505" s="27"/>
      <c r="T3505" s="27" t="s">
        <v>178</v>
      </c>
      <c r="U3505" s="27"/>
      <c r="AA3505" s="290" t="s">
        <v>178</v>
      </c>
      <c r="AB3505" s="290"/>
    </row>
    <row r="3506" spans="1:28" ht="41.25" customHeight="1" x14ac:dyDescent="0.25">
      <c r="A3506" s="9">
        <v>35</v>
      </c>
      <c r="B3506" s="384" t="s">
        <v>151</v>
      </c>
      <c r="C3506" s="365" t="s">
        <v>152</v>
      </c>
      <c r="D3506" s="365" t="s">
        <v>181</v>
      </c>
      <c r="E3506" s="386" t="s">
        <v>519</v>
      </c>
      <c r="F3506" s="386"/>
      <c r="G3506" s="365" t="s">
        <v>539</v>
      </c>
      <c r="I3506" s="384" t="s">
        <v>151</v>
      </c>
      <c r="J3506" s="365" t="s">
        <v>152</v>
      </c>
      <c r="K3506" s="365" t="s">
        <v>181</v>
      </c>
      <c r="L3506" s="386" t="s">
        <v>332</v>
      </c>
      <c r="M3506" s="386"/>
      <c r="N3506" s="365" t="s">
        <v>539</v>
      </c>
      <c r="P3506" s="384" t="s">
        <v>151</v>
      </c>
      <c r="Q3506" s="365" t="s">
        <v>152</v>
      </c>
      <c r="R3506" s="365" t="s">
        <v>181</v>
      </c>
      <c r="S3506" s="386" t="s">
        <v>792</v>
      </c>
      <c r="T3506" s="386"/>
      <c r="U3506" s="365" t="s">
        <v>539</v>
      </c>
      <c r="W3506" s="384" t="s">
        <v>151</v>
      </c>
      <c r="X3506" s="365" t="s">
        <v>152</v>
      </c>
      <c r="Y3506" s="365" t="s">
        <v>181</v>
      </c>
      <c r="Z3506" s="386" t="s">
        <v>920</v>
      </c>
      <c r="AA3506" s="386"/>
      <c r="AB3506" s="365" t="s">
        <v>539</v>
      </c>
    </row>
    <row r="3507" spans="1:28" ht="47.25" customHeight="1" x14ac:dyDescent="0.25">
      <c r="A3507" s="9">
        <v>35</v>
      </c>
      <c r="B3507" s="385"/>
      <c r="C3507" s="366"/>
      <c r="D3507" s="366"/>
      <c r="E3507" s="28" t="s">
        <v>582</v>
      </c>
      <c r="F3507" s="28" t="s">
        <v>581</v>
      </c>
      <c r="G3507" s="366"/>
      <c r="I3507" s="385"/>
      <c r="J3507" s="366"/>
      <c r="K3507" s="366"/>
      <c r="L3507" s="28" t="s">
        <v>582</v>
      </c>
      <c r="M3507" s="28" t="s">
        <v>581</v>
      </c>
      <c r="N3507" s="366"/>
      <c r="P3507" s="385"/>
      <c r="Q3507" s="366"/>
      <c r="R3507" s="366"/>
      <c r="S3507" s="106" t="s">
        <v>582</v>
      </c>
      <c r="T3507" s="106" t="s">
        <v>581</v>
      </c>
      <c r="U3507" s="366"/>
      <c r="W3507" s="385"/>
      <c r="X3507" s="366"/>
      <c r="Y3507" s="366"/>
      <c r="Z3507" s="291" t="s">
        <v>582</v>
      </c>
      <c r="AA3507" s="291" t="s">
        <v>581</v>
      </c>
      <c r="AB3507" s="366"/>
    </row>
    <row r="3508" spans="1:28" ht="12.75" customHeight="1" x14ac:dyDescent="0.25">
      <c r="A3508" s="9">
        <v>35</v>
      </c>
      <c r="B3508" s="29" t="s">
        <v>163</v>
      </c>
      <c r="C3508" s="30">
        <v>2</v>
      </c>
      <c r="D3508" s="29" t="s">
        <v>165</v>
      </c>
      <c r="E3508" s="29" t="s">
        <v>166</v>
      </c>
      <c r="F3508" s="29" t="s">
        <v>180</v>
      </c>
      <c r="G3508" s="29" t="s">
        <v>185</v>
      </c>
      <c r="I3508" s="29" t="s">
        <v>163</v>
      </c>
      <c r="J3508" s="30">
        <v>2</v>
      </c>
      <c r="K3508" s="29" t="s">
        <v>165</v>
      </c>
      <c r="L3508" s="29" t="s">
        <v>166</v>
      </c>
      <c r="M3508" s="29" t="s">
        <v>180</v>
      </c>
      <c r="N3508" s="29" t="s">
        <v>185</v>
      </c>
      <c r="P3508" s="29" t="s">
        <v>163</v>
      </c>
      <c r="Q3508" s="30">
        <v>2</v>
      </c>
      <c r="R3508" s="29" t="s">
        <v>165</v>
      </c>
      <c r="S3508" s="29" t="s">
        <v>166</v>
      </c>
      <c r="T3508" s="29" t="s">
        <v>180</v>
      </c>
      <c r="U3508" s="29" t="s">
        <v>185</v>
      </c>
      <c r="W3508" s="292" t="s">
        <v>163</v>
      </c>
      <c r="X3508" s="293">
        <v>2</v>
      </c>
      <c r="Y3508" s="292" t="s">
        <v>165</v>
      </c>
      <c r="Z3508" s="292" t="s">
        <v>166</v>
      </c>
      <c r="AA3508" s="292" t="s">
        <v>180</v>
      </c>
      <c r="AB3508" s="292" t="s">
        <v>185</v>
      </c>
    </row>
    <row r="3509" spans="1:28" ht="20.100000000000001" customHeight="1" x14ac:dyDescent="0.25">
      <c r="A3509" s="9">
        <v>35</v>
      </c>
      <c r="B3509" s="361" t="s">
        <v>163</v>
      </c>
      <c r="C3509" s="363" t="s">
        <v>153</v>
      </c>
      <c r="D3509" s="35" t="s">
        <v>182</v>
      </c>
      <c r="E3509" s="41"/>
      <c r="F3509" s="41"/>
      <c r="G3509" s="41"/>
      <c r="I3509" s="361" t="s">
        <v>163</v>
      </c>
      <c r="J3509" s="363" t="s">
        <v>153</v>
      </c>
      <c r="K3509" s="35" t="s">
        <v>182</v>
      </c>
      <c r="L3509" s="41"/>
      <c r="M3509" s="41"/>
      <c r="N3509" s="41"/>
      <c r="P3509" s="361" t="s">
        <v>163</v>
      </c>
      <c r="Q3509" s="363" t="s">
        <v>153</v>
      </c>
      <c r="R3509" s="35" t="s">
        <v>182</v>
      </c>
      <c r="S3509" s="41"/>
      <c r="T3509" s="41"/>
      <c r="U3509" s="41"/>
      <c r="W3509" s="361" t="s">
        <v>163</v>
      </c>
      <c r="X3509" s="363" t="s">
        <v>153</v>
      </c>
      <c r="Y3509" s="294" t="s">
        <v>182</v>
      </c>
      <c r="Z3509" s="303"/>
      <c r="AA3509" s="303"/>
      <c r="AB3509" s="303"/>
    </row>
    <row r="3510" spans="1:28" ht="20.100000000000001" customHeight="1" x14ac:dyDescent="0.25">
      <c r="A3510" s="9">
        <v>35</v>
      </c>
      <c r="B3510" s="362"/>
      <c r="C3510" s="364"/>
      <c r="D3510" s="35" t="s">
        <v>183</v>
      </c>
      <c r="E3510" s="41"/>
      <c r="F3510" s="41"/>
      <c r="G3510" s="41"/>
      <c r="I3510" s="362"/>
      <c r="J3510" s="364"/>
      <c r="K3510" s="35" t="s">
        <v>183</v>
      </c>
      <c r="L3510" s="41"/>
      <c r="M3510" s="41"/>
      <c r="N3510" s="41"/>
      <c r="P3510" s="362"/>
      <c r="Q3510" s="364"/>
      <c r="R3510" s="35" t="s">
        <v>183</v>
      </c>
      <c r="S3510" s="41"/>
      <c r="T3510" s="41"/>
      <c r="U3510" s="41"/>
      <c r="W3510" s="362"/>
      <c r="X3510" s="364"/>
      <c r="Y3510" s="294" t="s">
        <v>183</v>
      </c>
      <c r="Z3510" s="303"/>
      <c r="AA3510" s="303"/>
      <c r="AB3510" s="303"/>
    </row>
    <row r="3511" spans="1:28" ht="20.100000000000001" customHeight="1" x14ac:dyDescent="0.25">
      <c r="A3511" s="9">
        <v>35</v>
      </c>
      <c r="B3511" s="361" t="s">
        <v>164</v>
      </c>
      <c r="C3511" s="363" t="s">
        <v>154</v>
      </c>
      <c r="D3511" s="35" t="s">
        <v>182</v>
      </c>
      <c r="E3511" s="41">
        <v>3.4</v>
      </c>
      <c r="F3511" s="41">
        <v>0</v>
      </c>
      <c r="G3511" s="41"/>
      <c r="I3511" s="361" t="s">
        <v>164</v>
      </c>
      <c r="J3511" s="363" t="s">
        <v>154</v>
      </c>
      <c r="K3511" s="35" t="s">
        <v>182</v>
      </c>
      <c r="L3511" s="41">
        <v>3.4</v>
      </c>
      <c r="M3511" s="41">
        <v>3.4</v>
      </c>
      <c r="N3511" s="41"/>
      <c r="P3511" s="361" t="s">
        <v>164</v>
      </c>
      <c r="Q3511" s="363" t="s">
        <v>154</v>
      </c>
      <c r="R3511" s="35" t="s">
        <v>182</v>
      </c>
      <c r="S3511" s="41">
        <v>3.4</v>
      </c>
      <c r="T3511" s="41">
        <v>3.4</v>
      </c>
      <c r="U3511" s="41"/>
      <c r="W3511" s="361" t="s">
        <v>164</v>
      </c>
      <c r="X3511" s="363" t="s">
        <v>154</v>
      </c>
      <c r="Y3511" s="294" t="s">
        <v>182</v>
      </c>
      <c r="Z3511" s="303">
        <v>3.4</v>
      </c>
      <c r="AA3511" s="303">
        <v>3.4</v>
      </c>
      <c r="AB3511" s="303"/>
    </row>
    <row r="3512" spans="1:28" ht="20.100000000000001" customHeight="1" x14ac:dyDescent="0.25">
      <c r="A3512" s="9">
        <v>35</v>
      </c>
      <c r="B3512" s="362"/>
      <c r="C3512" s="364"/>
      <c r="D3512" s="35" t="s">
        <v>183</v>
      </c>
      <c r="E3512" s="41"/>
      <c r="F3512" s="41"/>
      <c r="G3512" s="41"/>
      <c r="I3512" s="362"/>
      <c r="J3512" s="364"/>
      <c r="K3512" s="35" t="s">
        <v>183</v>
      </c>
      <c r="L3512" s="41"/>
      <c r="M3512" s="41"/>
      <c r="N3512" s="41"/>
      <c r="P3512" s="362"/>
      <c r="Q3512" s="364"/>
      <c r="R3512" s="35" t="s">
        <v>183</v>
      </c>
      <c r="S3512" s="41"/>
      <c r="T3512" s="41"/>
      <c r="U3512" s="41"/>
      <c r="W3512" s="362"/>
      <c r="X3512" s="364"/>
      <c r="Y3512" s="294" t="s">
        <v>183</v>
      </c>
      <c r="Z3512" s="303"/>
      <c r="AA3512" s="303"/>
      <c r="AB3512" s="303"/>
    </row>
    <row r="3513" spans="1:28" ht="20.100000000000001" customHeight="1" x14ac:dyDescent="0.25">
      <c r="A3513" s="9">
        <v>35</v>
      </c>
      <c r="B3513" s="34" t="s">
        <v>165</v>
      </c>
      <c r="C3513" s="35" t="s">
        <v>155</v>
      </c>
      <c r="D3513" s="35"/>
      <c r="E3513" s="41"/>
      <c r="F3513" s="41"/>
      <c r="G3513" s="41"/>
      <c r="I3513" s="34" t="s">
        <v>165</v>
      </c>
      <c r="J3513" s="35" t="s">
        <v>155</v>
      </c>
      <c r="K3513" s="35"/>
      <c r="L3513" s="41"/>
      <c r="M3513" s="41"/>
      <c r="N3513" s="41"/>
      <c r="P3513" s="34" t="s">
        <v>165</v>
      </c>
      <c r="Q3513" s="35" t="s">
        <v>155</v>
      </c>
      <c r="R3513" s="35"/>
      <c r="S3513" s="41"/>
      <c r="T3513" s="41"/>
      <c r="U3513" s="41"/>
      <c r="W3513" s="297" t="s">
        <v>165</v>
      </c>
      <c r="X3513" s="294" t="s">
        <v>155</v>
      </c>
      <c r="Y3513" s="294"/>
      <c r="Z3513" s="303"/>
      <c r="AA3513" s="303"/>
      <c r="AB3513" s="303"/>
    </row>
    <row r="3514" spans="1:28" ht="20.100000000000001" customHeight="1" x14ac:dyDescent="0.25">
      <c r="A3514" s="9">
        <v>35</v>
      </c>
      <c r="B3514" s="361" t="s">
        <v>167</v>
      </c>
      <c r="C3514" s="363" t="s">
        <v>251</v>
      </c>
      <c r="D3514" s="35" t="s">
        <v>182</v>
      </c>
      <c r="E3514" s="41">
        <v>59</v>
      </c>
      <c r="F3514" s="41">
        <v>0</v>
      </c>
      <c r="G3514" s="41"/>
      <c r="I3514" s="361" t="s">
        <v>167</v>
      </c>
      <c r="J3514" s="363" t="s">
        <v>251</v>
      </c>
      <c r="K3514" s="35" t="s">
        <v>182</v>
      </c>
      <c r="L3514" s="41">
        <v>59</v>
      </c>
      <c r="M3514" s="41">
        <v>0</v>
      </c>
      <c r="N3514" s="41"/>
      <c r="P3514" s="361" t="s">
        <v>167</v>
      </c>
      <c r="Q3514" s="363" t="s">
        <v>251</v>
      </c>
      <c r="R3514" s="35" t="s">
        <v>182</v>
      </c>
      <c r="S3514" s="41">
        <v>59</v>
      </c>
      <c r="T3514" s="41">
        <v>59</v>
      </c>
      <c r="U3514" s="41"/>
      <c r="W3514" s="361" t="s">
        <v>167</v>
      </c>
      <c r="X3514" s="363" t="s">
        <v>251</v>
      </c>
      <c r="Y3514" s="294" t="s">
        <v>182</v>
      </c>
      <c r="Z3514" s="303">
        <v>59</v>
      </c>
      <c r="AA3514" s="303">
        <v>59</v>
      </c>
      <c r="AB3514" s="303"/>
    </row>
    <row r="3515" spans="1:28" ht="20.100000000000001" customHeight="1" x14ac:dyDescent="0.25">
      <c r="A3515" s="9">
        <v>35</v>
      </c>
      <c r="B3515" s="362"/>
      <c r="C3515" s="364"/>
      <c r="D3515" s="35" t="s">
        <v>183</v>
      </c>
      <c r="E3515" s="41"/>
      <c r="F3515" s="41"/>
      <c r="G3515" s="41"/>
      <c r="I3515" s="362"/>
      <c r="J3515" s="364"/>
      <c r="K3515" s="35" t="s">
        <v>183</v>
      </c>
      <c r="L3515" s="41"/>
      <c r="M3515" s="41"/>
      <c r="N3515" s="41"/>
      <c r="P3515" s="362"/>
      <c r="Q3515" s="364"/>
      <c r="R3515" s="35" t="s">
        <v>183</v>
      </c>
      <c r="S3515" s="41"/>
      <c r="T3515" s="41"/>
      <c r="U3515" s="41"/>
      <c r="W3515" s="362"/>
      <c r="X3515" s="364"/>
      <c r="Y3515" s="294" t="s">
        <v>183</v>
      </c>
      <c r="Z3515" s="303"/>
      <c r="AA3515" s="303"/>
      <c r="AB3515" s="303"/>
    </row>
    <row r="3516" spans="1:28" ht="20.100000000000001" customHeight="1" x14ac:dyDescent="0.25">
      <c r="A3516" s="9">
        <v>35</v>
      </c>
      <c r="B3516" s="361" t="s">
        <v>168</v>
      </c>
      <c r="C3516" s="363" t="s">
        <v>252</v>
      </c>
      <c r="D3516" s="35" t="s">
        <v>182</v>
      </c>
      <c r="E3516" s="41">
        <v>42.5</v>
      </c>
      <c r="F3516" s="41">
        <v>0</v>
      </c>
      <c r="G3516" s="41"/>
      <c r="I3516" s="361" t="s">
        <v>168</v>
      </c>
      <c r="J3516" s="363" t="s">
        <v>252</v>
      </c>
      <c r="K3516" s="35" t="s">
        <v>182</v>
      </c>
      <c r="L3516" s="41">
        <v>42.5</v>
      </c>
      <c r="M3516" s="41">
        <v>0</v>
      </c>
      <c r="N3516" s="41"/>
      <c r="P3516" s="361" t="s">
        <v>168</v>
      </c>
      <c r="Q3516" s="363" t="s">
        <v>252</v>
      </c>
      <c r="R3516" s="35" t="s">
        <v>182</v>
      </c>
      <c r="S3516" s="41">
        <v>42.5</v>
      </c>
      <c r="T3516" s="41">
        <v>42.5</v>
      </c>
      <c r="U3516" s="41"/>
      <c r="W3516" s="361" t="s">
        <v>168</v>
      </c>
      <c r="X3516" s="363" t="s">
        <v>252</v>
      </c>
      <c r="Y3516" s="294" t="s">
        <v>182</v>
      </c>
      <c r="Z3516" s="303">
        <v>42.5</v>
      </c>
      <c r="AA3516" s="303">
        <v>42.5</v>
      </c>
      <c r="AB3516" s="303"/>
    </row>
    <row r="3517" spans="1:28" ht="20.100000000000001" customHeight="1" x14ac:dyDescent="0.25">
      <c r="A3517" s="9">
        <v>35</v>
      </c>
      <c r="B3517" s="362"/>
      <c r="C3517" s="364"/>
      <c r="D3517" s="35" t="s">
        <v>183</v>
      </c>
      <c r="E3517" s="41"/>
      <c r="F3517" s="41"/>
      <c r="G3517" s="41"/>
      <c r="I3517" s="362"/>
      <c r="J3517" s="364"/>
      <c r="K3517" s="35" t="s">
        <v>183</v>
      </c>
      <c r="L3517" s="41"/>
      <c r="M3517" s="41"/>
      <c r="N3517" s="41"/>
      <c r="P3517" s="362"/>
      <c r="Q3517" s="364"/>
      <c r="R3517" s="35" t="s">
        <v>183</v>
      </c>
      <c r="S3517" s="41"/>
      <c r="T3517" s="41"/>
      <c r="U3517" s="41"/>
      <c r="W3517" s="362"/>
      <c r="X3517" s="364"/>
      <c r="Y3517" s="294" t="s">
        <v>183</v>
      </c>
      <c r="Z3517" s="303"/>
      <c r="AA3517" s="303"/>
      <c r="AB3517" s="303"/>
    </row>
    <row r="3518" spans="1:28" ht="20.100000000000001" customHeight="1" x14ac:dyDescent="0.25">
      <c r="A3518" s="9">
        <v>35</v>
      </c>
      <c r="B3518" s="361" t="s">
        <v>169</v>
      </c>
      <c r="C3518" s="363" t="s">
        <v>253</v>
      </c>
      <c r="D3518" s="35" t="s">
        <v>182</v>
      </c>
      <c r="E3518" s="41">
        <v>964.7</v>
      </c>
      <c r="F3518" s="41">
        <v>0</v>
      </c>
      <c r="G3518" s="41"/>
      <c r="I3518" s="361" t="s">
        <v>169</v>
      </c>
      <c r="J3518" s="363" t="s">
        <v>253</v>
      </c>
      <c r="K3518" s="35" t="s">
        <v>182</v>
      </c>
      <c r="L3518" s="41">
        <v>964.7</v>
      </c>
      <c r="M3518" s="41">
        <v>482.3</v>
      </c>
      <c r="N3518" s="41"/>
      <c r="P3518" s="361" t="s">
        <v>169</v>
      </c>
      <c r="Q3518" s="363" t="s">
        <v>253</v>
      </c>
      <c r="R3518" s="35" t="s">
        <v>182</v>
      </c>
      <c r="S3518" s="41">
        <v>964.7</v>
      </c>
      <c r="T3518" s="41">
        <v>837.2</v>
      </c>
      <c r="U3518" s="41"/>
      <c r="W3518" s="361" t="s">
        <v>169</v>
      </c>
      <c r="X3518" s="363" t="s">
        <v>253</v>
      </c>
      <c r="Y3518" s="294" t="s">
        <v>182</v>
      </c>
      <c r="Z3518" s="303">
        <v>964.7</v>
      </c>
      <c r="AA3518" s="303">
        <v>837.2</v>
      </c>
      <c r="AB3518" s="303"/>
    </row>
    <row r="3519" spans="1:28" ht="20.100000000000001" customHeight="1" x14ac:dyDescent="0.25">
      <c r="A3519" s="9">
        <v>35</v>
      </c>
      <c r="B3519" s="362"/>
      <c r="C3519" s="364"/>
      <c r="D3519" s="35" t="s">
        <v>183</v>
      </c>
      <c r="E3519" s="41"/>
      <c r="F3519" s="41"/>
      <c r="G3519" s="41"/>
      <c r="I3519" s="362"/>
      <c r="J3519" s="364"/>
      <c r="K3519" s="35" t="s">
        <v>183</v>
      </c>
      <c r="L3519" s="41"/>
      <c r="M3519" s="41"/>
      <c r="N3519" s="41"/>
      <c r="P3519" s="362"/>
      <c r="Q3519" s="364"/>
      <c r="R3519" s="35" t="s">
        <v>183</v>
      </c>
      <c r="S3519" s="41"/>
      <c r="T3519" s="41"/>
      <c r="U3519" s="41"/>
      <c r="W3519" s="362"/>
      <c r="X3519" s="364"/>
      <c r="Y3519" s="294" t="s">
        <v>183</v>
      </c>
      <c r="Z3519" s="303"/>
      <c r="AA3519" s="303"/>
      <c r="AB3519" s="303"/>
    </row>
    <row r="3520" spans="1:28" ht="20.100000000000001" customHeight="1" x14ac:dyDescent="0.25">
      <c r="A3520" s="9">
        <v>35</v>
      </c>
      <c r="B3520" s="361" t="s">
        <v>170</v>
      </c>
      <c r="C3520" s="363" t="s">
        <v>254</v>
      </c>
      <c r="D3520" s="35" t="s">
        <v>182</v>
      </c>
      <c r="E3520" s="41"/>
      <c r="F3520" s="41"/>
      <c r="G3520" s="41"/>
      <c r="I3520" s="361" t="s">
        <v>170</v>
      </c>
      <c r="J3520" s="363" t="s">
        <v>254</v>
      </c>
      <c r="K3520" s="35" t="s">
        <v>182</v>
      </c>
      <c r="L3520" s="41"/>
      <c r="M3520" s="41"/>
      <c r="N3520" s="41"/>
      <c r="P3520" s="361" t="s">
        <v>170</v>
      </c>
      <c r="Q3520" s="363" t="s">
        <v>254</v>
      </c>
      <c r="R3520" s="35" t="s">
        <v>182</v>
      </c>
      <c r="S3520" s="41"/>
      <c r="T3520" s="41"/>
      <c r="U3520" s="41"/>
      <c r="W3520" s="361" t="s">
        <v>170</v>
      </c>
      <c r="X3520" s="363" t="s">
        <v>254</v>
      </c>
      <c r="Y3520" s="294" t="s">
        <v>182</v>
      </c>
      <c r="Z3520" s="303"/>
      <c r="AA3520" s="303"/>
      <c r="AB3520" s="303"/>
    </row>
    <row r="3521" spans="1:28" ht="20.100000000000001" customHeight="1" x14ac:dyDescent="0.25">
      <c r="A3521" s="9">
        <v>35</v>
      </c>
      <c r="B3521" s="362"/>
      <c r="C3521" s="364"/>
      <c r="D3521" s="35" t="s">
        <v>183</v>
      </c>
      <c r="E3521" s="41"/>
      <c r="F3521" s="41"/>
      <c r="G3521" s="41"/>
      <c r="I3521" s="362"/>
      <c r="J3521" s="364"/>
      <c r="K3521" s="35" t="s">
        <v>183</v>
      </c>
      <c r="L3521" s="41"/>
      <c r="M3521" s="41"/>
      <c r="N3521" s="41"/>
      <c r="P3521" s="362"/>
      <c r="Q3521" s="364"/>
      <c r="R3521" s="35" t="s">
        <v>183</v>
      </c>
      <c r="S3521" s="41"/>
      <c r="T3521" s="41"/>
      <c r="U3521" s="41"/>
      <c r="W3521" s="362"/>
      <c r="X3521" s="364"/>
      <c r="Y3521" s="294" t="s">
        <v>183</v>
      </c>
      <c r="Z3521" s="303"/>
      <c r="AA3521" s="303"/>
      <c r="AB3521" s="303"/>
    </row>
    <row r="3522" spans="1:28" ht="20.100000000000001" customHeight="1" x14ac:dyDescent="0.25">
      <c r="A3522" s="9">
        <v>35</v>
      </c>
      <c r="B3522" s="361" t="s">
        <v>171</v>
      </c>
      <c r="C3522" s="363" t="s">
        <v>533</v>
      </c>
      <c r="D3522" s="35" t="s">
        <v>182</v>
      </c>
      <c r="E3522" s="41">
        <v>4080</v>
      </c>
      <c r="F3522" s="41">
        <v>10</v>
      </c>
      <c r="G3522" s="41"/>
      <c r="I3522" s="361" t="s">
        <v>171</v>
      </c>
      <c r="J3522" s="363" t="s">
        <v>533</v>
      </c>
      <c r="K3522" s="35" t="s">
        <v>182</v>
      </c>
      <c r="L3522" s="41">
        <v>4080</v>
      </c>
      <c r="M3522" s="41">
        <v>2040</v>
      </c>
      <c r="N3522" s="41"/>
      <c r="P3522" s="361" t="s">
        <v>171</v>
      </c>
      <c r="Q3522" s="363" t="s">
        <v>533</v>
      </c>
      <c r="R3522" s="35" t="s">
        <v>182</v>
      </c>
      <c r="S3522" s="41">
        <v>4080</v>
      </c>
      <c r="T3522" s="41">
        <v>3950</v>
      </c>
      <c r="U3522" s="41"/>
      <c r="W3522" s="361" t="s">
        <v>171</v>
      </c>
      <c r="X3522" s="363" t="s">
        <v>533</v>
      </c>
      <c r="Y3522" s="294" t="s">
        <v>182</v>
      </c>
      <c r="Z3522" s="303">
        <v>4080</v>
      </c>
      <c r="AA3522" s="303">
        <v>3950</v>
      </c>
      <c r="AB3522" s="303"/>
    </row>
    <row r="3523" spans="1:28" ht="20.100000000000001" customHeight="1" x14ac:dyDescent="0.25">
      <c r="A3523" s="9">
        <v>35</v>
      </c>
      <c r="B3523" s="362"/>
      <c r="C3523" s="364"/>
      <c r="D3523" s="35" t="s">
        <v>183</v>
      </c>
      <c r="E3523" s="41"/>
      <c r="F3523" s="41"/>
      <c r="G3523" s="41"/>
      <c r="I3523" s="362"/>
      <c r="J3523" s="364"/>
      <c r="K3523" s="35" t="s">
        <v>183</v>
      </c>
      <c r="L3523" s="41"/>
      <c r="M3523" s="41"/>
      <c r="N3523" s="41"/>
      <c r="P3523" s="362"/>
      <c r="Q3523" s="364"/>
      <c r="R3523" s="35" t="s">
        <v>183</v>
      </c>
      <c r="S3523" s="41"/>
      <c r="T3523" s="41"/>
      <c r="U3523" s="41"/>
      <c r="W3523" s="362"/>
      <c r="X3523" s="364"/>
      <c r="Y3523" s="294" t="s">
        <v>183</v>
      </c>
      <c r="Z3523" s="303"/>
      <c r="AA3523" s="303"/>
      <c r="AB3523" s="303"/>
    </row>
    <row r="3524" spans="1:28" ht="20.100000000000001" customHeight="1" x14ac:dyDescent="0.25">
      <c r="A3524" s="9">
        <v>35</v>
      </c>
      <c r="B3524" s="34" t="s">
        <v>166</v>
      </c>
      <c r="C3524" s="35" t="s">
        <v>156</v>
      </c>
      <c r="D3524" s="35"/>
      <c r="E3524" s="41"/>
      <c r="F3524" s="41"/>
      <c r="G3524" s="41"/>
      <c r="I3524" s="34" t="s">
        <v>166</v>
      </c>
      <c r="J3524" s="35" t="s">
        <v>156</v>
      </c>
      <c r="K3524" s="35"/>
      <c r="L3524" s="41"/>
      <c r="M3524" s="41"/>
      <c r="N3524" s="41"/>
      <c r="P3524" s="34" t="s">
        <v>166</v>
      </c>
      <c r="Q3524" s="35" t="s">
        <v>156</v>
      </c>
      <c r="R3524" s="35"/>
      <c r="S3524" s="41"/>
      <c r="T3524" s="41"/>
      <c r="U3524" s="41"/>
      <c r="W3524" s="297" t="s">
        <v>166</v>
      </c>
      <c r="X3524" s="294" t="s">
        <v>156</v>
      </c>
      <c r="Y3524" s="294"/>
      <c r="Z3524" s="303"/>
      <c r="AA3524" s="303"/>
      <c r="AB3524" s="303"/>
    </row>
    <row r="3525" spans="1:28" ht="20.100000000000001" customHeight="1" x14ac:dyDescent="0.25">
      <c r="A3525" s="9">
        <v>35</v>
      </c>
      <c r="B3525" s="361" t="s">
        <v>172</v>
      </c>
      <c r="C3525" s="363" t="s">
        <v>157</v>
      </c>
      <c r="D3525" s="35" t="s">
        <v>182</v>
      </c>
      <c r="E3525" s="41"/>
      <c r="F3525" s="41"/>
      <c r="G3525" s="41"/>
      <c r="I3525" s="361" t="s">
        <v>172</v>
      </c>
      <c r="J3525" s="363" t="s">
        <v>157</v>
      </c>
      <c r="K3525" s="35" t="s">
        <v>182</v>
      </c>
      <c r="L3525" s="41"/>
      <c r="M3525" s="41"/>
      <c r="N3525" s="41"/>
      <c r="P3525" s="361" t="s">
        <v>172</v>
      </c>
      <c r="Q3525" s="363" t="s">
        <v>157</v>
      </c>
      <c r="R3525" s="35" t="s">
        <v>182</v>
      </c>
      <c r="S3525" s="41"/>
      <c r="T3525" s="41"/>
      <c r="U3525" s="41"/>
      <c r="W3525" s="361" t="s">
        <v>172</v>
      </c>
      <c r="X3525" s="363" t="s">
        <v>157</v>
      </c>
      <c r="Y3525" s="294" t="s">
        <v>182</v>
      </c>
      <c r="Z3525" s="303"/>
      <c r="AA3525" s="303"/>
      <c r="AB3525" s="303"/>
    </row>
    <row r="3526" spans="1:28" ht="20.100000000000001" customHeight="1" x14ac:dyDescent="0.25">
      <c r="A3526" s="9">
        <v>35</v>
      </c>
      <c r="B3526" s="362"/>
      <c r="C3526" s="364"/>
      <c r="D3526" s="35" t="s">
        <v>183</v>
      </c>
      <c r="E3526" s="41"/>
      <c r="F3526" s="41"/>
      <c r="G3526" s="41"/>
      <c r="I3526" s="362"/>
      <c r="J3526" s="364"/>
      <c r="K3526" s="35" t="s">
        <v>183</v>
      </c>
      <c r="L3526" s="41"/>
      <c r="M3526" s="41"/>
      <c r="N3526" s="41"/>
      <c r="P3526" s="362"/>
      <c r="Q3526" s="364"/>
      <c r="R3526" s="35" t="s">
        <v>183</v>
      </c>
      <c r="S3526" s="41"/>
      <c r="T3526" s="41"/>
      <c r="U3526" s="41"/>
      <c r="W3526" s="362"/>
      <c r="X3526" s="364"/>
      <c r="Y3526" s="294" t="s">
        <v>183</v>
      </c>
      <c r="Z3526" s="303"/>
      <c r="AA3526" s="303"/>
      <c r="AB3526" s="303"/>
    </row>
    <row r="3527" spans="1:28" ht="20.100000000000001" customHeight="1" x14ac:dyDescent="0.25">
      <c r="A3527" s="9">
        <v>35</v>
      </c>
      <c r="B3527" s="361" t="s">
        <v>173</v>
      </c>
      <c r="C3527" s="363" t="s">
        <v>158</v>
      </c>
      <c r="D3527" s="35" t="s">
        <v>182</v>
      </c>
      <c r="E3527" s="41"/>
      <c r="F3527" s="41"/>
      <c r="G3527" s="41"/>
      <c r="I3527" s="361" t="s">
        <v>173</v>
      </c>
      <c r="J3527" s="363" t="s">
        <v>158</v>
      </c>
      <c r="K3527" s="35" t="s">
        <v>182</v>
      </c>
      <c r="L3527" s="41"/>
      <c r="M3527" s="41"/>
      <c r="N3527" s="41"/>
      <c r="P3527" s="361" t="s">
        <v>173</v>
      </c>
      <c r="Q3527" s="363" t="s">
        <v>158</v>
      </c>
      <c r="R3527" s="35" t="s">
        <v>182</v>
      </c>
      <c r="S3527" s="41"/>
      <c r="T3527" s="41"/>
      <c r="U3527" s="41"/>
      <c r="W3527" s="361" t="s">
        <v>173</v>
      </c>
      <c r="X3527" s="363" t="s">
        <v>158</v>
      </c>
      <c r="Y3527" s="294" t="s">
        <v>182</v>
      </c>
      <c r="Z3527" s="303"/>
      <c r="AA3527" s="303"/>
      <c r="AB3527" s="303"/>
    </row>
    <row r="3528" spans="1:28" ht="20.100000000000001" customHeight="1" x14ac:dyDescent="0.25">
      <c r="A3528" s="9">
        <v>35</v>
      </c>
      <c r="B3528" s="362"/>
      <c r="C3528" s="364"/>
      <c r="D3528" s="35" t="s">
        <v>183</v>
      </c>
      <c r="E3528" s="41"/>
      <c r="F3528" s="41"/>
      <c r="G3528" s="41"/>
      <c r="I3528" s="362"/>
      <c r="J3528" s="364"/>
      <c r="K3528" s="35" t="s">
        <v>183</v>
      </c>
      <c r="L3528" s="41"/>
      <c r="M3528" s="41"/>
      <c r="N3528" s="41"/>
      <c r="P3528" s="362"/>
      <c r="Q3528" s="364"/>
      <c r="R3528" s="35" t="s">
        <v>183</v>
      </c>
      <c r="S3528" s="41"/>
      <c r="T3528" s="41"/>
      <c r="U3528" s="41"/>
      <c r="W3528" s="362"/>
      <c r="X3528" s="364"/>
      <c r="Y3528" s="294" t="s">
        <v>183</v>
      </c>
      <c r="Z3528" s="303"/>
      <c r="AA3528" s="303"/>
      <c r="AB3528" s="303"/>
    </row>
    <row r="3529" spans="1:28" ht="20.100000000000001" customHeight="1" x14ac:dyDescent="0.25">
      <c r="A3529" s="9">
        <v>35</v>
      </c>
      <c r="B3529" s="361" t="s">
        <v>174</v>
      </c>
      <c r="C3529" s="363" t="s">
        <v>159</v>
      </c>
      <c r="D3529" s="35" t="s">
        <v>182</v>
      </c>
      <c r="E3529" s="41"/>
      <c r="F3529" s="41"/>
      <c r="G3529" s="41"/>
      <c r="I3529" s="361" t="s">
        <v>174</v>
      </c>
      <c r="J3529" s="363" t="s">
        <v>159</v>
      </c>
      <c r="K3529" s="35" t="s">
        <v>182</v>
      </c>
      <c r="L3529" s="41"/>
      <c r="M3529" s="41"/>
      <c r="N3529" s="41"/>
      <c r="P3529" s="361" t="s">
        <v>174</v>
      </c>
      <c r="Q3529" s="363" t="s">
        <v>159</v>
      </c>
      <c r="R3529" s="35" t="s">
        <v>182</v>
      </c>
      <c r="S3529" s="41"/>
      <c r="T3529" s="41"/>
      <c r="U3529" s="41"/>
      <c r="W3529" s="361" t="s">
        <v>174</v>
      </c>
      <c r="X3529" s="363" t="s">
        <v>159</v>
      </c>
      <c r="Y3529" s="294" t="s">
        <v>182</v>
      </c>
      <c r="Z3529" s="303"/>
      <c r="AA3529" s="303"/>
      <c r="AB3529" s="303"/>
    </row>
    <row r="3530" spans="1:28" ht="20.100000000000001" customHeight="1" x14ac:dyDescent="0.25">
      <c r="A3530" s="9">
        <v>35</v>
      </c>
      <c r="B3530" s="362"/>
      <c r="C3530" s="364"/>
      <c r="D3530" s="35" t="s">
        <v>183</v>
      </c>
      <c r="E3530" s="41"/>
      <c r="F3530" s="41"/>
      <c r="G3530" s="41"/>
      <c r="I3530" s="362"/>
      <c r="J3530" s="364"/>
      <c r="K3530" s="35" t="s">
        <v>183</v>
      </c>
      <c r="L3530" s="41"/>
      <c r="M3530" s="41"/>
      <c r="N3530" s="41"/>
      <c r="P3530" s="362"/>
      <c r="Q3530" s="364"/>
      <c r="R3530" s="35" t="s">
        <v>183</v>
      </c>
      <c r="S3530" s="41"/>
      <c r="T3530" s="41"/>
      <c r="U3530" s="41"/>
      <c r="W3530" s="362"/>
      <c r="X3530" s="364"/>
      <c r="Y3530" s="294" t="s">
        <v>183</v>
      </c>
      <c r="Z3530" s="303"/>
      <c r="AA3530" s="303"/>
      <c r="AB3530" s="303"/>
    </row>
    <row r="3531" spans="1:28" ht="20.100000000000001" customHeight="1" x14ac:dyDescent="0.25">
      <c r="A3531" s="9">
        <v>35</v>
      </c>
      <c r="B3531" s="361" t="s">
        <v>175</v>
      </c>
      <c r="C3531" s="363" t="s">
        <v>160</v>
      </c>
      <c r="D3531" s="35" t="s">
        <v>182</v>
      </c>
      <c r="E3531" s="41"/>
      <c r="F3531" s="41"/>
      <c r="G3531" s="41"/>
      <c r="I3531" s="361" t="s">
        <v>175</v>
      </c>
      <c r="J3531" s="363" t="s">
        <v>160</v>
      </c>
      <c r="K3531" s="35" t="s">
        <v>182</v>
      </c>
      <c r="L3531" s="41"/>
      <c r="M3531" s="41"/>
      <c r="N3531" s="41"/>
      <c r="P3531" s="361" t="s">
        <v>175</v>
      </c>
      <c r="Q3531" s="363" t="s">
        <v>160</v>
      </c>
      <c r="R3531" s="35" t="s">
        <v>182</v>
      </c>
      <c r="S3531" s="41"/>
      <c r="T3531" s="41"/>
      <c r="U3531" s="41"/>
      <c r="W3531" s="361" t="s">
        <v>175</v>
      </c>
      <c r="X3531" s="363" t="s">
        <v>160</v>
      </c>
      <c r="Y3531" s="294" t="s">
        <v>182</v>
      </c>
      <c r="Z3531" s="303"/>
      <c r="AA3531" s="303"/>
      <c r="AB3531" s="303"/>
    </row>
    <row r="3532" spans="1:28" ht="20.100000000000001" customHeight="1" x14ac:dyDescent="0.25">
      <c r="A3532" s="9">
        <v>35</v>
      </c>
      <c r="B3532" s="362"/>
      <c r="C3532" s="364"/>
      <c r="D3532" s="35" t="s">
        <v>183</v>
      </c>
      <c r="E3532" s="41"/>
      <c r="F3532" s="41"/>
      <c r="G3532" s="41"/>
      <c r="I3532" s="362"/>
      <c r="J3532" s="364"/>
      <c r="K3532" s="35" t="s">
        <v>183</v>
      </c>
      <c r="L3532" s="41"/>
      <c r="M3532" s="41"/>
      <c r="N3532" s="41"/>
      <c r="P3532" s="362"/>
      <c r="Q3532" s="364"/>
      <c r="R3532" s="35" t="s">
        <v>183</v>
      </c>
      <c r="S3532" s="41"/>
      <c r="T3532" s="41"/>
      <c r="U3532" s="41"/>
      <c r="W3532" s="362"/>
      <c r="X3532" s="364"/>
      <c r="Y3532" s="294" t="s">
        <v>183</v>
      </c>
      <c r="Z3532" s="303"/>
      <c r="AA3532" s="303"/>
      <c r="AB3532" s="303"/>
    </row>
    <row r="3533" spans="1:28" ht="20.100000000000001" customHeight="1" x14ac:dyDescent="0.25">
      <c r="A3533" s="9">
        <v>35</v>
      </c>
      <c r="B3533" s="361" t="s">
        <v>176</v>
      </c>
      <c r="C3533" s="363" t="s">
        <v>161</v>
      </c>
      <c r="D3533" s="35" t="s">
        <v>182</v>
      </c>
      <c r="E3533" s="41"/>
      <c r="F3533" s="41"/>
      <c r="G3533" s="41"/>
      <c r="I3533" s="361" t="s">
        <v>176</v>
      </c>
      <c r="J3533" s="363" t="s">
        <v>161</v>
      </c>
      <c r="K3533" s="35" t="s">
        <v>182</v>
      </c>
      <c r="L3533" s="41"/>
      <c r="M3533" s="41"/>
      <c r="N3533" s="41"/>
      <c r="P3533" s="361" t="s">
        <v>176</v>
      </c>
      <c r="Q3533" s="363" t="s">
        <v>161</v>
      </c>
      <c r="R3533" s="35" t="s">
        <v>182</v>
      </c>
      <c r="S3533" s="41"/>
      <c r="T3533" s="41"/>
      <c r="U3533" s="41"/>
      <c r="W3533" s="361" t="s">
        <v>176</v>
      </c>
      <c r="X3533" s="363" t="s">
        <v>161</v>
      </c>
      <c r="Y3533" s="294" t="s">
        <v>182</v>
      </c>
      <c r="Z3533" s="303"/>
      <c r="AA3533" s="303"/>
      <c r="AB3533" s="303"/>
    </row>
    <row r="3534" spans="1:28" ht="20.100000000000001" customHeight="1" x14ac:dyDescent="0.25">
      <c r="A3534" s="9">
        <v>35</v>
      </c>
      <c r="B3534" s="362"/>
      <c r="C3534" s="364"/>
      <c r="D3534" s="35" t="s">
        <v>183</v>
      </c>
      <c r="E3534" s="41"/>
      <c r="F3534" s="41"/>
      <c r="G3534" s="41"/>
      <c r="I3534" s="362"/>
      <c r="J3534" s="364"/>
      <c r="K3534" s="35" t="s">
        <v>183</v>
      </c>
      <c r="L3534" s="41"/>
      <c r="M3534" s="41"/>
      <c r="N3534" s="41"/>
      <c r="P3534" s="362"/>
      <c r="Q3534" s="364"/>
      <c r="R3534" s="35" t="s">
        <v>183</v>
      </c>
      <c r="S3534" s="41"/>
      <c r="T3534" s="41"/>
      <c r="U3534" s="41"/>
      <c r="W3534" s="362"/>
      <c r="X3534" s="364"/>
      <c r="Y3534" s="294" t="s">
        <v>183</v>
      </c>
      <c r="Z3534" s="303"/>
      <c r="AA3534" s="303"/>
      <c r="AB3534" s="303"/>
    </row>
    <row r="3535" spans="1:28" ht="20.100000000000001" customHeight="1" x14ac:dyDescent="0.25">
      <c r="A3535" s="9">
        <v>35</v>
      </c>
      <c r="B3535" s="361" t="s">
        <v>177</v>
      </c>
      <c r="C3535" s="363" t="s">
        <v>162</v>
      </c>
      <c r="D3535" s="35" t="s">
        <v>182</v>
      </c>
      <c r="E3535" s="41"/>
      <c r="F3535" s="41"/>
      <c r="G3535" s="41"/>
      <c r="I3535" s="361" t="s">
        <v>177</v>
      </c>
      <c r="J3535" s="363" t="s">
        <v>162</v>
      </c>
      <c r="K3535" s="35" t="s">
        <v>182</v>
      </c>
      <c r="L3535" s="41"/>
      <c r="M3535" s="41"/>
      <c r="N3535" s="41"/>
      <c r="P3535" s="361" t="s">
        <v>177</v>
      </c>
      <c r="Q3535" s="363" t="s">
        <v>162</v>
      </c>
      <c r="R3535" s="35" t="s">
        <v>182</v>
      </c>
      <c r="S3535" s="41"/>
      <c r="T3535" s="41"/>
      <c r="U3535" s="41"/>
      <c r="W3535" s="361" t="s">
        <v>177</v>
      </c>
      <c r="X3535" s="363" t="s">
        <v>162</v>
      </c>
      <c r="Y3535" s="294" t="s">
        <v>182</v>
      </c>
      <c r="Z3535" s="303"/>
      <c r="AA3535" s="303"/>
      <c r="AB3535" s="303"/>
    </row>
    <row r="3536" spans="1:28" ht="20.100000000000001" customHeight="1" x14ac:dyDescent="0.25">
      <c r="A3536" s="9">
        <v>35</v>
      </c>
      <c r="B3536" s="362"/>
      <c r="C3536" s="364"/>
      <c r="D3536" s="35" t="s">
        <v>183</v>
      </c>
      <c r="E3536" s="41"/>
      <c r="F3536" s="41"/>
      <c r="G3536" s="41"/>
      <c r="I3536" s="362"/>
      <c r="J3536" s="364"/>
      <c r="K3536" s="35" t="s">
        <v>183</v>
      </c>
      <c r="L3536" s="41"/>
      <c r="M3536" s="41"/>
      <c r="N3536" s="41"/>
      <c r="P3536" s="362"/>
      <c r="Q3536" s="364"/>
      <c r="R3536" s="35" t="s">
        <v>183</v>
      </c>
      <c r="S3536" s="41"/>
      <c r="T3536" s="41"/>
      <c r="U3536" s="41"/>
      <c r="W3536" s="362"/>
      <c r="X3536" s="364"/>
      <c r="Y3536" s="294" t="s">
        <v>183</v>
      </c>
      <c r="Z3536" s="303"/>
      <c r="AA3536" s="303"/>
      <c r="AB3536" s="303"/>
    </row>
    <row r="3537" spans="1:28" ht="20.100000000000001" customHeight="1" x14ac:dyDescent="0.25">
      <c r="A3537" s="9">
        <v>35</v>
      </c>
      <c r="B3537" s="361" t="s">
        <v>180</v>
      </c>
      <c r="C3537" s="363" t="s">
        <v>534</v>
      </c>
      <c r="D3537" s="35" t="s">
        <v>182</v>
      </c>
      <c r="E3537" s="41">
        <v>52.2</v>
      </c>
      <c r="F3537" s="41">
        <v>0</v>
      </c>
      <c r="G3537" s="41"/>
      <c r="I3537" s="361" t="s">
        <v>180</v>
      </c>
      <c r="J3537" s="363" t="s">
        <v>534</v>
      </c>
      <c r="K3537" s="35" t="s">
        <v>182</v>
      </c>
      <c r="L3537" s="41">
        <v>52.2</v>
      </c>
      <c r="M3537" s="41">
        <v>52.2</v>
      </c>
      <c r="N3537" s="41"/>
      <c r="P3537" s="361" t="s">
        <v>180</v>
      </c>
      <c r="Q3537" s="363" t="s">
        <v>534</v>
      </c>
      <c r="R3537" s="35" t="s">
        <v>182</v>
      </c>
      <c r="S3537" s="41">
        <v>52.2</v>
      </c>
      <c r="T3537" s="41">
        <v>52.2</v>
      </c>
      <c r="U3537" s="41"/>
      <c r="W3537" s="361" t="s">
        <v>180</v>
      </c>
      <c r="X3537" s="363" t="s">
        <v>534</v>
      </c>
      <c r="Y3537" s="294" t="s">
        <v>182</v>
      </c>
      <c r="Z3537" s="303">
        <v>52.2</v>
      </c>
      <c r="AA3537" s="303">
        <v>52.2</v>
      </c>
      <c r="AB3537" s="303"/>
    </row>
    <row r="3538" spans="1:28" ht="20.100000000000001" customHeight="1" x14ac:dyDescent="0.25">
      <c r="A3538" s="9">
        <v>35</v>
      </c>
      <c r="B3538" s="362"/>
      <c r="C3538" s="364"/>
      <c r="D3538" s="35" t="s">
        <v>183</v>
      </c>
      <c r="E3538" s="41"/>
      <c r="F3538" s="41"/>
      <c r="G3538" s="41"/>
      <c r="I3538" s="362"/>
      <c r="J3538" s="364"/>
      <c r="K3538" s="35" t="s">
        <v>183</v>
      </c>
      <c r="L3538" s="41"/>
      <c r="M3538" s="41"/>
      <c r="N3538" s="41"/>
      <c r="P3538" s="362"/>
      <c r="Q3538" s="364"/>
      <c r="R3538" s="35" t="s">
        <v>183</v>
      </c>
      <c r="S3538" s="41"/>
      <c r="T3538" s="41"/>
      <c r="U3538" s="41"/>
      <c r="W3538" s="362"/>
      <c r="X3538" s="364"/>
      <c r="Y3538" s="294" t="s">
        <v>183</v>
      </c>
      <c r="Z3538" s="303"/>
      <c r="AA3538" s="303"/>
      <c r="AB3538" s="303"/>
    </row>
    <row r="3539" spans="1:28" ht="20.100000000000001" customHeight="1" x14ac:dyDescent="0.25">
      <c r="A3539" s="9">
        <v>35</v>
      </c>
      <c r="B3539" s="361" t="s">
        <v>185</v>
      </c>
      <c r="C3539" s="363" t="s">
        <v>535</v>
      </c>
      <c r="D3539" s="35" t="s">
        <v>182</v>
      </c>
      <c r="E3539" s="41">
        <v>52.2</v>
      </c>
      <c r="F3539" s="41">
        <v>0</v>
      </c>
      <c r="G3539" s="41"/>
      <c r="I3539" s="361" t="s">
        <v>185</v>
      </c>
      <c r="J3539" s="363" t="s">
        <v>535</v>
      </c>
      <c r="K3539" s="35" t="s">
        <v>182</v>
      </c>
      <c r="L3539" s="41">
        <v>52.2</v>
      </c>
      <c r="M3539" s="41">
        <v>52.2</v>
      </c>
      <c r="N3539" s="41"/>
      <c r="P3539" s="361" t="s">
        <v>185</v>
      </c>
      <c r="Q3539" s="363" t="s">
        <v>535</v>
      </c>
      <c r="R3539" s="35" t="s">
        <v>182</v>
      </c>
      <c r="S3539" s="41">
        <v>52.2</v>
      </c>
      <c r="T3539" s="41">
        <v>52.2</v>
      </c>
      <c r="U3539" s="41"/>
      <c r="W3539" s="361" t="s">
        <v>185</v>
      </c>
      <c r="X3539" s="363" t="s">
        <v>535</v>
      </c>
      <c r="Y3539" s="294" t="s">
        <v>182</v>
      </c>
      <c r="Z3539" s="303">
        <v>52.2</v>
      </c>
      <c r="AA3539" s="303">
        <v>52.2</v>
      </c>
      <c r="AB3539" s="303"/>
    </row>
    <row r="3540" spans="1:28" ht="20.100000000000001" customHeight="1" x14ac:dyDescent="0.25">
      <c r="A3540" s="9">
        <v>35</v>
      </c>
      <c r="B3540" s="362"/>
      <c r="C3540" s="364"/>
      <c r="D3540" s="35" t="s">
        <v>183</v>
      </c>
      <c r="E3540" s="41"/>
      <c r="F3540" s="41"/>
      <c r="G3540" s="41"/>
      <c r="I3540" s="362"/>
      <c r="J3540" s="364"/>
      <c r="K3540" s="35" t="s">
        <v>183</v>
      </c>
      <c r="L3540" s="41"/>
      <c r="M3540" s="41"/>
      <c r="N3540" s="41"/>
      <c r="P3540" s="362"/>
      <c r="Q3540" s="364"/>
      <c r="R3540" s="35" t="s">
        <v>183</v>
      </c>
      <c r="S3540" s="41"/>
      <c r="T3540" s="41"/>
      <c r="U3540" s="41"/>
      <c r="W3540" s="362"/>
      <c r="X3540" s="364"/>
      <c r="Y3540" s="294" t="s">
        <v>183</v>
      </c>
      <c r="Z3540" s="303"/>
      <c r="AA3540" s="303"/>
      <c r="AB3540" s="303"/>
    </row>
    <row r="3541" spans="1:28" ht="20.100000000000001" customHeight="1" x14ac:dyDescent="0.25">
      <c r="A3541" s="9">
        <v>35</v>
      </c>
      <c r="B3541" s="361" t="s">
        <v>179</v>
      </c>
      <c r="C3541" s="365" t="s">
        <v>184</v>
      </c>
      <c r="D3541" s="42" t="s">
        <v>182</v>
      </c>
      <c r="E3541" s="43">
        <f>E3509+E3511+E3514+E3516+E3518+E3520+E3522+E3525+E3527+E3529+E3531+E3533+E3535+E3537+E3539</f>
        <v>5254</v>
      </c>
      <c r="F3541" s="43">
        <f>F3509+F3511+F3514+F3516+F3518+F3520+F3522+F3525+F3527+F3529+F3531+F3533+F3535+F3537+F3539</f>
        <v>10</v>
      </c>
      <c r="G3541" s="44"/>
      <c r="I3541" s="361" t="s">
        <v>179</v>
      </c>
      <c r="J3541" s="365" t="s">
        <v>184</v>
      </c>
      <c r="K3541" s="42" t="s">
        <v>182</v>
      </c>
      <c r="L3541" s="43">
        <f>L3509+L3511+L3514+L3516+L3518+L3520+L3522+L3525+L3527+L3529+L3531+L3533+L3535+L3537+L3539</f>
        <v>5254</v>
      </c>
      <c r="M3541" s="43">
        <f>M3509+M3511+M3514+M3516+M3518+M3520+M3522+M3525+M3527+M3529+M3531+M3533+M3535+M3537+M3539</f>
        <v>2630.0999999999995</v>
      </c>
      <c r="N3541" s="44"/>
      <c r="P3541" s="361" t="s">
        <v>179</v>
      </c>
      <c r="Q3541" s="365" t="s">
        <v>184</v>
      </c>
      <c r="R3541" s="42" t="s">
        <v>182</v>
      </c>
      <c r="S3541" s="43">
        <f>S3509+S3511+S3514+S3516+S3518+S3520+S3522+S3525+S3527+S3529+S3531+S3533+S3535+S3537+S3539</f>
        <v>5254</v>
      </c>
      <c r="T3541" s="43">
        <f>T3509+T3511+T3514+T3516+T3518+T3520+T3522+T3525+T3527+T3529+T3531+T3533+T3535+T3537+T3539</f>
        <v>4996.5</v>
      </c>
      <c r="U3541" s="44"/>
      <c r="W3541" s="361" t="s">
        <v>179</v>
      </c>
      <c r="X3541" s="365" t="s">
        <v>184</v>
      </c>
      <c r="Y3541" s="298" t="s">
        <v>182</v>
      </c>
      <c r="Z3541" s="304">
        <f>Z3509+Z3511+Z3514+Z3516+Z3518+Z3520+Z3522+Z3525+Z3527+Z3529+Z3531+Z3533+Z3535+Z3537+Z3539</f>
        <v>5254</v>
      </c>
      <c r="AA3541" s="304">
        <f>AA3509+AA3511+AA3514+AA3516+AA3518+AA3520+AA3522+AA3525+AA3527+AA3529+AA3531+AA3533+AA3535+AA3537+AA3539</f>
        <v>4996.5</v>
      </c>
      <c r="AB3541" s="305"/>
    </row>
    <row r="3542" spans="1:28" ht="20.100000000000001" customHeight="1" x14ac:dyDescent="0.25">
      <c r="A3542" s="9">
        <v>35</v>
      </c>
      <c r="B3542" s="362"/>
      <c r="C3542" s="366"/>
      <c r="D3542" s="42" t="s">
        <v>183</v>
      </c>
      <c r="E3542" s="43">
        <f>E3510+E3512+E3515+E3517+E3519+E3521+E3523+E3526+E3528+E3530+E3532+E3534+E3536+E3538+E3540</f>
        <v>0</v>
      </c>
      <c r="F3542" s="43">
        <f>F3510+F3512+F3515+F3517+F3519+F3521+F3523+F3526+F3528+F3530+F3532+F3534+F3536+F3538+F3540</f>
        <v>0</v>
      </c>
      <c r="G3542" s="44"/>
      <c r="I3542" s="362"/>
      <c r="J3542" s="366"/>
      <c r="K3542" s="42" t="s">
        <v>183</v>
      </c>
      <c r="L3542" s="43">
        <f>L3510+L3512+L3515+L3517+L3519+L3521+L3523+L3526+L3528+L3530+L3532+L3534+L3536+L3538+L3540</f>
        <v>0</v>
      </c>
      <c r="M3542" s="43">
        <f>M3510+M3512+M3515+M3517+M3519+M3521+M3523+M3526+M3528+M3530+M3532+M3534+M3536+M3538+M3540</f>
        <v>0</v>
      </c>
      <c r="N3542" s="44"/>
      <c r="P3542" s="362"/>
      <c r="Q3542" s="366"/>
      <c r="R3542" s="42" t="s">
        <v>183</v>
      </c>
      <c r="S3542" s="43">
        <f>S3510+S3512+S3515+S3517+S3519+S3521+S3523+S3526+S3528+S3530+S3532+S3534+S3536+S3538+S3540</f>
        <v>0</v>
      </c>
      <c r="T3542" s="43">
        <f>T3510+T3512+T3515+T3517+T3519+T3521+T3523+T3526+T3528+T3530+T3532+T3534+T3536+T3538+T3540</f>
        <v>0</v>
      </c>
      <c r="U3542" s="44"/>
      <c r="W3542" s="362"/>
      <c r="X3542" s="366"/>
      <c r="Y3542" s="298" t="s">
        <v>183</v>
      </c>
      <c r="Z3542" s="304">
        <f>Z3510+Z3512+Z3515+Z3517+Z3519+Z3521+Z3523+Z3526+Z3528+Z3530+Z3532+Z3534+Z3536+Z3538+Z3540</f>
        <v>0</v>
      </c>
      <c r="AA3542" s="304">
        <f>AA3510+AA3512+AA3515+AA3517+AA3519+AA3521+AA3523+AA3526+AA3528+AA3530+AA3532+AA3534+AA3536+AA3538+AA3540</f>
        <v>0</v>
      </c>
      <c r="AB3542" s="305"/>
    </row>
    <row r="3543" spans="1:28" ht="15" customHeight="1" x14ac:dyDescent="0.25">
      <c r="A3543" s="9">
        <v>35</v>
      </c>
      <c r="B3543" s="367" t="s">
        <v>536</v>
      </c>
      <c r="C3543" s="367"/>
      <c r="D3543" s="367"/>
      <c r="E3543" s="7"/>
      <c r="F3543" s="2"/>
      <c r="G3543" s="2"/>
      <c r="I3543" s="367" t="s">
        <v>536</v>
      </c>
      <c r="J3543" s="367"/>
      <c r="K3543" s="367"/>
      <c r="L3543" s="7"/>
      <c r="M3543" s="2"/>
      <c r="N3543" s="2"/>
      <c r="P3543" s="367" t="s">
        <v>536</v>
      </c>
      <c r="Q3543" s="367"/>
      <c r="R3543" s="367"/>
      <c r="S3543" s="7"/>
      <c r="T3543" s="2"/>
      <c r="U3543" s="2"/>
      <c r="W3543" s="367" t="s">
        <v>536</v>
      </c>
      <c r="X3543" s="367"/>
      <c r="Y3543" s="367"/>
      <c r="Z3543" s="272"/>
      <c r="AA3543" s="267"/>
      <c r="AB3543" s="267"/>
    </row>
    <row r="3544" spans="1:28" ht="15.75" customHeight="1" x14ac:dyDescent="0.25">
      <c r="A3544" s="9">
        <v>35</v>
      </c>
      <c r="B3544" s="3"/>
      <c r="C3544" s="3"/>
      <c r="D3544" s="3"/>
      <c r="E3544" s="8"/>
      <c r="F3544" s="2"/>
      <c r="G3544" s="2"/>
      <c r="I3544" s="3"/>
      <c r="J3544" s="3"/>
      <c r="K3544" s="3"/>
      <c r="L3544" s="8"/>
      <c r="M3544" s="2"/>
      <c r="N3544" s="2"/>
      <c r="P3544" s="103"/>
      <c r="Q3544" s="103"/>
      <c r="R3544" s="103"/>
      <c r="S3544" s="8"/>
      <c r="T3544" s="2"/>
      <c r="U3544" s="2"/>
      <c r="W3544" s="268"/>
      <c r="X3544" s="268"/>
      <c r="Y3544" s="268"/>
      <c r="Z3544" s="273"/>
      <c r="AA3544" s="267"/>
      <c r="AB3544" s="267"/>
    </row>
    <row r="3545" spans="1:28" ht="15.75" customHeight="1" x14ac:dyDescent="0.25">
      <c r="A3545" s="9">
        <v>35</v>
      </c>
      <c r="B3545" s="368" t="s">
        <v>537</v>
      </c>
      <c r="C3545" s="368"/>
      <c r="D3545" s="368"/>
      <c r="E3545" s="8"/>
      <c r="F3545" s="8"/>
      <c r="G3545" s="8"/>
      <c r="I3545" s="368" t="s">
        <v>537</v>
      </c>
      <c r="J3545" s="368"/>
      <c r="K3545" s="368"/>
      <c r="L3545" s="8"/>
      <c r="M3545" s="8"/>
      <c r="N3545" s="8"/>
      <c r="P3545" s="368" t="s">
        <v>537</v>
      </c>
      <c r="Q3545" s="368"/>
      <c r="R3545" s="368"/>
      <c r="S3545" s="8"/>
      <c r="T3545" s="8"/>
      <c r="U3545" s="8"/>
      <c r="W3545" s="368" t="s">
        <v>537</v>
      </c>
      <c r="X3545" s="368"/>
      <c r="Y3545" s="368"/>
      <c r="Z3545" s="273"/>
      <c r="AA3545" s="273"/>
      <c r="AB3545" s="273"/>
    </row>
    <row r="3546" spans="1:28" x14ac:dyDescent="0.25">
      <c r="A3546" s="9">
        <v>35</v>
      </c>
      <c r="B3546" s="39"/>
      <c r="C3546" s="39"/>
      <c r="D3546" s="39"/>
      <c r="E3546" s="8"/>
      <c r="F3546" s="8"/>
      <c r="G3546" s="8"/>
      <c r="I3546" s="39"/>
      <c r="J3546" s="39"/>
      <c r="K3546" s="39"/>
      <c r="L3546" s="8"/>
      <c r="M3546" s="8"/>
      <c r="N3546" s="8"/>
      <c r="P3546" s="39"/>
      <c r="Q3546" s="39"/>
      <c r="R3546" s="39"/>
      <c r="S3546" s="8"/>
      <c r="T3546" s="8"/>
      <c r="U3546" s="8"/>
      <c r="W3546" s="301"/>
      <c r="X3546" s="301"/>
      <c r="Y3546" s="301"/>
      <c r="Z3546" s="273"/>
      <c r="AA3546" s="273"/>
      <c r="AB3546" s="273"/>
    </row>
    <row r="3547" spans="1:28" ht="15.75" customHeight="1" x14ac:dyDescent="0.25">
      <c r="A3547" s="9">
        <v>35</v>
      </c>
      <c r="B3547" s="369" t="s">
        <v>248</v>
      </c>
      <c r="C3547" s="369"/>
      <c r="D3547" s="369"/>
      <c r="E3547" s="8"/>
      <c r="F3547" s="8"/>
      <c r="G3547" s="8"/>
      <c r="I3547" s="369" t="s">
        <v>248</v>
      </c>
      <c r="J3547" s="369"/>
      <c r="K3547" s="369"/>
      <c r="L3547" s="8"/>
      <c r="M3547" s="8"/>
      <c r="N3547" s="8"/>
      <c r="P3547" s="369" t="s">
        <v>248</v>
      </c>
      <c r="Q3547" s="369"/>
      <c r="R3547" s="369"/>
      <c r="S3547" s="8"/>
      <c r="T3547" s="8"/>
      <c r="U3547" s="8"/>
      <c r="W3547" s="369" t="s">
        <v>248</v>
      </c>
      <c r="X3547" s="369"/>
      <c r="Y3547" s="369"/>
      <c r="Z3547" s="273"/>
      <c r="AA3547" s="273"/>
      <c r="AB3547" s="273"/>
    </row>
    <row r="3548" spans="1:28" x14ac:dyDescent="0.25">
      <c r="A3548" s="9">
        <v>35</v>
      </c>
      <c r="B3548" s="369"/>
      <c r="C3548" s="369"/>
      <c r="D3548" s="369"/>
      <c r="E3548" s="8"/>
      <c r="F3548" s="8"/>
      <c r="G3548" s="8"/>
      <c r="I3548" s="369"/>
      <c r="J3548" s="369"/>
      <c r="K3548" s="369"/>
      <c r="L3548" s="8"/>
      <c r="M3548" s="8"/>
      <c r="N3548" s="8"/>
      <c r="P3548" s="369"/>
      <c r="Q3548" s="369"/>
      <c r="R3548" s="369"/>
      <c r="S3548" s="8"/>
      <c r="T3548" s="8"/>
      <c r="U3548" s="8"/>
      <c r="W3548" s="369"/>
      <c r="X3548" s="369"/>
      <c r="Y3548" s="369"/>
      <c r="Z3548" s="273"/>
      <c r="AA3548" s="273"/>
      <c r="AB3548" s="273"/>
    </row>
    <row r="3549" spans="1:28" ht="15.75" customHeight="1" thickBot="1" x14ac:dyDescent="0.3">
      <c r="A3549" s="9">
        <v>35</v>
      </c>
      <c r="B3549" s="370" t="s">
        <v>249</v>
      </c>
      <c r="C3549" s="370"/>
      <c r="D3549" s="370"/>
      <c r="E3549" s="8"/>
      <c r="F3549" s="8"/>
      <c r="G3549" s="8"/>
      <c r="I3549" s="370" t="s">
        <v>249</v>
      </c>
      <c r="J3549" s="370"/>
      <c r="K3549" s="370"/>
      <c r="L3549" s="8"/>
      <c r="M3549" s="8"/>
      <c r="N3549" s="8"/>
      <c r="P3549" s="370" t="s">
        <v>249</v>
      </c>
      <c r="Q3549" s="370"/>
      <c r="R3549" s="370"/>
      <c r="S3549" s="8"/>
      <c r="T3549" s="8"/>
      <c r="U3549" s="8"/>
      <c r="W3549" s="370" t="s">
        <v>249</v>
      </c>
      <c r="X3549" s="370"/>
      <c r="Y3549" s="370"/>
      <c r="Z3549" s="273"/>
      <c r="AA3549" s="273"/>
      <c r="AB3549" s="273"/>
    </row>
    <row r="3550" spans="1:28" ht="45" customHeight="1" x14ac:dyDescent="0.25">
      <c r="A3550" s="9">
        <v>35</v>
      </c>
      <c r="B3550" s="371" t="s">
        <v>437</v>
      </c>
      <c r="C3550" s="372"/>
      <c r="D3550" s="373"/>
      <c r="E3550" s="8"/>
      <c r="F3550" s="8"/>
      <c r="G3550" s="8"/>
      <c r="I3550" s="371" t="s">
        <v>437</v>
      </c>
      <c r="J3550" s="372"/>
      <c r="K3550" s="373"/>
      <c r="L3550" s="8"/>
      <c r="M3550" s="8"/>
      <c r="N3550" s="8"/>
      <c r="P3550" s="371" t="s">
        <v>437</v>
      </c>
      <c r="Q3550" s="372"/>
      <c r="R3550" s="373"/>
      <c r="S3550" s="8"/>
      <c r="T3550" s="8"/>
      <c r="U3550" s="8"/>
      <c r="W3550" s="371" t="s">
        <v>437</v>
      </c>
      <c r="X3550" s="372"/>
      <c r="Y3550" s="373"/>
      <c r="Z3550" s="273"/>
      <c r="AA3550" s="273"/>
      <c r="AB3550" s="273"/>
    </row>
    <row r="3551" spans="1:28" ht="45" customHeight="1" thickBot="1" x14ac:dyDescent="0.3">
      <c r="A3551" s="9">
        <v>35</v>
      </c>
      <c r="B3551" s="374" t="s">
        <v>438</v>
      </c>
      <c r="C3551" s="375"/>
      <c r="D3551" s="376"/>
      <c r="E3551" s="8"/>
      <c r="F3551" s="8"/>
      <c r="G3551" s="8"/>
      <c r="I3551" s="374" t="s">
        <v>438</v>
      </c>
      <c r="J3551" s="375"/>
      <c r="K3551" s="376"/>
      <c r="L3551" s="8"/>
      <c r="M3551" s="8"/>
      <c r="N3551" s="8"/>
      <c r="P3551" s="374" t="s">
        <v>438</v>
      </c>
      <c r="Q3551" s="375"/>
      <c r="R3551" s="376"/>
      <c r="S3551" s="8"/>
      <c r="T3551" s="8"/>
      <c r="U3551" s="8"/>
      <c r="W3551" s="374" t="s">
        <v>438</v>
      </c>
      <c r="X3551" s="375"/>
      <c r="Y3551" s="376"/>
      <c r="Z3551" s="273"/>
      <c r="AA3551" s="273"/>
      <c r="AB3551" s="273"/>
    </row>
    <row r="3552" spans="1:28" ht="45" customHeight="1" x14ac:dyDescent="0.25">
      <c r="A3552" s="9">
        <v>35</v>
      </c>
      <c r="B3552" s="371" t="s">
        <v>439</v>
      </c>
      <c r="C3552" s="372"/>
      <c r="D3552" s="373"/>
      <c r="E3552" s="8"/>
      <c r="F3552" s="8"/>
      <c r="G3552" s="8"/>
      <c r="I3552" s="371" t="s">
        <v>439</v>
      </c>
      <c r="J3552" s="372"/>
      <c r="K3552" s="373"/>
      <c r="L3552" s="8"/>
      <c r="M3552" s="8"/>
      <c r="N3552" s="8"/>
      <c r="P3552" s="371" t="s">
        <v>439</v>
      </c>
      <c r="Q3552" s="372"/>
      <c r="R3552" s="373"/>
      <c r="S3552" s="8"/>
      <c r="T3552" s="8"/>
      <c r="U3552" s="8"/>
      <c r="W3552" s="371" t="s">
        <v>439</v>
      </c>
      <c r="X3552" s="372"/>
      <c r="Y3552" s="373"/>
      <c r="Z3552" s="273"/>
      <c r="AA3552" s="273"/>
      <c r="AB3552" s="273"/>
    </row>
    <row r="3553" spans="1:28" ht="45" customHeight="1" thickBot="1" x14ac:dyDescent="0.3">
      <c r="A3553" s="9">
        <v>35</v>
      </c>
      <c r="B3553" s="374" t="s">
        <v>440</v>
      </c>
      <c r="C3553" s="375"/>
      <c r="D3553" s="376"/>
      <c r="E3553" s="8"/>
      <c r="F3553" s="8"/>
      <c r="G3553" s="8"/>
      <c r="I3553" s="374" t="s">
        <v>440</v>
      </c>
      <c r="J3553" s="375"/>
      <c r="K3553" s="376"/>
      <c r="L3553" s="8"/>
      <c r="M3553" s="8"/>
      <c r="N3553" s="8"/>
      <c r="P3553" s="374" t="s">
        <v>440</v>
      </c>
      <c r="Q3553" s="375"/>
      <c r="R3553" s="376"/>
      <c r="S3553" s="8"/>
      <c r="T3553" s="8"/>
      <c r="U3553" s="8"/>
      <c r="W3553" s="374" t="s">
        <v>440</v>
      </c>
      <c r="X3553" s="375"/>
      <c r="Y3553" s="376"/>
      <c r="Z3553" s="273"/>
      <c r="AA3553" s="273"/>
      <c r="AB3553" s="273"/>
    </row>
    <row r="3554" spans="1:28" ht="45" customHeight="1" x14ac:dyDescent="0.25">
      <c r="A3554" s="9">
        <v>35</v>
      </c>
      <c r="B3554" s="371" t="s">
        <v>441</v>
      </c>
      <c r="C3554" s="372"/>
      <c r="D3554" s="373"/>
      <c r="E3554" s="8"/>
      <c r="F3554" s="8"/>
      <c r="G3554" s="8"/>
      <c r="I3554" s="371" t="s">
        <v>441</v>
      </c>
      <c r="J3554" s="372"/>
      <c r="K3554" s="373"/>
      <c r="L3554" s="8"/>
      <c r="M3554" s="8"/>
      <c r="N3554" s="8"/>
      <c r="P3554" s="371" t="s">
        <v>441</v>
      </c>
      <c r="Q3554" s="372"/>
      <c r="R3554" s="373"/>
      <c r="S3554" s="8"/>
      <c r="T3554" s="8"/>
      <c r="U3554" s="8"/>
      <c r="W3554" s="371" t="s">
        <v>441</v>
      </c>
      <c r="X3554" s="372"/>
      <c r="Y3554" s="373"/>
      <c r="Z3554" s="273"/>
      <c r="AA3554" s="273"/>
      <c r="AB3554" s="273"/>
    </row>
    <row r="3555" spans="1:28" ht="45" customHeight="1" thickBot="1" x14ac:dyDescent="0.3">
      <c r="A3555" s="9">
        <v>35</v>
      </c>
      <c r="B3555" s="374" t="s">
        <v>442</v>
      </c>
      <c r="C3555" s="375"/>
      <c r="D3555" s="376"/>
      <c r="E3555" s="8"/>
      <c r="F3555" s="8"/>
      <c r="G3555" s="8"/>
      <c r="I3555" s="374" t="s">
        <v>442</v>
      </c>
      <c r="J3555" s="375"/>
      <c r="K3555" s="376"/>
      <c r="L3555" s="8"/>
      <c r="M3555" s="8"/>
      <c r="N3555" s="8"/>
      <c r="P3555" s="374" t="s">
        <v>442</v>
      </c>
      <c r="Q3555" s="375"/>
      <c r="R3555" s="376"/>
      <c r="S3555" s="8"/>
      <c r="T3555" s="8"/>
      <c r="U3555" s="8"/>
      <c r="W3555" s="374" t="s">
        <v>442</v>
      </c>
      <c r="X3555" s="375"/>
      <c r="Y3555" s="376"/>
      <c r="Z3555" s="273"/>
      <c r="AA3555" s="273"/>
      <c r="AB3555" s="273"/>
    </row>
    <row r="3556" spans="1:28" ht="45" customHeight="1" x14ac:dyDescent="0.25">
      <c r="A3556" s="9">
        <v>35</v>
      </c>
      <c r="B3556" s="371" t="s">
        <v>526</v>
      </c>
      <c r="C3556" s="372"/>
      <c r="D3556" s="373"/>
      <c r="E3556" s="8"/>
      <c r="F3556" s="8"/>
      <c r="G3556" s="8"/>
      <c r="I3556" s="371" t="s">
        <v>526</v>
      </c>
      <c r="J3556" s="372"/>
      <c r="K3556" s="373"/>
      <c r="L3556" s="8"/>
      <c r="M3556" s="8"/>
      <c r="N3556" s="8"/>
      <c r="P3556" s="371" t="s">
        <v>526</v>
      </c>
      <c r="Q3556" s="372"/>
      <c r="R3556" s="373"/>
      <c r="S3556" s="8"/>
      <c r="T3556" s="8"/>
      <c r="U3556" s="8"/>
      <c r="W3556" s="371" t="s">
        <v>526</v>
      </c>
      <c r="X3556" s="372"/>
      <c r="Y3556" s="373"/>
      <c r="Z3556" s="273"/>
      <c r="AA3556" s="273"/>
      <c r="AB3556" s="273"/>
    </row>
    <row r="3557" spans="1:28" ht="45" customHeight="1" thickBot="1" x14ac:dyDescent="0.3">
      <c r="A3557" s="9">
        <v>35</v>
      </c>
      <c r="B3557" s="374" t="s">
        <v>527</v>
      </c>
      <c r="C3557" s="375"/>
      <c r="D3557" s="376"/>
      <c r="E3557" s="8"/>
      <c r="F3557" s="8"/>
      <c r="G3557" s="8"/>
      <c r="I3557" s="374" t="s">
        <v>527</v>
      </c>
      <c r="J3557" s="375"/>
      <c r="K3557" s="376"/>
      <c r="L3557" s="8"/>
      <c r="M3557" s="8"/>
      <c r="N3557" s="8"/>
      <c r="P3557" s="374" t="s">
        <v>527</v>
      </c>
      <c r="Q3557" s="375"/>
      <c r="R3557" s="376"/>
      <c r="S3557" s="8"/>
      <c r="T3557" s="8"/>
      <c r="U3557" s="8"/>
      <c r="W3557" s="374" t="s">
        <v>527</v>
      </c>
      <c r="X3557" s="375"/>
      <c r="Y3557" s="376"/>
      <c r="Z3557" s="273"/>
      <c r="AA3557" s="273"/>
      <c r="AB3557" s="273"/>
    </row>
    <row r="3558" spans="1:28" ht="45" customHeight="1" x14ac:dyDescent="0.25">
      <c r="A3558" s="9">
        <v>35</v>
      </c>
      <c r="B3558" s="371" t="s">
        <v>443</v>
      </c>
      <c r="C3558" s="372"/>
      <c r="D3558" s="373"/>
      <c r="E3558" s="8"/>
      <c r="F3558" s="8"/>
      <c r="G3558" s="8"/>
      <c r="I3558" s="371" t="s">
        <v>443</v>
      </c>
      <c r="J3558" s="372"/>
      <c r="K3558" s="373"/>
      <c r="L3558" s="8"/>
      <c r="M3558" s="8"/>
      <c r="N3558" s="8"/>
      <c r="P3558" s="371" t="s">
        <v>443</v>
      </c>
      <c r="Q3558" s="372"/>
      <c r="R3558" s="373"/>
      <c r="S3558" s="8"/>
      <c r="T3558" s="8"/>
      <c r="U3558" s="8"/>
      <c r="W3558" s="371" t="s">
        <v>443</v>
      </c>
      <c r="X3558" s="372"/>
      <c r="Y3558" s="373"/>
      <c r="Z3558" s="273"/>
      <c r="AA3558" s="273"/>
      <c r="AB3558" s="273"/>
    </row>
    <row r="3559" spans="1:28" ht="45" customHeight="1" thickBot="1" x14ac:dyDescent="0.3">
      <c r="A3559" s="9">
        <v>35</v>
      </c>
      <c r="B3559" s="374" t="s">
        <v>444</v>
      </c>
      <c r="C3559" s="375"/>
      <c r="D3559" s="376"/>
      <c r="E3559" s="8"/>
      <c r="F3559" s="8"/>
      <c r="G3559" s="8"/>
      <c r="I3559" s="374" t="s">
        <v>444</v>
      </c>
      <c r="J3559" s="375"/>
      <c r="K3559" s="376"/>
      <c r="L3559" s="8"/>
      <c r="M3559" s="8"/>
      <c r="N3559" s="8"/>
      <c r="P3559" s="374" t="s">
        <v>444</v>
      </c>
      <c r="Q3559" s="375"/>
      <c r="R3559" s="376"/>
      <c r="S3559" s="8"/>
      <c r="T3559" s="8"/>
      <c r="U3559" s="8"/>
      <c r="W3559" s="374" t="s">
        <v>444</v>
      </c>
      <c r="X3559" s="375"/>
      <c r="Y3559" s="376"/>
      <c r="Z3559" s="273"/>
      <c r="AA3559" s="273"/>
      <c r="AB3559" s="273"/>
    </row>
    <row r="3560" spans="1:28" ht="45" customHeight="1" thickBot="1" x14ac:dyDescent="0.3">
      <c r="A3560" s="9">
        <v>35</v>
      </c>
      <c r="B3560" s="5"/>
      <c r="C3560" s="4"/>
      <c r="D3560" s="4"/>
      <c r="E3560" s="8"/>
      <c r="F3560" s="8"/>
      <c r="G3560" s="8"/>
      <c r="I3560" s="5"/>
      <c r="J3560" s="4"/>
      <c r="K3560" s="4"/>
      <c r="L3560" s="8"/>
      <c r="M3560" s="8"/>
      <c r="N3560" s="8"/>
      <c r="P3560" s="175"/>
      <c r="Q3560" s="174"/>
      <c r="R3560" s="174"/>
      <c r="S3560" s="8"/>
      <c r="T3560" s="8"/>
      <c r="U3560" s="8"/>
      <c r="W3560" s="270"/>
      <c r="X3560" s="269"/>
      <c r="Y3560" s="269"/>
      <c r="Z3560" s="273"/>
      <c r="AA3560" s="273"/>
      <c r="AB3560" s="273"/>
    </row>
    <row r="3561" spans="1:28" ht="45" customHeight="1" thickBot="1" x14ac:dyDescent="0.3">
      <c r="A3561" s="9">
        <v>35</v>
      </c>
      <c r="B3561" s="370" t="s">
        <v>538</v>
      </c>
      <c r="C3561" s="370"/>
      <c r="D3561" s="370"/>
      <c r="E3561" s="8"/>
      <c r="F3561" s="8"/>
      <c r="G3561" s="8"/>
      <c r="I3561" s="370" t="s">
        <v>538</v>
      </c>
      <c r="J3561" s="370"/>
      <c r="K3561" s="370"/>
      <c r="L3561" s="8"/>
      <c r="M3561" s="8"/>
      <c r="N3561" s="8"/>
      <c r="P3561" s="370" t="s">
        <v>538</v>
      </c>
      <c r="Q3561" s="370"/>
      <c r="R3561" s="370"/>
      <c r="S3561" s="8"/>
      <c r="T3561" s="8"/>
      <c r="U3561" s="8"/>
      <c r="W3561" s="370" t="s">
        <v>538</v>
      </c>
      <c r="X3561" s="370"/>
      <c r="Y3561" s="370"/>
      <c r="Z3561" s="273"/>
      <c r="AA3561" s="273"/>
      <c r="AB3561" s="273"/>
    </row>
    <row r="3562" spans="1:28" ht="45" customHeight="1" x14ac:dyDescent="0.25">
      <c r="A3562" s="9">
        <v>35</v>
      </c>
      <c r="B3562" s="377" t="s">
        <v>445</v>
      </c>
      <c r="C3562" s="378"/>
      <c r="D3562" s="379"/>
      <c r="E3562" s="8"/>
      <c r="F3562" s="8"/>
      <c r="G3562" s="8"/>
      <c r="I3562" s="377" t="s">
        <v>445</v>
      </c>
      <c r="J3562" s="378"/>
      <c r="K3562" s="379"/>
      <c r="L3562" s="8"/>
      <c r="M3562" s="8"/>
      <c r="N3562" s="8"/>
      <c r="P3562" s="377" t="s">
        <v>445</v>
      </c>
      <c r="Q3562" s="378"/>
      <c r="R3562" s="379"/>
      <c r="S3562" s="8"/>
      <c r="T3562" s="8"/>
      <c r="U3562" s="8"/>
      <c r="W3562" s="377" t="s">
        <v>445</v>
      </c>
      <c r="X3562" s="378"/>
      <c r="Y3562" s="379"/>
      <c r="Z3562" s="273"/>
      <c r="AA3562" s="273"/>
      <c r="AB3562" s="273"/>
    </row>
    <row r="3563" spans="1:28" ht="45" customHeight="1" thickBot="1" x14ac:dyDescent="0.3">
      <c r="A3563" s="9">
        <v>35</v>
      </c>
      <c r="B3563" s="374" t="s">
        <v>530</v>
      </c>
      <c r="C3563" s="375"/>
      <c r="D3563" s="376"/>
      <c r="E3563" s="8"/>
      <c r="F3563" s="8"/>
      <c r="G3563" s="8"/>
      <c r="I3563" s="374" t="s">
        <v>530</v>
      </c>
      <c r="J3563" s="375"/>
      <c r="K3563" s="376"/>
      <c r="L3563" s="8"/>
      <c r="M3563" s="8"/>
      <c r="N3563" s="8"/>
      <c r="P3563" s="374" t="s">
        <v>530</v>
      </c>
      <c r="Q3563" s="375"/>
      <c r="R3563" s="376"/>
      <c r="S3563" s="8"/>
      <c r="T3563" s="8"/>
      <c r="U3563" s="8"/>
      <c r="W3563" s="374" t="s">
        <v>530</v>
      </c>
      <c r="X3563" s="375"/>
      <c r="Y3563" s="376"/>
      <c r="Z3563" s="273"/>
      <c r="AA3563" s="273"/>
      <c r="AB3563" s="273"/>
    </row>
    <row r="3564" spans="1:28" ht="45" customHeight="1" thickBot="1" x14ac:dyDescent="0.3">
      <c r="A3564" s="9">
        <v>35</v>
      </c>
      <c r="B3564" s="6"/>
      <c r="C3564" s="6"/>
      <c r="D3564" s="6"/>
      <c r="E3564" s="8"/>
      <c r="F3564" s="8"/>
      <c r="G3564" s="8"/>
      <c r="I3564" s="6"/>
      <c r="J3564" s="6"/>
      <c r="K3564" s="6"/>
      <c r="L3564" s="8"/>
      <c r="M3564" s="8"/>
      <c r="N3564" s="8"/>
      <c r="P3564" s="176"/>
      <c r="Q3564" s="176"/>
      <c r="R3564" s="176"/>
      <c r="S3564" s="8"/>
      <c r="T3564" s="8"/>
      <c r="U3564" s="8"/>
      <c r="W3564" s="271"/>
      <c r="X3564" s="271"/>
      <c r="Y3564" s="271"/>
      <c r="Z3564" s="273"/>
      <c r="AA3564" s="273"/>
      <c r="AB3564" s="273"/>
    </row>
    <row r="3565" spans="1:28" ht="45" customHeight="1" thickBot="1" x14ac:dyDescent="0.3">
      <c r="A3565" s="9">
        <v>35</v>
      </c>
      <c r="B3565" s="370" t="s">
        <v>250</v>
      </c>
      <c r="C3565" s="370"/>
      <c r="D3565" s="370"/>
      <c r="E3565" s="8"/>
      <c r="F3565" s="8"/>
      <c r="G3565" s="8"/>
      <c r="I3565" s="370" t="s">
        <v>250</v>
      </c>
      <c r="J3565" s="370"/>
      <c r="K3565" s="370"/>
      <c r="L3565" s="8"/>
      <c r="M3565" s="8"/>
      <c r="N3565" s="8"/>
      <c r="P3565" s="370" t="s">
        <v>250</v>
      </c>
      <c r="Q3565" s="370"/>
      <c r="R3565" s="370"/>
      <c r="S3565" s="8"/>
      <c r="T3565" s="8"/>
      <c r="U3565" s="8"/>
      <c r="W3565" s="370" t="s">
        <v>250</v>
      </c>
      <c r="X3565" s="370"/>
      <c r="Y3565" s="370"/>
      <c r="Z3565" s="273"/>
      <c r="AA3565" s="273"/>
      <c r="AB3565" s="273"/>
    </row>
    <row r="3566" spans="1:28" ht="45" customHeight="1" x14ac:dyDescent="0.25">
      <c r="A3566" s="9">
        <v>35</v>
      </c>
      <c r="B3566" s="377" t="s">
        <v>446</v>
      </c>
      <c r="C3566" s="378"/>
      <c r="D3566" s="379"/>
      <c r="E3566" s="8"/>
      <c r="F3566" s="8"/>
      <c r="G3566" s="8"/>
      <c r="I3566" s="377" t="s">
        <v>446</v>
      </c>
      <c r="J3566" s="378"/>
      <c r="K3566" s="379"/>
      <c r="L3566" s="8"/>
      <c r="M3566" s="8"/>
      <c r="N3566" s="8"/>
      <c r="P3566" s="377" t="s">
        <v>446</v>
      </c>
      <c r="Q3566" s="378"/>
      <c r="R3566" s="379"/>
      <c r="S3566" s="8"/>
      <c r="T3566" s="8"/>
      <c r="U3566" s="8"/>
      <c r="W3566" s="377" t="s">
        <v>446</v>
      </c>
      <c r="X3566" s="378"/>
      <c r="Y3566" s="379"/>
      <c r="Z3566" s="273"/>
      <c r="AA3566" s="273"/>
      <c r="AB3566" s="273"/>
    </row>
    <row r="3567" spans="1:28" ht="45" customHeight="1" thickBot="1" x14ac:dyDescent="0.3">
      <c r="A3567" s="9">
        <v>35</v>
      </c>
      <c r="B3567" s="374" t="s">
        <v>447</v>
      </c>
      <c r="C3567" s="375"/>
      <c r="D3567" s="376"/>
      <c r="E3567" s="8"/>
      <c r="F3567" s="8"/>
      <c r="G3567" s="8"/>
      <c r="I3567" s="374" t="s">
        <v>447</v>
      </c>
      <c r="J3567" s="375"/>
      <c r="K3567" s="376"/>
      <c r="L3567" s="8"/>
      <c r="M3567" s="8"/>
      <c r="N3567" s="8"/>
      <c r="P3567" s="374" t="s">
        <v>447</v>
      </c>
      <c r="Q3567" s="375"/>
      <c r="R3567" s="376"/>
      <c r="S3567" s="8"/>
      <c r="T3567" s="8"/>
      <c r="U3567" s="8"/>
      <c r="W3567" s="374" t="s">
        <v>447</v>
      </c>
      <c r="X3567" s="375"/>
      <c r="Y3567" s="376"/>
      <c r="Z3567" s="273"/>
      <c r="AA3567" s="273"/>
      <c r="AB3567" s="273"/>
    </row>
    <row r="3568" spans="1:28" x14ac:dyDescent="0.25">
      <c r="A3568" s="9">
        <v>35</v>
      </c>
      <c r="C3568" s="45"/>
      <c r="J3568" s="45"/>
      <c r="Q3568" s="45"/>
      <c r="X3568" s="306"/>
    </row>
    <row r="3569" spans="1:28" x14ac:dyDescent="0.25">
      <c r="A3569" s="9">
        <v>35</v>
      </c>
      <c r="C3569" s="45"/>
      <c r="J3569" s="45"/>
      <c r="Q3569" s="45"/>
      <c r="X3569" s="306"/>
    </row>
    <row r="3570" spans="1:28" x14ac:dyDescent="0.25">
      <c r="A3570" s="9">
        <v>35</v>
      </c>
      <c r="C3570" s="24" t="s">
        <v>284</v>
      </c>
      <c r="G3570" s="24" t="s">
        <v>149</v>
      </c>
      <c r="J3570" s="24" t="s">
        <v>284</v>
      </c>
      <c r="N3570" s="24" t="s">
        <v>149</v>
      </c>
      <c r="Q3570" s="119" t="s">
        <v>284</v>
      </c>
      <c r="U3570" s="119" t="s">
        <v>149</v>
      </c>
      <c r="X3570" s="288" t="s">
        <v>284</v>
      </c>
      <c r="AB3570" s="288" t="s">
        <v>149</v>
      </c>
    </row>
    <row r="3571" spans="1:28" x14ac:dyDescent="0.25">
      <c r="A3571" s="9">
        <v>35</v>
      </c>
      <c r="D3571" s="46" t="s">
        <v>286</v>
      </c>
      <c r="K3571" s="46" t="s">
        <v>286</v>
      </c>
      <c r="R3571" s="46" t="s">
        <v>286</v>
      </c>
      <c r="Y3571" s="307" t="s">
        <v>286</v>
      </c>
    </row>
    <row r="3572" spans="1:28" x14ac:dyDescent="0.25">
      <c r="A3572" s="9">
        <v>35</v>
      </c>
    </row>
    <row r="3573" spans="1:28" x14ac:dyDescent="0.25">
      <c r="A3573" s="9">
        <v>35</v>
      </c>
    </row>
    <row r="3574" spans="1:28" ht="99.95" customHeight="1" x14ac:dyDescent="0.25">
      <c r="A3574" s="9">
        <v>35</v>
      </c>
      <c r="C3574" s="45" t="s">
        <v>287</v>
      </c>
      <c r="G3574" s="24" t="s">
        <v>150</v>
      </c>
      <c r="J3574" s="45" t="s">
        <v>287</v>
      </c>
      <c r="N3574" s="24" t="s">
        <v>150</v>
      </c>
      <c r="Q3574" s="45" t="s">
        <v>287</v>
      </c>
      <c r="U3574" s="119" t="s">
        <v>150</v>
      </c>
      <c r="X3574" s="306" t="s">
        <v>287</v>
      </c>
      <c r="AB3574" s="288" t="s">
        <v>150</v>
      </c>
    </row>
    <row r="3575" spans="1:28" x14ac:dyDescent="0.25">
      <c r="A3575" s="9">
        <v>35</v>
      </c>
      <c r="C3575" s="45"/>
      <c r="D3575" s="46" t="s">
        <v>286</v>
      </c>
      <c r="J3575" s="45"/>
      <c r="K3575" s="46" t="s">
        <v>286</v>
      </c>
      <c r="Q3575" s="45"/>
      <c r="R3575" s="46" t="s">
        <v>286</v>
      </c>
      <c r="X3575" s="306"/>
      <c r="Y3575" s="307" t="s">
        <v>286</v>
      </c>
    </row>
    <row r="3576" spans="1:28" x14ac:dyDescent="0.25">
      <c r="A3576" s="9">
        <v>35</v>
      </c>
    </row>
    <row r="3577" spans="1:28" x14ac:dyDescent="0.25">
      <c r="A3577" s="9">
        <v>35</v>
      </c>
    </row>
    <row r="3578" spans="1:28" x14ac:dyDescent="0.25">
      <c r="A3578" s="9">
        <v>35</v>
      </c>
    </row>
    <row r="3579" spans="1:28" x14ac:dyDescent="0.25">
      <c r="A3579" s="9">
        <v>35</v>
      </c>
    </row>
    <row r="3580" spans="1:28" x14ac:dyDescent="0.25">
      <c r="A3580" s="9">
        <v>35</v>
      </c>
    </row>
    <row r="3581" spans="1:28" x14ac:dyDescent="0.25">
      <c r="A3581" s="9">
        <v>35</v>
      </c>
      <c r="D3581" s="46"/>
      <c r="K3581" s="46"/>
      <c r="R3581" s="46"/>
      <c r="Y3581" s="307"/>
    </row>
    <row r="3582" spans="1:28" x14ac:dyDescent="0.25">
      <c r="A3582" s="9">
        <v>35</v>
      </c>
      <c r="D3582" s="46"/>
      <c r="K3582" s="46"/>
      <c r="R3582" s="46"/>
      <c r="Y3582" s="307"/>
    </row>
    <row r="3583" spans="1:28" x14ac:dyDescent="0.25">
      <c r="A3583" s="9">
        <v>35</v>
      </c>
      <c r="D3583" s="46"/>
      <c r="K3583" s="46"/>
      <c r="R3583" s="46"/>
      <c r="Y3583" s="307"/>
    </row>
    <row r="3584" spans="1:28" x14ac:dyDescent="0.25">
      <c r="A3584" s="9">
        <v>35</v>
      </c>
      <c r="D3584" s="46"/>
      <c r="K3584" s="46"/>
      <c r="R3584" s="46"/>
      <c r="Y3584" s="307"/>
    </row>
    <row r="3585" spans="1:25" x14ac:dyDescent="0.25">
      <c r="A3585" s="9">
        <v>35</v>
      </c>
      <c r="D3585" s="46"/>
      <c r="K3585" s="46"/>
      <c r="R3585" s="46"/>
      <c r="Y3585" s="307"/>
    </row>
    <row r="3586" spans="1:25" x14ac:dyDescent="0.25">
      <c r="A3586" s="9">
        <v>35</v>
      </c>
      <c r="D3586" s="46"/>
      <c r="K3586" s="46"/>
      <c r="R3586" s="46"/>
      <c r="Y3586" s="307"/>
    </row>
    <row r="3587" spans="1:25" x14ac:dyDescent="0.25">
      <c r="A3587" s="9">
        <v>35</v>
      </c>
      <c r="D3587" s="46"/>
      <c r="K3587" s="46"/>
      <c r="R3587" s="46"/>
      <c r="Y3587" s="307"/>
    </row>
    <row r="3588" spans="1:25" x14ac:dyDescent="0.25">
      <c r="A3588" s="9">
        <v>35</v>
      </c>
      <c r="D3588" s="46"/>
      <c r="K3588" s="46"/>
      <c r="R3588" s="46"/>
      <c r="Y3588" s="307"/>
    </row>
    <row r="3589" spans="1:25" x14ac:dyDescent="0.25">
      <c r="A3589" s="9">
        <v>35</v>
      </c>
      <c r="D3589" s="46"/>
      <c r="K3589" s="46"/>
      <c r="R3589" s="46"/>
      <c r="Y3589" s="307"/>
    </row>
    <row r="3590" spans="1:25" x14ac:dyDescent="0.25">
      <c r="A3590" s="9">
        <v>35</v>
      </c>
      <c r="D3590" s="46"/>
      <c r="K3590" s="46"/>
      <c r="R3590" s="46"/>
      <c r="Y3590" s="307"/>
    </row>
    <row r="3591" spans="1:25" x14ac:dyDescent="0.25">
      <c r="A3591" s="9">
        <v>35</v>
      </c>
      <c r="D3591" s="46"/>
      <c r="K3591" s="46"/>
      <c r="R3591" s="46"/>
      <c r="Y3591" s="307"/>
    </row>
    <row r="3592" spans="1:25" x14ac:dyDescent="0.25">
      <c r="A3592" s="9">
        <v>35</v>
      </c>
      <c r="D3592" s="46"/>
      <c r="K3592" s="46"/>
      <c r="R3592" s="46"/>
      <c r="Y3592" s="307"/>
    </row>
    <row r="3593" spans="1:25" x14ac:dyDescent="0.25">
      <c r="A3593" s="9">
        <v>35</v>
      </c>
      <c r="D3593" s="46"/>
      <c r="K3593" s="46"/>
      <c r="R3593" s="46"/>
      <c r="Y3593" s="307"/>
    </row>
    <row r="3594" spans="1:25" x14ac:dyDescent="0.25">
      <c r="A3594" s="9">
        <v>35</v>
      </c>
      <c r="D3594" s="46"/>
      <c r="K3594" s="46"/>
      <c r="R3594" s="46"/>
      <c r="Y3594" s="307"/>
    </row>
    <row r="3595" spans="1:25" x14ac:dyDescent="0.25">
      <c r="A3595" s="9">
        <v>35</v>
      </c>
      <c r="D3595" s="46"/>
      <c r="K3595" s="46"/>
      <c r="R3595" s="46"/>
      <c r="Y3595" s="307"/>
    </row>
    <row r="3596" spans="1:25" x14ac:dyDescent="0.25">
      <c r="A3596" s="9">
        <v>35</v>
      </c>
      <c r="D3596" s="46"/>
      <c r="K3596" s="46"/>
      <c r="R3596" s="46"/>
      <c r="Y3596" s="307"/>
    </row>
    <row r="3597" spans="1:25" x14ac:dyDescent="0.25">
      <c r="A3597" s="9">
        <v>35</v>
      </c>
      <c r="D3597" s="46"/>
      <c r="K3597" s="46"/>
      <c r="R3597" s="46"/>
      <c r="Y3597" s="307"/>
    </row>
    <row r="3598" spans="1:25" x14ac:dyDescent="0.25">
      <c r="A3598" s="9">
        <v>35</v>
      </c>
      <c r="D3598" s="46"/>
      <c r="K3598" s="46"/>
      <c r="R3598" s="46"/>
      <c r="Y3598" s="307"/>
    </row>
    <row r="3599" spans="1:25" x14ac:dyDescent="0.25">
      <c r="A3599" s="9">
        <v>35</v>
      </c>
      <c r="D3599" s="46"/>
      <c r="K3599" s="46"/>
      <c r="R3599" s="46"/>
      <c r="Y3599" s="307"/>
    </row>
    <row r="3600" spans="1:25" x14ac:dyDescent="0.25">
      <c r="A3600" s="9">
        <v>35</v>
      </c>
      <c r="D3600" s="46"/>
      <c r="K3600" s="46"/>
      <c r="R3600" s="46"/>
      <c r="Y3600" s="307"/>
    </row>
    <row r="3601" spans="1:28" ht="45" customHeight="1" x14ac:dyDescent="0.25">
      <c r="A3601" s="9">
        <v>36</v>
      </c>
      <c r="B3601" s="23" t="s">
        <v>214</v>
      </c>
      <c r="E3601" s="391" t="s">
        <v>281</v>
      </c>
      <c r="F3601" s="391"/>
      <c r="G3601" s="40"/>
      <c r="H3601" s="8"/>
      <c r="I3601" s="23" t="s">
        <v>214</v>
      </c>
      <c r="L3601" s="391" t="s">
        <v>281</v>
      </c>
      <c r="M3601" s="391"/>
      <c r="N3601" s="40"/>
      <c r="P3601" s="23" t="s">
        <v>214</v>
      </c>
      <c r="S3601" s="391" t="s">
        <v>281</v>
      </c>
      <c r="T3601" s="391"/>
      <c r="U3601" s="108"/>
      <c r="W3601" s="287" t="s">
        <v>214</v>
      </c>
      <c r="Z3601" s="391" t="s">
        <v>281</v>
      </c>
      <c r="AA3601" s="391"/>
      <c r="AB3601" s="302"/>
    </row>
    <row r="3602" spans="1:28" ht="32.25" customHeight="1" x14ac:dyDescent="0.25">
      <c r="A3602" s="9">
        <v>36</v>
      </c>
      <c r="B3602" s="381" t="s">
        <v>280</v>
      </c>
      <c r="C3602" s="381"/>
      <c r="D3602" s="381"/>
      <c r="E3602" s="381"/>
      <c r="F3602" s="381"/>
      <c r="G3602" s="26"/>
      <c r="I3602" s="381" t="s">
        <v>280</v>
      </c>
      <c r="J3602" s="381"/>
      <c r="K3602" s="381"/>
      <c r="L3602" s="381"/>
      <c r="M3602" s="381"/>
      <c r="N3602" s="26"/>
      <c r="P3602" s="381" t="s">
        <v>280</v>
      </c>
      <c r="Q3602" s="381"/>
      <c r="R3602" s="381"/>
      <c r="S3602" s="381"/>
      <c r="T3602" s="381"/>
      <c r="U3602" s="104"/>
      <c r="W3602" s="381" t="s">
        <v>280</v>
      </c>
      <c r="X3602" s="381"/>
      <c r="Y3602" s="381"/>
      <c r="Z3602" s="381"/>
      <c r="AA3602" s="381"/>
      <c r="AB3602" s="289"/>
    </row>
    <row r="3603" spans="1:28" ht="54" customHeight="1" x14ac:dyDescent="0.25">
      <c r="A3603" s="9">
        <v>36</v>
      </c>
      <c r="B3603" s="380" t="s">
        <v>295</v>
      </c>
      <c r="C3603" s="381"/>
      <c r="D3603" s="381"/>
      <c r="E3603" s="381"/>
      <c r="F3603" s="381"/>
      <c r="G3603" s="26"/>
      <c r="I3603" s="380" t="s">
        <v>295</v>
      </c>
      <c r="J3603" s="381"/>
      <c r="K3603" s="381"/>
      <c r="L3603" s="381"/>
      <c r="M3603" s="381"/>
      <c r="N3603" s="26"/>
      <c r="P3603" s="380" t="s">
        <v>295</v>
      </c>
      <c r="Q3603" s="381"/>
      <c r="R3603" s="381"/>
      <c r="S3603" s="381"/>
      <c r="T3603" s="381"/>
      <c r="U3603" s="104"/>
      <c r="W3603" s="380" t="s">
        <v>295</v>
      </c>
      <c r="X3603" s="381"/>
      <c r="Y3603" s="381"/>
      <c r="Z3603" s="381"/>
      <c r="AA3603" s="381"/>
      <c r="AB3603" s="289"/>
    </row>
    <row r="3604" spans="1:28" ht="36.75" customHeight="1" x14ac:dyDescent="0.25">
      <c r="A3604" s="9">
        <v>36</v>
      </c>
      <c r="B3604" s="382">
        <v>43546</v>
      </c>
      <c r="C3604" s="381"/>
      <c r="D3604" s="381"/>
      <c r="E3604" s="381"/>
      <c r="F3604" s="381"/>
      <c r="G3604" s="26"/>
      <c r="I3604" s="382">
        <v>43636</v>
      </c>
      <c r="J3604" s="383"/>
      <c r="K3604" s="383"/>
      <c r="L3604" s="383"/>
      <c r="M3604" s="383"/>
      <c r="N3604" s="25"/>
      <c r="P3604" s="382">
        <v>43733</v>
      </c>
      <c r="Q3604" s="383"/>
      <c r="R3604" s="383"/>
      <c r="S3604" s="383"/>
      <c r="T3604" s="383"/>
      <c r="U3604" s="105"/>
      <c r="W3604" s="382">
        <v>43815</v>
      </c>
      <c r="X3604" s="383"/>
      <c r="Y3604" s="383"/>
      <c r="Z3604" s="383"/>
      <c r="AA3604" s="383"/>
      <c r="AB3604" s="264"/>
    </row>
    <row r="3605" spans="1:28" x14ac:dyDescent="0.25">
      <c r="A3605" s="9">
        <v>36</v>
      </c>
      <c r="F3605" s="27" t="s">
        <v>178</v>
      </c>
      <c r="G3605" s="27"/>
      <c r="M3605" s="27" t="s">
        <v>178</v>
      </c>
      <c r="N3605" s="27"/>
      <c r="T3605" s="27" t="s">
        <v>178</v>
      </c>
      <c r="U3605" s="27"/>
      <c r="AA3605" s="290" t="s">
        <v>178</v>
      </c>
      <c r="AB3605" s="290"/>
    </row>
    <row r="3606" spans="1:28" ht="41.25" customHeight="1" x14ac:dyDescent="0.25">
      <c r="A3606" s="9">
        <v>36</v>
      </c>
      <c r="B3606" s="384" t="s">
        <v>151</v>
      </c>
      <c r="C3606" s="365" t="s">
        <v>152</v>
      </c>
      <c r="D3606" s="365" t="s">
        <v>181</v>
      </c>
      <c r="E3606" s="386" t="s">
        <v>519</v>
      </c>
      <c r="F3606" s="386"/>
      <c r="G3606" s="365" t="s">
        <v>539</v>
      </c>
      <c r="I3606" s="384" t="s">
        <v>151</v>
      </c>
      <c r="J3606" s="365" t="s">
        <v>152</v>
      </c>
      <c r="K3606" s="365" t="s">
        <v>181</v>
      </c>
      <c r="L3606" s="386" t="s">
        <v>332</v>
      </c>
      <c r="M3606" s="386"/>
      <c r="N3606" s="365" t="s">
        <v>539</v>
      </c>
      <c r="P3606" s="384" t="s">
        <v>151</v>
      </c>
      <c r="Q3606" s="365" t="s">
        <v>152</v>
      </c>
      <c r="R3606" s="365" t="s">
        <v>181</v>
      </c>
      <c r="S3606" s="386" t="s">
        <v>792</v>
      </c>
      <c r="T3606" s="386"/>
      <c r="U3606" s="365" t="s">
        <v>539</v>
      </c>
      <c r="W3606" s="384" t="s">
        <v>151</v>
      </c>
      <c r="X3606" s="365" t="s">
        <v>152</v>
      </c>
      <c r="Y3606" s="365" t="s">
        <v>181</v>
      </c>
      <c r="Z3606" s="386" t="s">
        <v>920</v>
      </c>
      <c r="AA3606" s="386"/>
      <c r="AB3606" s="365" t="s">
        <v>539</v>
      </c>
    </row>
    <row r="3607" spans="1:28" ht="47.25" customHeight="1" x14ac:dyDescent="0.25">
      <c r="A3607" s="9">
        <v>36</v>
      </c>
      <c r="B3607" s="385"/>
      <c r="C3607" s="366"/>
      <c r="D3607" s="366"/>
      <c r="E3607" s="28" t="s">
        <v>582</v>
      </c>
      <c r="F3607" s="28" t="s">
        <v>581</v>
      </c>
      <c r="G3607" s="366"/>
      <c r="I3607" s="385"/>
      <c r="J3607" s="366"/>
      <c r="K3607" s="366"/>
      <c r="L3607" s="28" t="s">
        <v>582</v>
      </c>
      <c r="M3607" s="28" t="s">
        <v>581</v>
      </c>
      <c r="N3607" s="366"/>
      <c r="P3607" s="385"/>
      <c r="Q3607" s="366"/>
      <c r="R3607" s="366"/>
      <c r="S3607" s="106" t="s">
        <v>582</v>
      </c>
      <c r="T3607" s="106" t="s">
        <v>581</v>
      </c>
      <c r="U3607" s="366"/>
      <c r="W3607" s="385"/>
      <c r="X3607" s="366"/>
      <c r="Y3607" s="366"/>
      <c r="Z3607" s="291" t="s">
        <v>582</v>
      </c>
      <c r="AA3607" s="291" t="s">
        <v>581</v>
      </c>
      <c r="AB3607" s="366"/>
    </row>
    <row r="3608" spans="1:28" ht="12.75" customHeight="1" x14ac:dyDescent="0.25">
      <c r="A3608" s="9">
        <v>36</v>
      </c>
      <c r="B3608" s="29" t="s">
        <v>163</v>
      </c>
      <c r="C3608" s="30">
        <v>2</v>
      </c>
      <c r="D3608" s="29" t="s">
        <v>165</v>
      </c>
      <c r="E3608" s="29" t="s">
        <v>166</v>
      </c>
      <c r="F3608" s="29" t="s">
        <v>180</v>
      </c>
      <c r="G3608" s="29" t="s">
        <v>185</v>
      </c>
      <c r="I3608" s="29" t="s">
        <v>163</v>
      </c>
      <c r="J3608" s="30">
        <v>2</v>
      </c>
      <c r="K3608" s="29" t="s">
        <v>165</v>
      </c>
      <c r="L3608" s="29" t="s">
        <v>166</v>
      </c>
      <c r="M3608" s="29" t="s">
        <v>180</v>
      </c>
      <c r="N3608" s="29" t="s">
        <v>185</v>
      </c>
      <c r="P3608" s="29" t="s">
        <v>163</v>
      </c>
      <c r="Q3608" s="30">
        <v>2</v>
      </c>
      <c r="R3608" s="29" t="s">
        <v>165</v>
      </c>
      <c r="S3608" s="29" t="s">
        <v>166</v>
      </c>
      <c r="T3608" s="29" t="s">
        <v>180</v>
      </c>
      <c r="U3608" s="29" t="s">
        <v>185</v>
      </c>
      <c r="W3608" s="292" t="s">
        <v>163</v>
      </c>
      <c r="X3608" s="293">
        <v>2</v>
      </c>
      <c r="Y3608" s="292" t="s">
        <v>165</v>
      </c>
      <c r="Z3608" s="292" t="s">
        <v>166</v>
      </c>
      <c r="AA3608" s="292" t="s">
        <v>180</v>
      </c>
      <c r="AB3608" s="292" t="s">
        <v>185</v>
      </c>
    </row>
    <row r="3609" spans="1:28" ht="20.100000000000001" customHeight="1" x14ac:dyDescent="0.25">
      <c r="A3609" s="9">
        <v>36</v>
      </c>
      <c r="B3609" s="361" t="s">
        <v>163</v>
      </c>
      <c r="C3609" s="363" t="s">
        <v>153</v>
      </c>
      <c r="D3609" s="35" t="s">
        <v>182</v>
      </c>
      <c r="E3609" s="41">
        <v>22</v>
      </c>
      <c r="F3609" s="41">
        <v>0</v>
      </c>
      <c r="G3609" s="41"/>
      <c r="I3609" s="361" t="s">
        <v>163</v>
      </c>
      <c r="J3609" s="363" t="s">
        <v>153</v>
      </c>
      <c r="K3609" s="35" t="s">
        <v>182</v>
      </c>
      <c r="L3609" s="41">
        <v>22</v>
      </c>
      <c r="M3609" s="41">
        <v>0</v>
      </c>
      <c r="N3609" s="41"/>
      <c r="P3609" s="361" t="s">
        <v>163</v>
      </c>
      <c r="Q3609" s="363" t="s">
        <v>153</v>
      </c>
      <c r="R3609" s="35" t="s">
        <v>182</v>
      </c>
      <c r="S3609" s="41">
        <v>22</v>
      </c>
      <c r="T3609" s="185">
        <v>0</v>
      </c>
      <c r="U3609" s="41"/>
      <c r="W3609" s="361" t="s">
        <v>163</v>
      </c>
      <c r="X3609" s="363" t="s">
        <v>153</v>
      </c>
      <c r="Y3609" s="294" t="s">
        <v>182</v>
      </c>
      <c r="Z3609" s="303">
        <v>22</v>
      </c>
      <c r="AA3609" s="303">
        <v>0</v>
      </c>
      <c r="AB3609" s="303"/>
    </row>
    <row r="3610" spans="1:28" ht="20.100000000000001" customHeight="1" x14ac:dyDescent="0.25">
      <c r="A3610" s="9">
        <v>36</v>
      </c>
      <c r="B3610" s="362"/>
      <c r="C3610" s="364"/>
      <c r="D3610" s="35" t="s">
        <v>183</v>
      </c>
      <c r="E3610" s="41"/>
      <c r="F3610" s="41"/>
      <c r="G3610" s="41"/>
      <c r="I3610" s="362"/>
      <c r="J3610" s="364"/>
      <c r="K3610" s="35" t="s">
        <v>183</v>
      </c>
      <c r="L3610" s="41"/>
      <c r="M3610" s="41"/>
      <c r="N3610" s="41"/>
      <c r="P3610" s="362"/>
      <c r="Q3610" s="364"/>
      <c r="R3610" s="35" t="s">
        <v>183</v>
      </c>
      <c r="S3610" s="41"/>
      <c r="T3610" s="185"/>
      <c r="U3610" s="41"/>
      <c r="W3610" s="362"/>
      <c r="X3610" s="364"/>
      <c r="Y3610" s="294" t="s">
        <v>183</v>
      </c>
      <c r="Z3610" s="303"/>
      <c r="AA3610" s="303"/>
      <c r="AB3610" s="303"/>
    </row>
    <row r="3611" spans="1:28" ht="20.100000000000001" customHeight="1" x14ac:dyDescent="0.25">
      <c r="A3611" s="9">
        <v>36</v>
      </c>
      <c r="B3611" s="361" t="s">
        <v>164</v>
      </c>
      <c r="C3611" s="363" t="s">
        <v>154</v>
      </c>
      <c r="D3611" s="35" t="s">
        <v>182</v>
      </c>
      <c r="E3611" s="41">
        <v>39</v>
      </c>
      <c r="F3611" s="41">
        <v>39</v>
      </c>
      <c r="G3611" s="41"/>
      <c r="I3611" s="361" t="s">
        <v>164</v>
      </c>
      <c r="J3611" s="363" t="s">
        <v>154</v>
      </c>
      <c r="K3611" s="35" t="s">
        <v>182</v>
      </c>
      <c r="L3611" s="41">
        <v>39</v>
      </c>
      <c r="M3611" s="41">
        <v>39</v>
      </c>
      <c r="N3611" s="41"/>
      <c r="P3611" s="361" t="s">
        <v>164</v>
      </c>
      <c r="Q3611" s="363" t="s">
        <v>154</v>
      </c>
      <c r="R3611" s="35" t="s">
        <v>182</v>
      </c>
      <c r="S3611" s="41">
        <v>39</v>
      </c>
      <c r="T3611" s="185">
        <v>39</v>
      </c>
      <c r="U3611" s="41"/>
      <c r="W3611" s="361" t="s">
        <v>164</v>
      </c>
      <c r="X3611" s="363" t="s">
        <v>154</v>
      </c>
      <c r="Y3611" s="294" t="s">
        <v>182</v>
      </c>
      <c r="Z3611" s="303">
        <v>39</v>
      </c>
      <c r="AA3611" s="303">
        <v>39</v>
      </c>
      <c r="AB3611" s="303"/>
    </row>
    <row r="3612" spans="1:28" ht="20.100000000000001" customHeight="1" x14ac:dyDescent="0.25">
      <c r="A3612" s="9">
        <v>36</v>
      </c>
      <c r="B3612" s="362"/>
      <c r="C3612" s="364"/>
      <c r="D3612" s="35" t="s">
        <v>183</v>
      </c>
      <c r="E3612" s="41"/>
      <c r="F3612" s="41"/>
      <c r="G3612" s="41"/>
      <c r="I3612" s="362"/>
      <c r="J3612" s="364"/>
      <c r="K3612" s="35" t="s">
        <v>183</v>
      </c>
      <c r="L3612" s="41"/>
      <c r="M3612" s="41"/>
      <c r="N3612" s="41"/>
      <c r="P3612" s="362"/>
      <c r="Q3612" s="364"/>
      <c r="R3612" s="35" t="s">
        <v>183</v>
      </c>
      <c r="S3612" s="41"/>
      <c r="T3612" s="185"/>
      <c r="U3612" s="41"/>
      <c r="W3612" s="362"/>
      <c r="X3612" s="364"/>
      <c r="Y3612" s="294" t="s">
        <v>183</v>
      </c>
      <c r="Z3612" s="303"/>
      <c r="AA3612" s="303"/>
      <c r="AB3612" s="303"/>
    </row>
    <row r="3613" spans="1:28" ht="20.100000000000001" customHeight="1" x14ac:dyDescent="0.25">
      <c r="A3613" s="9">
        <v>36</v>
      </c>
      <c r="B3613" s="34" t="s">
        <v>165</v>
      </c>
      <c r="C3613" s="35" t="s">
        <v>155</v>
      </c>
      <c r="D3613" s="35"/>
      <c r="E3613" s="41"/>
      <c r="F3613" s="41"/>
      <c r="G3613" s="41"/>
      <c r="I3613" s="34" t="s">
        <v>165</v>
      </c>
      <c r="J3613" s="35" t="s">
        <v>155</v>
      </c>
      <c r="K3613" s="35"/>
      <c r="L3613" s="41"/>
      <c r="M3613" s="41"/>
      <c r="N3613" s="41"/>
      <c r="P3613" s="34" t="s">
        <v>165</v>
      </c>
      <c r="Q3613" s="35" t="s">
        <v>155</v>
      </c>
      <c r="R3613" s="35"/>
      <c r="S3613" s="41"/>
      <c r="T3613" s="185"/>
      <c r="U3613" s="41"/>
      <c r="W3613" s="297" t="s">
        <v>165</v>
      </c>
      <c r="X3613" s="294" t="s">
        <v>155</v>
      </c>
      <c r="Y3613" s="294"/>
      <c r="Z3613" s="303"/>
      <c r="AA3613" s="303"/>
      <c r="AB3613" s="303"/>
    </row>
    <row r="3614" spans="1:28" ht="20.100000000000001" customHeight="1" x14ac:dyDescent="0.25">
      <c r="A3614" s="9">
        <v>36</v>
      </c>
      <c r="B3614" s="361" t="s">
        <v>167</v>
      </c>
      <c r="C3614" s="363" t="s">
        <v>251</v>
      </c>
      <c r="D3614" s="35" t="s">
        <v>182</v>
      </c>
      <c r="E3614" s="41">
        <v>10</v>
      </c>
      <c r="F3614" s="41"/>
      <c r="G3614" s="41"/>
      <c r="I3614" s="361" t="s">
        <v>167</v>
      </c>
      <c r="J3614" s="363" t="s">
        <v>251</v>
      </c>
      <c r="K3614" s="35" t="s">
        <v>182</v>
      </c>
      <c r="L3614" s="41">
        <v>10</v>
      </c>
      <c r="M3614" s="41">
        <v>0</v>
      </c>
      <c r="N3614" s="41"/>
      <c r="P3614" s="361" t="s">
        <v>167</v>
      </c>
      <c r="Q3614" s="363" t="s">
        <v>251</v>
      </c>
      <c r="R3614" s="35" t="s">
        <v>182</v>
      </c>
      <c r="S3614" s="41">
        <v>10</v>
      </c>
      <c r="T3614" s="185">
        <v>10</v>
      </c>
      <c r="U3614" s="41"/>
      <c r="W3614" s="361" t="s">
        <v>167</v>
      </c>
      <c r="X3614" s="363" t="s">
        <v>251</v>
      </c>
      <c r="Y3614" s="294" t="s">
        <v>182</v>
      </c>
      <c r="Z3614" s="303">
        <v>10</v>
      </c>
      <c r="AA3614" s="303">
        <v>10</v>
      </c>
      <c r="AB3614" s="303"/>
    </row>
    <row r="3615" spans="1:28" ht="20.100000000000001" customHeight="1" x14ac:dyDescent="0.25">
      <c r="A3615" s="9">
        <v>36</v>
      </c>
      <c r="B3615" s="362"/>
      <c r="C3615" s="364"/>
      <c r="D3615" s="35" t="s">
        <v>183</v>
      </c>
      <c r="E3615" s="41"/>
      <c r="F3615" s="41"/>
      <c r="G3615" s="41"/>
      <c r="I3615" s="362"/>
      <c r="J3615" s="364"/>
      <c r="K3615" s="35" t="s">
        <v>183</v>
      </c>
      <c r="L3615" s="41"/>
      <c r="M3615" s="41"/>
      <c r="N3615" s="41"/>
      <c r="P3615" s="362"/>
      <c r="Q3615" s="364"/>
      <c r="R3615" s="35" t="s">
        <v>183</v>
      </c>
      <c r="S3615" s="41"/>
      <c r="T3615" s="185"/>
      <c r="U3615" s="41"/>
      <c r="W3615" s="362"/>
      <c r="X3615" s="364"/>
      <c r="Y3615" s="294" t="s">
        <v>183</v>
      </c>
      <c r="Z3615" s="303"/>
      <c r="AA3615" s="303"/>
      <c r="AB3615" s="303"/>
    </row>
    <row r="3616" spans="1:28" ht="20.100000000000001" customHeight="1" x14ac:dyDescent="0.25">
      <c r="A3616" s="9">
        <v>36</v>
      </c>
      <c r="B3616" s="361" t="s">
        <v>168</v>
      </c>
      <c r="C3616" s="363" t="s">
        <v>252</v>
      </c>
      <c r="D3616" s="35" t="s">
        <v>182</v>
      </c>
      <c r="E3616" s="41"/>
      <c r="F3616" s="41"/>
      <c r="G3616" s="41"/>
      <c r="I3616" s="361" t="s">
        <v>168</v>
      </c>
      <c r="J3616" s="363" t="s">
        <v>252</v>
      </c>
      <c r="K3616" s="35" t="s">
        <v>182</v>
      </c>
      <c r="L3616" s="41"/>
      <c r="M3616" s="41"/>
      <c r="N3616" s="41"/>
      <c r="P3616" s="361" t="s">
        <v>168</v>
      </c>
      <c r="Q3616" s="363" t="s">
        <v>252</v>
      </c>
      <c r="R3616" s="35" t="s">
        <v>182</v>
      </c>
      <c r="S3616" s="41"/>
      <c r="T3616" s="185"/>
      <c r="U3616" s="41"/>
      <c r="W3616" s="361" t="s">
        <v>168</v>
      </c>
      <c r="X3616" s="363" t="s">
        <v>252</v>
      </c>
      <c r="Y3616" s="294" t="s">
        <v>182</v>
      </c>
      <c r="Z3616" s="303"/>
      <c r="AA3616" s="303"/>
      <c r="AB3616" s="303"/>
    </row>
    <row r="3617" spans="1:28" ht="20.100000000000001" customHeight="1" x14ac:dyDescent="0.25">
      <c r="A3617" s="9">
        <v>36</v>
      </c>
      <c r="B3617" s="362"/>
      <c r="C3617" s="364"/>
      <c r="D3617" s="35" t="s">
        <v>183</v>
      </c>
      <c r="E3617" s="41"/>
      <c r="F3617" s="41"/>
      <c r="G3617" s="41"/>
      <c r="I3617" s="362"/>
      <c r="J3617" s="364"/>
      <c r="K3617" s="35" t="s">
        <v>183</v>
      </c>
      <c r="L3617" s="41"/>
      <c r="M3617" s="41"/>
      <c r="N3617" s="41"/>
      <c r="P3617" s="362"/>
      <c r="Q3617" s="364"/>
      <c r="R3617" s="35" t="s">
        <v>183</v>
      </c>
      <c r="S3617" s="41"/>
      <c r="T3617" s="185"/>
      <c r="U3617" s="41"/>
      <c r="W3617" s="362"/>
      <c r="X3617" s="364"/>
      <c r="Y3617" s="294" t="s">
        <v>183</v>
      </c>
      <c r="Z3617" s="303"/>
      <c r="AA3617" s="303"/>
      <c r="AB3617" s="303"/>
    </row>
    <row r="3618" spans="1:28" ht="20.100000000000001" customHeight="1" x14ac:dyDescent="0.25">
      <c r="A3618" s="9">
        <v>36</v>
      </c>
      <c r="B3618" s="361" t="s">
        <v>169</v>
      </c>
      <c r="C3618" s="363" t="s">
        <v>253</v>
      </c>
      <c r="D3618" s="35" t="s">
        <v>182</v>
      </c>
      <c r="E3618" s="41">
        <v>81</v>
      </c>
      <c r="F3618" s="41"/>
      <c r="G3618" s="41"/>
      <c r="I3618" s="361" t="s">
        <v>169</v>
      </c>
      <c r="J3618" s="363" t="s">
        <v>253</v>
      </c>
      <c r="K3618" s="35" t="s">
        <v>182</v>
      </c>
      <c r="L3618" s="41">
        <v>81</v>
      </c>
      <c r="M3618" s="41">
        <v>81</v>
      </c>
      <c r="N3618" s="41"/>
      <c r="P3618" s="361" t="s">
        <v>169</v>
      </c>
      <c r="Q3618" s="363" t="s">
        <v>253</v>
      </c>
      <c r="R3618" s="35" t="s">
        <v>182</v>
      </c>
      <c r="S3618" s="41">
        <v>81</v>
      </c>
      <c r="T3618" s="185">
        <v>81</v>
      </c>
      <c r="U3618" s="41"/>
      <c r="W3618" s="361" t="s">
        <v>169</v>
      </c>
      <c r="X3618" s="363" t="s">
        <v>253</v>
      </c>
      <c r="Y3618" s="294" t="s">
        <v>182</v>
      </c>
      <c r="Z3618" s="303">
        <v>81</v>
      </c>
      <c r="AA3618" s="303">
        <v>81</v>
      </c>
      <c r="AB3618" s="303"/>
    </row>
    <row r="3619" spans="1:28" ht="20.100000000000001" customHeight="1" x14ac:dyDescent="0.25">
      <c r="A3619" s="9">
        <v>36</v>
      </c>
      <c r="B3619" s="362"/>
      <c r="C3619" s="364"/>
      <c r="D3619" s="35" t="s">
        <v>183</v>
      </c>
      <c r="E3619" s="41"/>
      <c r="F3619" s="41"/>
      <c r="G3619" s="41"/>
      <c r="I3619" s="362"/>
      <c r="J3619" s="364"/>
      <c r="K3619" s="35" t="s">
        <v>183</v>
      </c>
      <c r="L3619" s="41"/>
      <c r="M3619" s="41"/>
      <c r="N3619" s="41"/>
      <c r="P3619" s="362"/>
      <c r="Q3619" s="364"/>
      <c r="R3619" s="35" t="s">
        <v>183</v>
      </c>
      <c r="S3619" s="41"/>
      <c r="T3619" s="185"/>
      <c r="U3619" s="41"/>
      <c r="W3619" s="362"/>
      <c r="X3619" s="364"/>
      <c r="Y3619" s="294" t="s">
        <v>183</v>
      </c>
      <c r="Z3619" s="303"/>
      <c r="AA3619" s="303"/>
      <c r="AB3619" s="303"/>
    </row>
    <row r="3620" spans="1:28" ht="20.100000000000001" customHeight="1" x14ac:dyDescent="0.25">
      <c r="A3620" s="9">
        <v>36</v>
      </c>
      <c r="B3620" s="361" t="s">
        <v>170</v>
      </c>
      <c r="C3620" s="363" t="s">
        <v>254</v>
      </c>
      <c r="D3620" s="35" t="s">
        <v>182</v>
      </c>
      <c r="E3620" s="41"/>
      <c r="F3620" s="41"/>
      <c r="G3620" s="41"/>
      <c r="I3620" s="361" t="s">
        <v>170</v>
      </c>
      <c r="J3620" s="363" t="s">
        <v>254</v>
      </c>
      <c r="K3620" s="35" t="s">
        <v>182</v>
      </c>
      <c r="L3620" s="41"/>
      <c r="M3620" s="41"/>
      <c r="N3620" s="41"/>
      <c r="P3620" s="361" t="s">
        <v>170</v>
      </c>
      <c r="Q3620" s="363" t="s">
        <v>254</v>
      </c>
      <c r="R3620" s="35" t="s">
        <v>182</v>
      </c>
      <c r="S3620" s="41"/>
      <c r="T3620" s="185"/>
      <c r="U3620" s="41"/>
      <c r="W3620" s="361" t="s">
        <v>170</v>
      </c>
      <c r="X3620" s="363" t="s">
        <v>254</v>
      </c>
      <c r="Y3620" s="294" t="s">
        <v>182</v>
      </c>
      <c r="Z3620" s="303"/>
      <c r="AA3620" s="303"/>
      <c r="AB3620" s="303"/>
    </row>
    <row r="3621" spans="1:28" ht="20.100000000000001" customHeight="1" x14ac:dyDescent="0.25">
      <c r="A3621" s="9">
        <v>36</v>
      </c>
      <c r="B3621" s="362"/>
      <c r="C3621" s="364"/>
      <c r="D3621" s="35" t="s">
        <v>183</v>
      </c>
      <c r="E3621" s="41"/>
      <c r="F3621" s="41"/>
      <c r="G3621" s="41"/>
      <c r="I3621" s="362"/>
      <c r="J3621" s="364"/>
      <c r="K3621" s="35" t="s">
        <v>183</v>
      </c>
      <c r="L3621" s="41"/>
      <c r="M3621" s="41"/>
      <c r="N3621" s="41"/>
      <c r="P3621" s="362"/>
      <c r="Q3621" s="364"/>
      <c r="R3621" s="35" t="s">
        <v>183</v>
      </c>
      <c r="S3621" s="41"/>
      <c r="T3621" s="185"/>
      <c r="U3621" s="41"/>
      <c r="W3621" s="362"/>
      <c r="X3621" s="364"/>
      <c r="Y3621" s="294" t="s">
        <v>183</v>
      </c>
      <c r="Z3621" s="303"/>
      <c r="AA3621" s="303"/>
      <c r="AB3621" s="303"/>
    </row>
    <row r="3622" spans="1:28" ht="20.100000000000001" customHeight="1" x14ac:dyDescent="0.25">
      <c r="A3622" s="9">
        <v>36</v>
      </c>
      <c r="B3622" s="361" t="s">
        <v>171</v>
      </c>
      <c r="C3622" s="363" t="s">
        <v>533</v>
      </c>
      <c r="D3622" s="35" t="s">
        <v>182</v>
      </c>
      <c r="E3622" s="41">
        <v>40</v>
      </c>
      <c r="F3622" s="41">
        <v>0</v>
      </c>
      <c r="G3622" s="41"/>
      <c r="I3622" s="361" t="s">
        <v>171</v>
      </c>
      <c r="J3622" s="363" t="s">
        <v>533</v>
      </c>
      <c r="K3622" s="35" t="s">
        <v>182</v>
      </c>
      <c r="L3622" s="41">
        <v>40</v>
      </c>
      <c r="M3622" s="41">
        <v>40</v>
      </c>
      <c r="N3622" s="41"/>
      <c r="P3622" s="361" t="s">
        <v>171</v>
      </c>
      <c r="Q3622" s="363" t="s">
        <v>533</v>
      </c>
      <c r="R3622" s="35" t="s">
        <v>182</v>
      </c>
      <c r="S3622" s="41">
        <v>40</v>
      </c>
      <c r="T3622" s="185">
        <v>587.5</v>
      </c>
      <c r="U3622" s="41"/>
      <c r="W3622" s="361" t="s">
        <v>171</v>
      </c>
      <c r="X3622" s="363" t="s">
        <v>533</v>
      </c>
      <c r="Y3622" s="294" t="s">
        <v>182</v>
      </c>
      <c r="Z3622" s="303">
        <v>40</v>
      </c>
      <c r="AA3622" s="303">
        <v>587.5</v>
      </c>
      <c r="AB3622" s="303"/>
    </row>
    <row r="3623" spans="1:28" ht="20.100000000000001" customHeight="1" x14ac:dyDescent="0.25">
      <c r="A3623" s="9">
        <v>36</v>
      </c>
      <c r="B3623" s="362"/>
      <c r="C3623" s="364"/>
      <c r="D3623" s="35" t="s">
        <v>183</v>
      </c>
      <c r="E3623" s="41"/>
      <c r="F3623" s="41"/>
      <c r="G3623" s="41"/>
      <c r="I3623" s="362"/>
      <c r="J3623" s="364"/>
      <c r="K3623" s="35" t="s">
        <v>183</v>
      </c>
      <c r="L3623" s="41"/>
      <c r="M3623" s="41"/>
      <c r="N3623" s="41"/>
      <c r="P3623" s="362"/>
      <c r="Q3623" s="364"/>
      <c r="R3623" s="35" t="s">
        <v>183</v>
      </c>
      <c r="S3623" s="41"/>
      <c r="T3623" s="185"/>
      <c r="U3623" s="41"/>
      <c r="W3623" s="362"/>
      <c r="X3623" s="364"/>
      <c r="Y3623" s="294" t="s">
        <v>183</v>
      </c>
      <c r="Z3623" s="303"/>
      <c r="AA3623" s="303"/>
      <c r="AB3623" s="303"/>
    </row>
    <row r="3624" spans="1:28" ht="20.100000000000001" customHeight="1" x14ac:dyDescent="0.25">
      <c r="A3624" s="9">
        <v>36</v>
      </c>
      <c r="B3624" s="34" t="s">
        <v>166</v>
      </c>
      <c r="C3624" s="35" t="s">
        <v>156</v>
      </c>
      <c r="D3624" s="35"/>
      <c r="E3624" s="41"/>
      <c r="F3624" s="41"/>
      <c r="G3624" s="41"/>
      <c r="I3624" s="34" t="s">
        <v>166</v>
      </c>
      <c r="J3624" s="35" t="s">
        <v>156</v>
      </c>
      <c r="K3624" s="35"/>
      <c r="L3624" s="41"/>
      <c r="M3624" s="41"/>
      <c r="N3624" s="41"/>
      <c r="P3624" s="34" t="s">
        <v>166</v>
      </c>
      <c r="Q3624" s="35" t="s">
        <v>156</v>
      </c>
      <c r="R3624" s="35"/>
      <c r="S3624" s="41"/>
      <c r="T3624" s="185"/>
      <c r="U3624" s="41"/>
      <c r="W3624" s="297" t="s">
        <v>166</v>
      </c>
      <c r="X3624" s="294" t="s">
        <v>156</v>
      </c>
      <c r="Y3624" s="294"/>
      <c r="Z3624" s="303"/>
      <c r="AA3624" s="303"/>
      <c r="AB3624" s="303"/>
    </row>
    <row r="3625" spans="1:28" ht="20.100000000000001" customHeight="1" x14ac:dyDescent="0.25">
      <c r="A3625" s="9">
        <v>36</v>
      </c>
      <c r="B3625" s="361" t="s">
        <v>172</v>
      </c>
      <c r="C3625" s="363" t="s">
        <v>157</v>
      </c>
      <c r="D3625" s="35" t="s">
        <v>182</v>
      </c>
      <c r="E3625" s="41"/>
      <c r="F3625" s="41"/>
      <c r="G3625" s="41"/>
      <c r="I3625" s="361" t="s">
        <v>172</v>
      </c>
      <c r="J3625" s="363" t="s">
        <v>157</v>
      </c>
      <c r="K3625" s="35" t="s">
        <v>182</v>
      </c>
      <c r="L3625" s="41"/>
      <c r="M3625" s="41"/>
      <c r="N3625" s="41"/>
      <c r="P3625" s="361" t="s">
        <v>172</v>
      </c>
      <c r="Q3625" s="363" t="s">
        <v>157</v>
      </c>
      <c r="R3625" s="35" t="s">
        <v>182</v>
      </c>
      <c r="S3625" s="41"/>
      <c r="T3625" s="185"/>
      <c r="U3625" s="41"/>
      <c r="W3625" s="361" t="s">
        <v>172</v>
      </c>
      <c r="X3625" s="363" t="s">
        <v>157</v>
      </c>
      <c r="Y3625" s="294" t="s">
        <v>182</v>
      </c>
      <c r="Z3625" s="303"/>
      <c r="AA3625" s="303"/>
      <c r="AB3625" s="303"/>
    </row>
    <row r="3626" spans="1:28" ht="20.100000000000001" customHeight="1" x14ac:dyDescent="0.25">
      <c r="A3626" s="9">
        <v>36</v>
      </c>
      <c r="B3626" s="362"/>
      <c r="C3626" s="364"/>
      <c r="D3626" s="35" t="s">
        <v>183</v>
      </c>
      <c r="E3626" s="41"/>
      <c r="F3626" s="41"/>
      <c r="G3626" s="41"/>
      <c r="I3626" s="362"/>
      <c r="J3626" s="364"/>
      <c r="K3626" s="35" t="s">
        <v>183</v>
      </c>
      <c r="L3626" s="41"/>
      <c r="M3626" s="41"/>
      <c r="N3626" s="41"/>
      <c r="P3626" s="362"/>
      <c r="Q3626" s="364"/>
      <c r="R3626" s="35" t="s">
        <v>183</v>
      </c>
      <c r="S3626" s="41"/>
      <c r="T3626" s="185"/>
      <c r="U3626" s="41"/>
      <c r="W3626" s="362"/>
      <c r="X3626" s="364"/>
      <c r="Y3626" s="294" t="s">
        <v>183</v>
      </c>
      <c r="Z3626" s="303"/>
      <c r="AA3626" s="303"/>
      <c r="AB3626" s="303"/>
    </row>
    <row r="3627" spans="1:28" ht="20.100000000000001" customHeight="1" x14ac:dyDescent="0.25">
      <c r="A3627" s="9">
        <v>36</v>
      </c>
      <c r="B3627" s="361" t="s">
        <v>173</v>
      </c>
      <c r="C3627" s="363" t="s">
        <v>158</v>
      </c>
      <c r="D3627" s="35" t="s">
        <v>182</v>
      </c>
      <c r="E3627" s="41"/>
      <c r="F3627" s="41"/>
      <c r="G3627" s="41"/>
      <c r="I3627" s="361" t="s">
        <v>173</v>
      </c>
      <c r="J3627" s="363" t="s">
        <v>158</v>
      </c>
      <c r="K3627" s="35" t="s">
        <v>182</v>
      </c>
      <c r="L3627" s="41"/>
      <c r="M3627" s="41"/>
      <c r="N3627" s="41"/>
      <c r="P3627" s="361" t="s">
        <v>173</v>
      </c>
      <c r="Q3627" s="363" t="s">
        <v>158</v>
      </c>
      <c r="R3627" s="35" t="s">
        <v>182</v>
      </c>
      <c r="S3627" s="41"/>
      <c r="T3627" s="185"/>
      <c r="U3627" s="41"/>
      <c r="W3627" s="361" t="s">
        <v>173</v>
      </c>
      <c r="X3627" s="363" t="s">
        <v>158</v>
      </c>
      <c r="Y3627" s="294" t="s">
        <v>182</v>
      </c>
      <c r="Z3627" s="303"/>
      <c r="AA3627" s="303"/>
      <c r="AB3627" s="303"/>
    </row>
    <row r="3628" spans="1:28" ht="20.100000000000001" customHeight="1" x14ac:dyDescent="0.25">
      <c r="A3628" s="9">
        <v>36</v>
      </c>
      <c r="B3628" s="362"/>
      <c r="C3628" s="364"/>
      <c r="D3628" s="35" t="s">
        <v>183</v>
      </c>
      <c r="E3628" s="41"/>
      <c r="F3628" s="41"/>
      <c r="G3628" s="41"/>
      <c r="I3628" s="362"/>
      <c r="J3628" s="364"/>
      <c r="K3628" s="35" t="s">
        <v>183</v>
      </c>
      <c r="L3628" s="41"/>
      <c r="M3628" s="41"/>
      <c r="N3628" s="41"/>
      <c r="P3628" s="362"/>
      <c r="Q3628" s="364"/>
      <c r="R3628" s="35" t="s">
        <v>183</v>
      </c>
      <c r="S3628" s="41"/>
      <c r="T3628" s="185"/>
      <c r="U3628" s="41"/>
      <c r="W3628" s="362"/>
      <c r="X3628" s="364"/>
      <c r="Y3628" s="294" t="s">
        <v>183</v>
      </c>
      <c r="Z3628" s="303"/>
      <c r="AA3628" s="303"/>
      <c r="AB3628" s="303"/>
    </row>
    <row r="3629" spans="1:28" ht="20.100000000000001" customHeight="1" x14ac:dyDescent="0.25">
      <c r="A3629" s="9">
        <v>36</v>
      </c>
      <c r="B3629" s="361" t="s">
        <v>174</v>
      </c>
      <c r="C3629" s="363" t="s">
        <v>159</v>
      </c>
      <c r="D3629" s="35" t="s">
        <v>182</v>
      </c>
      <c r="E3629" s="41"/>
      <c r="F3629" s="41"/>
      <c r="G3629" s="41"/>
      <c r="I3629" s="361" t="s">
        <v>174</v>
      </c>
      <c r="J3629" s="363" t="s">
        <v>159</v>
      </c>
      <c r="K3629" s="35" t="s">
        <v>182</v>
      </c>
      <c r="L3629" s="41"/>
      <c r="M3629" s="41"/>
      <c r="N3629" s="41"/>
      <c r="P3629" s="361" t="s">
        <v>174</v>
      </c>
      <c r="Q3629" s="363" t="s">
        <v>159</v>
      </c>
      <c r="R3629" s="35" t="s">
        <v>182</v>
      </c>
      <c r="S3629" s="41"/>
      <c r="T3629" s="185"/>
      <c r="U3629" s="41"/>
      <c r="W3629" s="361" t="s">
        <v>174</v>
      </c>
      <c r="X3629" s="363" t="s">
        <v>159</v>
      </c>
      <c r="Y3629" s="294" t="s">
        <v>182</v>
      </c>
      <c r="Z3629" s="303"/>
      <c r="AA3629" s="303"/>
      <c r="AB3629" s="303"/>
    </row>
    <row r="3630" spans="1:28" ht="20.100000000000001" customHeight="1" x14ac:dyDescent="0.25">
      <c r="A3630" s="9">
        <v>36</v>
      </c>
      <c r="B3630" s="362"/>
      <c r="C3630" s="364"/>
      <c r="D3630" s="35" t="s">
        <v>183</v>
      </c>
      <c r="E3630" s="41"/>
      <c r="F3630" s="41"/>
      <c r="G3630" s="41"/>
      <c r="I3630" s="362"/>
      <c r="J3630" s="364"/>
      <c r="K3630" s="35" t="s">
        <v>183</v>
      </c>
      <c r="L3630" s="41"/>
      <c r="M3630" s="41"/>
      <c r="N3630" s="41"/>
      <c r="P3630" s="362"/>
      <c r="Q3630" s="364"/>
      <c r="R3630" s="35" t="s">
        <v>183</v>
      </c>
      <c r="S3630" s="41"/>
      <c r="T3630" s="185"/>
      <c r="U3630" s="41"/>
      <c r="W3630" s="362"/>
      <c r="X3630" s="364"/>
      <c r="Y3630" s="294" t="s">
        <v>183</v>
      </c>
      <c r="Z3630" s="303"/>
      <c r="AA3630" s="303"/>
      <c r="AB3630" s="303"/>
    </row>
    <row r="3631" spans="1:28" ht="20.100000000000001" customHeight="1" x14ac:dyDescent="0.25">
      <c r="A3631" s="9">
        <v>36</v>
      </c>
      <c r="B3631" s="361" t="s">
        <v>175</v>
      </c>
      <c r="C3631" s="363" t="s">
        <v>160</v>
      </c>
      <c r="D3631" s="35" t="s">
        <v>182</v>
      </c>
      <c r="E3631" s="41"/>
      <c r="F3631" s="41"/>
      <c r="G3631" s="41"/>
      <c r="I3631" s="361" t="s">
        <v>175</v>
      </c>
      <c r="J3631" s="363" t="s">
        <v>160</v>
      </c>
      <c r="K3631" s="35" t="s">
        <v>182</v>
      </c>
      <c r="L3631" s="41"/>
      <c r="M3631" s="41"/>
      <c r="N3631" s="41"/>
      <c r="P3631" s="361" t="s">
        <v>175</v>
      </c>
      <c r="Q3631" s="363" t="s">
        <v>160</v>
      </c>
      <c r="R3631" s="35" t="s">
        <v>182</v>
      </c>
      <c r="S3631" s="41"/>
      <c r="T3631" s="185"/>
      <c r="U3631" s="41"/>
      <c r="W3631" s="361" t="s">
        <v>175</v>
      </c>
      <c r="X3631" s="363" t="s">
        <v>160</v>
      </c>
      <c r="Y3631" s="294" t="s">
        <v>182</v>
      </c>
      <c r="Z3631" s="303"/>
      <c r="AA3631" s="303"/>
      <c r="AB3631" s="303"/>
    </row>
    <row r="3632" spans="1:28" ht="20.100000000000001" customHeight="1" x14ac:dyDescent="0.25">
      <c r="A3632" s="9">
        <v>36</v>
      </c>
      <c r="B3632" s="362"/>
      <c r="C3632" s="364"/>
      <c r="D3632" s="35" t="s">
        <v>183</v>
      </c>
      <c r="E3632" s="41"/>
      <c r="F3632" s="41"/>
      <c r="G3632" s="41"/>
      <c r="I3632" s="362"/>
      <c r="J3632" s="364"/>
      <c r="K3632" s="35" t="s">
        <v>183</v>
      </c>
      <c r="L3632" s="41"/>
      <c r="M3632" s="41"/>
      <c r="N3632" s="41"/>
      <c r="P3632" s="362"/>
      <c r="Q3632" s="364"/>
      <c r="R3632" s="35" t="s">
        <v>183</v>
      </c>
      <c r="S3632" s="41"/>
      <c r="T3632" s="185"/>
      <c r="U3632" s="41"/>
      <c r="W3632" s="362"/>
      <c r="X3632" s="364"/>
      <c r="Y3632" s="294" t="s">
        <v>183</v>
      </c>
      <c r="Z3632" s="303"/>
      <c r="AA3632" s="303"/>
      <c r="AB3632" s="303"/>
    </row>
    <row r="3633" spans="1:28" ht="20.100000000000001" customHeight="1" x14ac:dyDescent="0.25">
      <c r="A3633" s="9">
        <v>36</v>
      </c>
      <c r="B3633" s="361" t="s">
        <v>176</v>
      </c>
      <c r="C3633" s="363" t="s">
        <v>161</v>
      </c>
      <c r="D3633" s="35" t="s">
        <v>182</v>
      </c>
      <c r="E3633" s="41"/>
      <c r="F3633" s="41"/>
      <c r="G3633" s="41"/>
      <c r="I3633" s="361" t="s">
        <v>176</v>
      </c>
      <c r="J3633" s="363" t="s">
        <v>161</v>
      </c>
      <c r="K3633" s="35" t="s">
        <v>182</v>
      </c>
      <c r="L3633" s="41"/>
      <c r="M3633" s="41"/>
      <c r="N3633" s="41"/>
      <c r="P3633" s="361" t="s">
        <v>176</v>
      </c>
      <c r="Q3633" s="363" t="s">
        <v>161</v>
      </c>
      <c r="R3633" s="35" t="s">
        <v>182</v>
      </c>
      <c r="S3633" s="41"/>
      <c r="T3633" s="185"/>
      <c r="U3633" s="41"/>
      <c r="W3633" s="361" t="s">
        <v>176</v>
      </c>
      <c r="X3633" s="363" t="s">
        <v>161</v>
      </c>
      <c r="Y3633" s="294" t="s">
        <v>182</v>
      </c>
      <c r="Z3633" s="303"/>
      <c r="AA3633" s="303"/>
      <c r="AB3633" s="303"/>
    </row>
    <row r="3634" spans="1:28" ht="20.100000000000001" customHeight="1" x14ac:dyDescent="0.25">
      <c r="A3634" s="9">
        <v>36</v>
      </c>
      <c r="B3634" s="362"/>
      <c r="C3634" s="364"/>
      <c r="D3634" s="35" t="s">
        <v>183</v>
      </c>
      <c r="E3634" s="41"/>
      <c r="F3634" s="41"/>
      <c r="G3634" s="41"/>
      <c r="I3634" s="362"/>
      <c r="J3634" s="364"/>
      <c r="K3634" s="35" t="s">
        <v>183</v>
      </c>
      <c r="L3634" s="41"/>
      <c r="M3634" s="41"/>
      <c r="N3634" s="41"/>
      <c r="P3634" s="362"/>
      <c r="Q3634" s="364"/>
      <c r="R3634" s="35" t="s">
        <v>183</v>
      </c>
      <c r="S3634" s="41"/>
      <c r="T3634" s="185"/>
      <c r="U3634" s="41"/>
      <c r="W3634" s="362"/>
      <c r="X3634" s="364"/>
      <c r="Y3634" s="294" t="s">
        <v>183</v>
      </c>
      <c r="Z3634" s="303"/>
      <c r="AA3634" s="303"/>
      <c r="AB3634" s="303"/>
    </row>
    <row r="3635" spans="1:28" ht="20.100000000000001" customHeight="1" x14ac:dyDescent="0.25">
      <c r="A3635" s="9">
        <v>36</v>
      </c>
      <c r="B3635" s="361" t="s">
        <v>177</v>
      </c>
      <c r="C3635" s="363" t="s">
        <v>162</v>
      </c>
      <c r="D3635" s="35" t="s">
        <v>182</v>
      </c>
      <c r="E3635" s="41"/>
      <c r="F3635" s="41"/>
      <c r="G3635" s="41"/>
      <c r="I3635" s="361" t="s">
        <v>177</v>
      </c>
      <c r="J3635" s="363" t="s">
        <v>162</v>
      </c>
      <c r="K3635" s="35" t="s">
        <v>182</v>
      </c>
      <c r="L3635" s="41"/>
      <c r="M3635" s="41"/>
      <c r="N3635" s="41"/>
      <c r="P3635" s="361" t="s">
        <v>177</v>
      </c>
      <c r="Q3635" s="363" t="s">
        <v>162</v>
      </c>
      <c r="R3635" s="35" t="s">
        <v>182</v>
      </c>
      <c r="S3635" s="41"/>
      <c r="T3635" s="41"/>
      <c r="U3635" s="41"/>
      <c r="W3635" s="361" t="s">
        <v>177</v>
      </c>
      <c r="X3635" s="363" t="s">
        <v>162</v>
      </c>
      <c r="Y3635" s="294" t="s">
        <v>182</v>
      </c>
      <c r="Z3635" s="303"/>
      <c r="AA3635" s="303"/>
      <c r="AB3635" s="303"/>
    </row>
    <row r="3636" spans="1:28" ht="20.100000000000001" customHeight="1" x14ac:dyDescent="0.25">
      <c r="A3636" s="9">
        <v>36</v>
      </c>
      <c r="B3636" s="362"/>
      <c r="C3636" s="364"/>
      <c r="D3636" s="35" t="s">
        <v>183</v>
      </c>
      <c r="E3636" s="41"/>
      <c r="F3636" s="41"/>
      <c r="G3636" s="41"/>
      <c r="I3636" s="362"/>
      <c r="J3636" s="364"/>
      <c r="K3636" s="35" t="s">
        <v>183</v>
      </c>
      <c r="L3636" s="41"/>
      <c r="M3636" s="41"/>
      <c r="N3636" s="41"/>
      <c r="P3636" s="362"/>
      <c r="Q3636" s="364"/>
      <c r="R3636" s="35" t="s">
        <v>183</v>
      </c>
      <c r="S3636" s="41"/>
      <c r="T3636" s="41"/>
      <c r="U3636" s="41"/>
      <c r="W3636" s="362"/>
      <c r="X3636" s="364"/>
      <c r="Y3636" s="294" t="s">
        <v>183</v>
      </c>
      <c r="Z3636" s="303"/>
      <c r="AA3636" s="303"/>
      <c r="AB3636" s="303"/>
    </row>
    <row r="3637" spans="1:28" ht="20.100000000000001" customHeight="1" x14ac:dyDescent="0.25">
      <c r="A3637" s="9">
        <v>36</v>
      </c>
      <c r="B3637" s="361" t="s">
        <v>180</v>
      </c>
      <c r="C3637" s="363" t="s">
        <v>534</v>
      </c>
      <c r="D3637" s="35" t="s">
        <v>182</v>
      </c>
      <c r="E3637" s="41"/>
      <c r="F3637" s="41"/>
      <c r="G3637" s="41"/>
      <c r="I3637" s="361" t="s">
        <v>180</v>
      </c>
      <c r="J3637" s="363" t="s">
        <v>534</v>
      </c>
      <c r="K3637" s="35" t="s">
        <v>182</v>
      </c>
      <c r="L3637" s="41"/>
      <c r="M3637" s="41"/>
      <c r="N3637" s="41"/>
      <c r="P3637" s="361" t="s">
        <v>180</v>
      </c>
      <c r="Q3637" s="363" t="s">
        <v>534</v>
      </c>
      <c r="R3637" s="35" t="s">
        <v>182</v>
      </c>
      <c r="S3637" s="41"/>
      <c r="T3637" s="41"/>
      <c r="U3637" s="41"/>
      <c r="W3637" s="361" t="s">
        <v>180</v>
      </c>
      <c r="X3637" s="363" t="s">
        <v>534</v>
      </c>
      <c r="Y3637" s="294" t="s">
        <v>182</v>
      </c>
      <c r="Z3637" s="303"/>
      <c r="AA3637" s="303"/>
      <c r="AB3637" s="303"/>
    </row>
    <row r="3638" spans="1:28" ht="20.100000000000001" customHeight="1" x14ac:dyDescent="0.25">
      <c r="A3638" s="9">
        <v>36</v>
      </c>
      <c r="B3638" s="362"/>
      <c r="C3638" s="364"/>
      <c r="D3638" s="35" t="s">
        <v>183</v>
      </c>
      <c r="E3638" s="41"/>
      <c r="F3638" s="41"/>
      <c r="G3638" s="41"/>
      <c r="I3638" s="362"/>
      <c r="J3638" s="364"/>
      <c r="K3638" s="35" t="s">
        <v>183</v>
      </c>
      <c r="L3638" s="41"/>
      <c r="M3638" s="41"/>
      <c r="N3638" s="41"/>
      <c r="P3638" s="362"/>
      <c r="Q3638" s="364"/>
      <c r="R3638" s="35" t="s">
        <v>183</v>
      </c>
      <c r="S3638" s="41"/>
      <c r="T3638" s="41"/>
      <c r="U3638" s="41"/>
      <c r="W3638" s="362"/>
      <c r="X3638" s="364"/>
      <c r="Y3638" s="294" t="s">
        <v>183</v>
      </c>
      <c r="Z3638" s="303"/>
      <c r="AA3638" s="303"/>
      <c r="AB3638" s="303"/>
    </row>
    <row r="3639" spans="1:28" ht="20.100000000000001" customHeight="1" x14ac:dyDescent="0.25">
      <c r="A3639" s="9">
        <v>36</v>
      </c>
      <c r="B3639" s="361" t="s">
        <v>185</v>
      </c>
      <c r="C3639" s="363" t="s">
        <v>535</v>
      </c>
      <c r="D3639" s="35" t="s">
        <v>182</v>
      </c>
      <c r="E3639" s="41"/>
      <c r="F3639" s="41"/>
      <c r="G3639" s="41"/>
      <c r="I3639" s="361" t="s">
        <v>185</v>
      </c>
      <c r="J3639" s="363" t="s">
        <v>535</v>
      </c>
      <c r="K3639" s="35" t="s">
        <v>182</v>
      </c>
      <c r="L3639" s="41"/>
      <c r="M3639" s="41"/>
      <c r="N3639" s="41"/>
      <c r="P3639" s="361" t="s">
        <v>185</v>
      </c>
      <c r="Q3639" s="363" t="s">
        <v>535</v>
      </c>
      <c r="R3639" s="35" t="s">
        <v>182</v>
      </c>
      <c r="S3639" s="41"/>
      <c r="T3639" s="41"/>
      <c r="U3639" s="41"/>
      <c r="W3639" s="361" t="s">
        <v>185</v>
      </c>
      <c r="X3639" s="363" t="s">
        <v>535</v>
      </c>
      <c r="Y3639" s="294" t="s">
        <v>182</v>
      </c>
      <c r="Z3639" s="303"/>
      <c r="AA3639" s="303"/>
      <c r="AB3639" s="303"/>
    </row>
    <row r="3640" spans="1:28" ht="20.100000000000001" customHeight="1" x14ac:dyDescent="0.25">
      <c r="A3640" s="9">
        <v>36</v>
      </c>
      <c r="B3640" s="362"/>
      <c r="C3640" s="364"/>
      <c r="D3640" s="35" t="s">
        <v>183</v>
      </c>
      <c r="E3640" s="41"/>
      <c r="F3640" s="41"/>
      <c r="G3640" s="41"/>
      <c r="I3640" s="362"/>
      <c r="J3640" s="364"/>
      <c r="K3640" s="35" t="s">
        <v>183</v>
      </c>
      <c r="L3640" s="41"/>
      <c r="M3640" s="41"/>
      <c r="N3640" s="41"/>
      <c r="P3640" s="362"/>
      <c r="Q3640" s="364"/>
      <c r="R3640" s="35" t="s">
        <v>183</v>
      </c>
      <c r="S3640" s="41"/>
      <c r="T3640" s="41"/>
      <c r="U3640" s="41"/>
      <c r="W3640" s="362"/>
      <c r="X3640" s="364"/>
      <c r="Y3640" s="294" t="s">
        <v>183</v>
      </c>
      <c r="Z3640" s="303"/>
      <c r="AA3640" s="303"/>
      <c r="AB3640" s="303"/>
    </row>
    <row r="3641" spans="1:28" ht="20.100000000000001" customHeight="1" x14ac:dyDescent="0.25">
      <c r="A3641" s="9">
        <v>36</v>
      </c>
      <c r="B3641" s="361" t="s">
        <v>179</v>
      </c>
      <c r="C3641" s="365" t="s">
        <v>184</v>
      </c>
      <c r="D3641" s="42" t="s">
        <v>182</v>
      </c>
      <c r="E3641" s="43">
        <f>E3609+E3611+E3614+E3616+E3618+E3620+E3622+E3625+E3627+E3629+E3631+E3633+E3635+E3637+E3639</f>
        <v>192</v>
      </c>
      <c r="F3641" s="43">
        <f>F3609+F3611+F3614+F3616+F3618+F3620+F3622+F3625+F3627+F3629+F3631+F3633+F3635+F3637+F3639</f>
        <v>39</v>
      </c>
      <c r="G3641" s="44"/>
      <c r="I3641" s="361" t="s">
        <v>179</v>
      </c>
      <c r="J3641" s="365" t="s">
        <v>184</v>
      </c>
      <c r="K3641" s="42" t="s">
        <v>182</v>
      </c>
      <c r="L3641" s="43">
        <f>L3609+L3611+L3614+L3616+L3618+L3620+L3622+L3625+L3627+L3629+L3631+L3633+L3635+L3637+L3639</f>
        <v>192</v>
      </c>
      <c r="M3641" s="43">
        <f>M3609+M3611+M3614+M3616+M3618+M3620+M3622+M3625+M3627+M3629+M3631+M3633+M3635+M3637+M3639</f>
        <v>160</v>
      </c>
      <c r="N3641" s="44"/>
      <c r="P3641" s="361" t="s">
        <v>179</v>
      </c>
      <c r="Q3641" s="365" t="s">
        <v>184</v>
      </c>
      <c r="R3641" s="42" t="s">
        <v>182</v>
      </c>
      <c r="S3641" s="43">
        <f>S3609+S3611+S3614+S3616+S3618+S3620+S3622+S3625+S3627+S3629+S3631+S3633+S3635+S3637+S3639</f>
        <v>192</v>
      </c>
      <c r="T3641" s="43">
        <f>T3609+T3611+T3614+T3616+T3618+T3620+T3622+T3625+T3627+T3629+T3631+T3633+T3635+T3637+T3639</f>
        <v>717.5</v>
      </c>
      <c r="U3641" s="44"/>
      <c r="W3641" s="361" t="s">
        <v>179</v>
      </c>
      <c r="X3641" s="365" t="s">
        <v>184</v>
      </c>
      <c r="Y3641" s="298" t="s">
        <v>182</v>
      </c>
      <c r="Z3641" s="304">
        <f>Z3609+Z3611+Z3614+Z3616+Z3618+Z3620+Z3622+Z3625+Z3627+Z3629+Z3631+Z3633+Z3635+Z3637+Z3639</f>
        <v>192</v>
      </c>
      <c r="AA3641" s="304">
        <f>AA3609+AA3611+AA3614+AA3616+AA3618+AA3620+AA3622+AA3625+AA3627+AA3629+AA3631+AA3633+AA3635+AA3637+AA3639</f>
        <v>717.5</v>
      </c>
      <c r="AB3641" s="305"/>
    </row>
    <row r="3642" spans="1:28" ht="20.100000000000001" customHeight="1" x14ac:dyDescent="0.25">
      <c r="A3642" s="9">
        <v>36</v>
      </c>
      <c r="B3642" s="362"/>
      <c r="C3642" s="366"/>
      <c r="D3642" s="42" t="s">
        <v>183</v>
      </c>
      <c r="E3642" s="43">
        <f>E3610+E3612+E3615+E3617+E3619+E3621+E3623+E3626+E3628+E3630+E3632+E3634+E3636+E3638+E3640</f>
        <v>0</v>
      </c>
      <c r="F3642" s="43">
        <f>F3610+F3612+F3615+F3617+F3619+F3621+F3623+F3626+F3628+F3630+F3632+F3634+F3636+F3638+F3640</f>
        <v>0</v>
      </c>
      <c r="G3642" s="44"/>
      <c r="I3642" s="362"/>
      <c r="J3642" s="366"/>
      <c r="K3642" s="42" t="s">
        <v>183</v>
      </c>
      <c r="L3642" s="43">
        <f>L3610+L3612+L3615+L3617+L3619+L3621+L3623+L3626+L3628+L3630+L3632+L3634+L3636+L3638+L3640</f>
        <v>0</v>
      </c>
      <c r="M3642" s="43">
        <f>M3610+M3612+M3615+M3617+M3619+M3621+M3623+M3626+M3628+M3630+M3632+M3634+M3636+M3638+M3640</f>
        <v>0</v>
      </c>
      <c r="N3642" s="44"/>
      <c r="P3642" s="362"/>
      <c r="Q3642" s="366"/>
      <c r="R3642" s="42" t="s">
        <v>183</v>
      </c>
      <c r="S3642" s="43">
        <f>S3610+S3612+S3615+S3617+S3619+S3621+S3623+S3626+S3628+S3630+S3632+S3634+S3636+S3638+S3640</f>
        <v>0</v>
      </c>
      <c r="T3642" s="43">
        <f>T3610+T3612+T3615+T3617+T3619+T3621+T3623+T3626+T3628+T3630+T3632+T3634+T3636+T3638+T3640</f>
        <v>0</v>
      </c>
      <c r="U3642" s="44"/>
      <c r="W3642" s="362"/>
      <c r="X3642" s="366"/>
      <c r="Y3642" s="298" t="s">
        <v>183</v>
      </c>
      <c r="Z3642" s="304">
        <f>Z3610+Z3612+Z3615+Z3617+Z3619+Z3621+Z3623+Z3626+Z3628+Z3630+Z3632+Z3634+Z3636+Z3638+Z3640</f>
        <v>0</v>
      </c>
      <c r="AA3642" s="304">
        <f>AA3610+AA3612+AA3615+AA3617+AA3619+AA3621+AA3623+AA3626+AA3628+AA3630+AA3632+AA3634+AA3636+AA3638+AA3640</f>
        <v>0</v>
      </c>
      <c r="AB3642" s="305"/>
    </row>
    <row r="3643" spans="1:28" ht="15" customHeight="1" x14ac:dyDescent="0.25">
      <c r="A3643" s="9">
        <v>36</v>
      </c>
      <c r="B3643" s="367" t="s">
        <v>536</v>
      </c>
      <c r="C3643" s="367"/>
      <c r="D3643" s="367"/>
      <c r="E3643" s="7"/>
      <c r="F3643" s="2"/>
      <c r="G3643" s="2"/>
      <c r="I3643" s="367" t="s">
        <v>536</v>
      </c>
      <c r="J3643" s="367"/>
      <c r="K3643" s="367"/>
      <c r="L3643" s="7"/>
      <c r="M3643" s="2"/>
      <c r="N3643" s="2"/>
      <c r="P3643" s="367" t="s">
        <v>536</v>
      </c>
      <c r="Q3643" s="367"/>
      <c r="R3643" s="367"/>
      <c r="S3643" s="7"/>
      <c r="T3643" s="2"/>
      <c r="U3643" s="2"/>
      <c r="W3643" s="367" t="s">
        <v>536</v>
      </c>
      <c r="X3643" s="367"/>
      <c r="Y3643" s="367"/>
      <c r="Z3643" s="272"/>
      <c r="AA3643" s="267"/>
      <c r="AB3643" s="267"/>
    </row>
    <row r="3644" spans="1:28" ht="15.75" customHeight="1" x14ac:dyDescent="0.25">
      <c r="A3644" s="9">
        <v>36</v>
      </c>
      <c r="B3644" s="3"/>
      <c r="C3644" s="3"/>
      <c r="D3644" s="3"/>
      <c r="E3644" s="8"/>
      <c r="F3644" s="2"/>
      <c r="G3644" s="2"/>
      <c r="I3644" s="3"/>
      <c r="J3644" s="3"/>
      <c r="K3644" s="3"/>
      <c r="L3644" s="8"/>
      <c r="M3644" s="2"/>
      <c r="N3644" s="2"/>
      <c r="P3644" s="103"/>
      <c r="Q3644" s="103"/>
      <c r="R3644" s="103"/>
      <c r="S3644" s="8"/>
      <c r="T3644" s="2"/>
      <c r="U3644" s="2"/>
      <c r="W3644" s="268"/>
      <c r="X3644" s="268"/>
      <c r="Y3644" s="268"/>
      <c r="Z3644" s="273"/>
      <c r="AA3644" s="267"/>
      <c r="AB3644" s="267"/>
    </row>
    <row r="3645" spans="1:28" ht="15.75" customHeight="1" x14ac:dyDescent="0.25">
      <c r="A3645" s="9">
        <v>36</v>
      </c>
      <c r="B3645" s="368" t="s">
        <v>537</v>
      </c>
      <c r="C3645" s="368"/>
      <c r="D3645" s="368"/>
      <c r="E3645" s="8"/>
      <c r="F3645" s="8"/>
      <c r="G3645" s="8"/>
      <c r="I3645" s="368" t="s">
        <v>537</v>
      </c>
      <c r="J3645" s="368"/>
      <c r="K3645" s="368"/>
      <c r="L3645" s="8"/>
      <c r="M3645" s="8"/>
      <c r="N3645" s="8"/>
      <c r="P3645" s="368" t="s">
        <v>537</v>
      </c>
      <c r="Q3645" s="368"/>
      <c r="R3645" s="368"/>
      <c r="S3645" s="8"/>
      <c r="T3645" s="8"/>
      <c r="U3645" s="8"/>
      <c r="W3645" s="368" t="s">
        <v>537</v>
      </c>
      <c r="X3645" s="368"/>
      <c r="Y3645" s="368"/>
      <c r="Z3645" s="273"/>
      <c r="AA3645" s="273"/>
      <c r="AB3645" s="273"/>
    </row>
    <row r="3646" spans="1:28" x14ac:dyDescent="0.25">
      <c r="A3646" s="9">
        <v>36</v>
      </c>
      <c r="B3646" s="39"/>
      <c r="C3646" s="39"/>
      <c r="D3646" s="39"/>
      <c r="E3646" s="8"/>
      <c r="F3646" s="8"/>
      <c r="G3646" s="8"/>
      <c r="I3646" s="39"/>
      <c r="J3646" s="39"/>
      <c r="K3646" s="39"/>
      <c r="L3646" s="8"/>
      <c r="M3646" s="8"/>
      <c r="N3646" s="8"/>
      <c r="P3646" s="39"/>
      <c r="Q3646" s="39"/>
      <c r="R3646" s="39"/>
      <c r="S3646" s="8"/>
      <c r="T3646" s="8"/>
      <c r="U3646" s="8"/>
      <c r="W3646" s="301"/>
      <c r="X3646" s="301"/>
      <c r="Y3646" s="301"/>
      <c r="Z3646" s="273"/>
      <c r="AA3646" s="273"/>
      <c r="AB3646" s="273"/>
    </row>
    <row r="3647" spans="1:28" ht="15.75" customHeight="1" x14ac:dyDescent="0.25">
      <c r="A3647" s="9">
        <v>36</v>
      </c>
      <c r="B3647" s="369" t="s">
        <v>248</v>
      </c>
      <c r="C3647" s="369"/>
      <c r="D3647" s="369"/>
      <c r="E3647" s="8"/>
      <c r="F3647" s="8"/>
      <c r="G3647" s="8"/>
      <c r="I3647" s="369" t="s">
        <v>248</v>
      </c>
      <c r="J3647" s="369"/>
      <c r="K3647" s="369"/>
      <c r="L3647" s="8"/>
      <c r="M3647" s="8"/>
      <c r="N3647" s="8"/>
      <c r="P3647" s="369" t="s">
        <v>248</v>
      </c>
      <c r="Q3647" s="369"/>
      <c r="R3647" s="369"/>
      <c r="S3647" s="8"/>
      <c r="T3647" s="8"/>
      <c r="U3647" s="8"/>
      <c r="W3647" s="369" t="s">
        <v>248</v>
      </c>
      <c r="X3647" s="369"/>
      <c r="Y3647" s="369"/>
      <c r="Z3647" s="273"/>
      <c r="AA3647" s="273"/>
      <c r="AB3647" s="273"/>
    </row>
    <row r="3648" spans="1:28" x14ac:dyDescent="0.25">
      <c r="A3648" s="9">
        <v>36</v>
      </c>
      <c r="B3648" s="369"/>
      <c r="C3648" s="369"/>
      <c r="D3648" s="369"/>
      <c r="E3648" s="8"/>
      <c r="F3648" s="8"/>
      <c r="G3648" s="8"/>
      <c r="I3648" s="369"/>
      <c r="J3648" s="369"/>
      <c r="K3648" s="369"/>
      <c r="L3648" s="8"/>
      <c r="M3648" s="8"/>
      <c r="N3648" s="8"/>
      <c r="P3648" s="369"/>
      <c r="Q3648" s="369"/>
      <c r="R3648" s="369"/>
      <c r="S3648" s="8"/>
      <c r="T3648" s="8"/>
      <c r="U3648" s="8"/>
      <c r="W3648" s="369"/>
      <c r="X3648" s="369"/>
      <c r="Y3648" s="369"/>
      <c r="Z3648" s="273"/>
      <c r="AA3648" s="273"/>
      <c r="AB3648" s="273"/>
    </row>
    <row r="3649" spans="1:28" ht="15.75" customHeight="1" thickBot="1" x14ac:dyDescent="0.3">
      <c r="A3649" s="9">
        <v>36</v>
      </c>
      <c r="B3649" s="370" t="s">
        <v>249</v>
      </c>
      <c r="C3649" s="370"/>
      <c r="D3649" s="370"/>
      <c r="E3649" s="8"/>
      <c r="F3649" s="8"/>
      <c r="G3649" s="8"/>
      <c r="I3649" s="370" t="s">
        <v>249</v>
      </c>
      <c r="J3649" s="370"/>
      <c r="K3649" s="370"/>
      <c r="L3649" s="8"/>
      <c r="M3649" s="8"/>
      <c r="N3649" s="8"/>
      <c r="P3649" s="370" t="s">
        <v>249</v>
      </c>
      <c r="Q3649" s="370"/>
      <c r="R3649" s="370"/>
      <c r="S3649" s="8"/>
      <c r="T3649" s="8"/>
      <c r="U3649" s="8"/>
      <c r="W3649" s="370" t="s">
        <v>249</v>
      </c>
      <c r="X3649" s="370"/>
      <c r="Y3649" s="370"/>
      <c r="Z3649" s="273"/>
      <c r="AA3649" s="273"/>
      <c r="AB3649" s="273"/>
    </row>
    <row r="3650" spans="1:28" ht="45" customHeight="1" x14ac:dyDescent="0.25">
      <c r="A3650" s="9">
        <v>36</v>
      </c>
      <c r="B3650" s="371" t="s">
        <v>448</v>
      </c>
      <c r="C3650" s="372"/>
      <c r="D3650" s="373"/>
      <c r="E3650" s="8"/>
      <c r="F3650" s="8"/>
      <c r="G3650" s="8"/>
      <c r="I3650" s="371" t="s">
        <v>448</v>
      </c>
      <c r="J3650" s="372"/>
      <c r="K3650" s="373"/>
      <c r="L3650" s="8"/>
      <c r="M3650" s="8"/>
      <c r="N3650" s="8"/>
      <c r="P3650" s="371" t="s">
        <v>448</v>
      </c>
      <c r="Q3650" s="372"/>
      <c r="R3650" s="373"/>
      <c r="S3650" s="8"/>
      <c r="T3650" s="8"/>
      <c r="U3650" s="8"/>
      <c r="W3650" s="371" t="s">
        <v>448</v>
      </c>
      <c r="X3650" s="372"/>
      <c r="Y3650" s="373"/>
      <c r="Z3650" s="273"/>
      <c r="AA3650" s="273"/>
      <c r="AB3650" s="273"/>
    </row>
    <row r="3651" spans="1:28" ht="45" customHeight="1" thickBot="1" x14ac:dyDescent="0.3">
      <c r="A3651" s="9">
        <v>36</v>
      </c>
      <c r="B3651" s="374" t="s">
        <v>521</v>
      </c>
      <c r="C3651" s="375"/>
      <c r="D3651" s="376"/>
      <c r="E3651" s="8"/>
      <c r="F3651" s="8"/>
      <c r="G3651" s="8"/>
      <c r="I3651" s="374" t="s">
        <v>521</v>
      </c>
      <c r="J3651" s="375"/>
      <c r="K3651" s="376"/>
      <c r="L3651" s="8"/>
      <c r="M3651" s="8"/>
      <c r="N3651" s="8"/>
      <c r="P3651" s="374" t="s">
        <v>521</v>
      </c>
      <c r="Q3651" s="375"/>
      <c r="R3651" s="376"/>
      <c r="S3651" s="8"/>
      <c r="T3651" s="8"/>
      <c r="U3651" s="8"/>
      <c r="W3651" s="374" t="s">
        <v>521</v>
      </c>
      <c r="X3651" s="375"/>
      <c r="Y3651" s="376"/>
      <c r="Z3651" s="273"/>
      <c r="AA3651" s="273"/>
      <c r="AB3651" s="273"/>
    </row>
    <row r="3652" spans="1:28" ht="45" customHeight="1" x14ac:dyDescent="0.25">
      <c r="A3652" s="9">
        <v>36</v>
      </c>
      <c r="B3652" s="371" t="s">
        <v>449</v>
      </c>
      <c r="C3652" s="372"/>
      <c r="D3652" s="373"/>
      <c r="E3652" s="8"/>
      <c r="F3652" s="8"/>
      <c r="G3652" s="8"/>
      <c r="I3652" s="371" t="s">
        <v>449</v>
      </c>
      <c r="J3652" s="372"/>
      <c r="K3652" s="373"/>
      <c r="L3652" s="8"/>
      <c r="M3652" s="8"/>
      <c r="N3652" s="8"/>
      <c r="P3652" s="371" t="s">
        <v>449</v>
      </c>
      <c r="Q3652" s="372"/>
      <c r="R3652" s="373"/>
      <c r="S3652" s="8"/>
      <c r="T3652" s="8"/>
      <c r="U3652" s="8"/>
      <c r="W3652" s="371" t="s">
        <v>449</v>
      </c>
      <c r="X3652" s="372"/>
      <c r="Y3652" s="373"/>
      <c r="Z3652" s="273"/>
      <c r="AA3652" s="273"/>
      <c r="AB3652" s="273"/>
    </row>
    <row r="3653" spans="1:28" ht="45" customHeight="1" thickBot="1" x14ac:dyDescent="0.3">
      <c r="A3653" s="9">
        <v>36</v>
      </c>
      <c r="B3653" s="374" t="s">
        <v>523</v>
      </c>
      <c r="C3653" s="375"/>
      <c r="D3653" s="376"/>
      <c r="E3653" s="8"/>
      <c r="F3653" s="8"/>
      <c r="G3653" s="8"/>
      <c r="I3653" s="374" t="s">
        <v>523</v>
      </c>
      <c r="J3653" s="375"/>
      <c r="K3653" s="376"/>
      <c r="L3653" s="8"/>
      <c r="M3653" s="8"/>
      <c r="N3653" s="8"/>
      <c r="P3653" s="374" t="s">
        <v>523</v>
      </c>
      <c r="Q3653" s="375"/>
      <c r="R3653" s="376"/>
      <c r="S3653" s="8"/>
      <c r="T3653" s="8"/>
      <c r="U3653" s="8"/>
      <c r="W3653" s="374" t="s">
        <v>523</v>
      </c>
      <c r="X3653" s="375"/>
      <c r="Y3653" s="376"/>
      <c r="Z3653" s="273"/>
      <c r="AA3653" s="273"/>
      <c r="AB3653" s="273"/>
    </row>
    <row r="3654" spans="1:28" ht="45" customHeight="1" x14ac:dyDescent="0.25">
      <c r="A3654" s="9">
        <v>36</v>
      </c>
      <c r="B3654" s="371" t="s">
        <v>450</v>
      </c>
      <c r="C3654" s="372"/>
      <c r="D3654" s="373"/>
      <c r="E3654" s="8"/>
      <c r="F3654" s="8"/>
      <c r="G3654" s="8"/>
      <c r="I3654" s="371" t="s">
        <v>450</v>
      </c>
      <c r="J3654" s="372"/>
      <c r="K3654" s="373"/>
      <c r="L3654" s="8"/>
      <c r="M3654" s="8"/>
      <c r="N3654" s="8"/>
      <c r="P3654" s="371" t="s">
        <v>450</v>
      </c>
      <c r="Q3654" s="372"/>
      <c r="R3654" s="373"/>
      <c r="S3654" s="8"/>
      <c r="T3654" s="8"/>
      <c r="U3654" s="8"/>
      <c r="W3654" s="371" t="s">
        <v>450</v>
      </c>
      <c r="X3654" s="372"/>
      <c r="Y3654" s="373"/>
      <c r="Z3654" s="273"/>
      <c r="AA3654" s="273"/>
      <c r="AB3654" s="273"/>
    </row>
    <row r="3655" spans="1:28" ht="45" customHeight="1" thickBot="1" x14ac:dyDescent="0.3">
      <c r="A3655" s="9">
        <v>36</v>
      </c>
      <c r="B3655" s="374" t="s">
        <v>525</v>
      </c>
      <c r="C3655" s="375"/>
      <c r="D3655" s="376"/>
      <c r="E3655" s="8"/>
      <c r="F3655" s="8"/>
      <c r="G3655" s="8"/>
      <c r="I3655" s="374" t="s">
        <v>525</v>
      </c>
      <c r="J3655" s="375"/>
      <c r="K3655" s="376"/>
      <c r="L3655" s="8"/>
      <c r="M3655" s="8"/>
      <c r="N3655" s="8"/>
      <c r="P3655" s="374" t="s">
        <v>525</v>
      </c>
      <c r="Q3655" s="375"/>
      <c r="R3655" s="376"/>
      <c r="S3655" s="8"/>
      <c r="T3655" s="8"/>
      <c r="U3655" s="8"/>
      <c r="W3655" s="374" t="s">
        <v>525</v>
      </c>
      <c r="X3655" s="375"/>
      <c r="Y3655" s="376"/>
      <c r="Z3655" s="273"/>
      <c r="AA3655" s="273"/>
      <c r="AB3655" s="273"/>
    </row>
    <row r="3656" spans="1:28" ht="45" customHeight="1" x14ac:dyDescent="0.25">
      <c r="A3656" s="9">
        <v>36</v>
      </c>
      <c r="B3656" s="371" t="s">
        <v>526</v>
      </c>
      <c r="C3656" s="372"/>
      <c r="D3656" s="373"/>
      <c r="E3656" s="8"/>
      <c r="F3656" s="8"/>
      <c r="G3656" s="8"/>
      <c r="I3656" s="371" t="s">
        <v>526</v>
      </c>
      <c r="J3656" s="372"/>
      <c r="K3656" s="373"/>
      <c r="L3656" s="8"/>
      <c r="M3656" s="8"/>
      <c r="N3656" s="8"/>
      <c r="P3656" s="371" t="s">
        <v>526</v>
      </c>
      <c r="Q3656" s="372"/>
      <c r="R3656" s="373"/>
      <c r="S3656" s="8"/>
      <c r="T3656" s="8"/>
      <c r="U3656" s="8"/>
      <c r="W3656" s="371" t="s">
        <v>526</v>
      </c>
      <c r="X3656" s="372"/>
      <c r="Y3656" s="373"/>
      <c r="Z3656" s="273"/>
      <c r="AA3656" s="273"/>
      <c r="AB3656" s="273"/>
    </row>
    <row r="3657" spans="1:28" ht="45" customHeight="1" thickBot="1" x14ac:dyDescent="0.3">
      <c r="A3657" s="9">
        <v>36</v>
      </c>
      <c r="B3657" s="374" t="s">
        <v>527</v>
      </c>
      <c r="C3657" s="375"/>
      <c r="D3657" s="376"/>
      <c r="E3657" s="8"/>
      <c r="F3657" s="8"/>
      <c r="G3657" s="8"/>
      <c r="I3657" s="374" t="s">
        <v>527</v>
      </c>
      <c r="J3657" s="375"/>
      <c r="K3657" s="376"/>
      <c r="L3657" s="8"/>
      <c r="M3657" s="8"/>
      <c r="N3657" s="8"/>
      <c r="P3657" s="374" t="s">
        <v>527</v>
      </c>
      <c r="Q3657" s="375"/>
      <c r="R3657" s="376"/>
      <c r="S3657" s="8"/>
      <c r="T3657" s="8"/>
      <c r="U3657" s="8"/>
      <c r="W3657" s="374" t="s">
        <v>527</v>
      </c>
      <c r="X3657" s="375"/>
      <c r="Y3657" s="376"/>
      <c r="Z3657" s="273"/>
      <c r="AA3657" s="273"/>
      <c r="AB3657" s="273"/>
    </row>
    <row r="3658" spans="1:28" ht="45" customHeight="1" x14ac:dyDescent="0.25">
      <c r="A3658" s="9">
        <v>36</v>
      </c>
      <c r="B3658" s="371" t="s">
        <v>451</v>
      </c>
      <c r="C3658" s="372"/>
      <c r="D3658" s="373"/>
      <c r="E3658" s="8"/>
      <c r="F3658" s="8"/>
      <c r="G3658" s="8"/>
      <c r="I3658" s="371" t="s">
        <v>451</v>
      </c>
      <c r="J3658" s="372"/>
      <c r="K3658" s="373"/>
      <c r="L3658" s="8"/>
      <c r="M3658" s="8"/>
      <c r="N3658" s="8"/>
      <c r="P3658" s="371" t="s">
        <v>451</v>
      </c>
      <c r="Q3658" s="372"/>
      <c r="R3658" s="373"/>
      <c r="S3658" s="8"/>
      <c r="T3658" s="8"/>
      <c r="U3658" s="8"/>
      <c r="W3658" s="371" t="s">
        <v>451</v>
      </c>
      <c r="X3658" s="372"/>
      <c r="Y3658" s="373"/>
      <c r="Z3658" s="273"/>
      <c r="AA3658" s="273"/>
      <c r="AB3658" s="273"/>
    </row>
    <row r="3659" spans="1:28" ht="45" customHeight="1" thickBot="1" x14ac:dyDescent="0.3">
      <c r="A3659" s="9">
        <v>36</v>
      </c>
      <c r="B3659" s="374" t="s">
        <v>528</v>
      </c>
      <c r="C3659" s="375"/>
      <c r="D3659" s="376"/>
      <c r="E3659" s="8"/>
      <c r="F3659" s="8"/>
      <c r="G3659" s="8"/>
      <c r="I3659" s="374" t="s">
        <v>528</v>
      </c>
      <c r="J3659" s="375"/>
      <c r="K3659" s="376"/>
      <c r="L3659" s="8"/>
      <c r="M3659" s="8"/>
      <c r="N3659" s="8"/>
      <c r="P3659" s="374" t="s">
        <v>528</v>
      </c>
      <c r="Q3659" s="375"/>
      <c r="R3659" s="376"/>
      <c r="S3659" s="8"/>
      <c r="T3659" s="8"/>
      <c r="U3659" s="8"/>
      <c r="W3659" s="374" t="s">
        <v>528</v>
      </c>
      <c r="X3659" s="375"/>
      <c r="Y3659" s="376"/>
      <c r="Z3659" s="273"/>
      <c r="AA3659" s="273"/>
      <c r="AB3659" s="273"/>
    </row>
    <row r="3660" spans="1:28" ht="45" customHeight="1" thickBot="1" x14ac:dyDescent="0.3">
      <c r="A3660" s="9">
        <v>36</v>
      </c>
      <c r="B3660" s="5"/>
      <c r="C3660" s="4"/>
      <c r="D3660" s="4"/>
      <c r="E3660" s="8"/>
      <c r="F3660" s="8"/>
      <c r="G3660" s="8"/>
      <c r="I3660" s="5"/>
      <c r="J3660" s="4"/>
      <c r="K3660" s="4"/>
      <c r="L3660" s="8"/>
      <c r="M3660" s="8"/>
      <c r="N3660" s="8"/>
      <c r="P3660" s="180"/>
      <c r="Q3660" s="179"/>
      <c r="R3660" s="179"/>
      <c r="S3660" s="8"/>
      <c r="T3660" s="8"/>
      <c r="U3660" s="8"/>
      <c r="W3660" s="270"/>
      <c r="X3660" s="269"/>
      <c r="Y3660" s="269"/>
      <c r="Z3660" s="273"/>
      <c r="AA3660" s="273"/>
      <c r="AB3660" s="273"/>
    </row>
    <row r="3661" spans="1:28" ht="45" customHeight="1" thickBot="1" x14ac:dyDescent="0.3">
      <c r="A3661" s="9">
        <v>36</v>
      </c>
      <c r="B3661" s="370" t="s">
        <v>538</v>
      </c>
      <c r="C3661" s="370"/>
      <c r="D3661" s="370"/>
      <c r="E3661" s="8"/>
      <c r="F3661" s="8"/>
      <c r="G3661" s="8"/>
      <c r="I3661" s="370" t="s">
        <v>538</v>
      </c>
      <c r="J3661" s="370"/>
      <c r="K3661" s="370"/>
      <c r="L3661" s="8"/>
      <c r="M3661" s="8"/>
      <c r="N3661" s="8"/>
      <c r="P3661" s="370" t="s">
        <v>538</v>
      </c>
      <c r="Q3661" s="370"/>
      <c r="R3661" s="370"/>
      <c r="S3661" s="8"/>
      <c r="T3661" s="8"/>
      <c r="U3661" s="8"/>
      <c r="W3661" s="370" t="s">
        <v>538</v>
      </c>
      <c r="X3661" s="370"/>
      <c r="Y3661" s="370"/>
      <c r="Z3661" s="273"/>
      <c r="AA3661" s="273"/>
      <c r="AB3661" s="273"/>
    </row>
    <row r="3662" spans="1:28" ht="45" customHeight="1" x14ac:dyDescent="0.25">
      <c r="A3662" s="9">
        <v>36</v>
      </c>
      <c r="B3662" s="377" t="s">
        <v>529</v>
      </c>
      <c r="C3662" s="378"/>
      <c r="D3662" s="379"/>
      <c r="E3662" s="8"/>
      <c r="F3662" s="8"/>
      <c r="G3662" s="8"/>
      <c r="I3662" s="377" t="s">
        <v>529</v>
      </c>
      <c r="J3662" s="378"/>
      <c r="K3662" s="379"/>
      <c r="L3662" s="8"/>
      <c r="M3662" s="8"/>
      <c r="N3662" s="8"/>
      <c r="P3662" s="377" t="s">
        <v>529</v>
      </c>
      <c r="Q3662" s="378"/>
      <c r="R3662" s="379"/>
      <c r="S3662" s="8"/>
      <c r="T3662" s="8"/>
      <c r="U3662" s="8"/>
      <c r="W3662" s="377" t="s">
        <v>529</v>
      </c>
      <c r="X3662" s="378"/>
      <c r="Y3662" s="379"/>
      <c r="Z3662" s="273"/>
      <c r="AA3662" s="273"/>
      <c r="AB3662" s="273"/>
    </row>
    <row r="3663" spans="1:28" ht="45" customHeight="1" thickBot="1" x14ac:dyDescent="0.3">
      <c r="A3663" s="9">
        <v>36</v>
      </c>
      <c r="B3663" s="374" t="s">
        <v>530</v>
      </c>
      <c r="C3663" s="375"/>
      <c r="D3663" s="376"/>
      <c r="E3663" s="8"/>
      <c r="F3663" s="8"/>
      <c r="G3663" s="8"/>
      <c r="I3663" s="374" t="s">
        <v>530</v>
      </c>
      <c r="J3663" s="375"/>
      <c r="K3663" s="376"/>
      <c r="L3663" s="8"/>
      <c r="M3663" s="8"/>
      <c r="N3663" s="8"/>
      <c r="P3663" s="374" t="s">
        <v>530</v>
      </c>
      <c r="Q3663" s="375"/>
      <c r="R3663" s="376"/>
      <c r="S3663" s="8"/>
      <c r="T3663" s="8"/>
      <c r="U3663" s="8"/>
      <c r="W3663" s="374" t="s">
        <v>530</v>
      </c>
      <c r="X3663" s="375"/>
      <c r="Y3663" s="376"/>
      <c r="Z3663" s="273"/>
      <c r="AA3663" s="273"/>
      <c r="AB3663" s="273"/>
    </row>
    <row r="3664" spans="1:28" ht="45" customHeight="1" thickBot="1" x14ac:dyDescent="0.3">
      <c r="A3664" s="9">
        <v>36</v>
      </c>
      <c r="B3664" s="6"/>
      <c r="C3664" s="6"/>
      <c r="D3664" s="6"/>
      <c r="E3664" s="8"/>
      <c r="F3664" s="8"/>
      <c r="G3664" s="8"/>
      <c r="I3664" s="6"/>
      <c r="J3664" s="6"/>
      <c r="K3664" s="6"/>
      <c r="L3664" s="8"/>
      <c r="M3664" s="8"/>
      <c r="N3664" s="8"/>
      <c r="P3664" s="181"/>
      <c r="Q3664" s="181"/>
      <c r="R3664" s="181"/>
      <c r="S3664" s="8"/>
      <c r="T3664" s="8"/>
      <c r="U3664" s="8"/>
      <c r="W3664" s="271"/>
      <c r="X3664" s="271"/>
      <c r="Y3664" s="271"/>
      <c r="Z3664" s="273"/>
      <c r="AA3664" s="273"/>
      <c r="AB3664" s="273"/>
    </row>
    <row r="3665" spans="1:28" ht="45" customHeight="1" thickBot="1" x14ac:dyDescent="0.3">
      <c r="A3665" s="9">
        <v>36</v>
      </c>
      <c r="B3665" s="370" t="s">
        <v>250</v>
      </c>
      <c r="C3665" s="370"/>
      <c r="D3665" s="370"/>
      <c r="E3665" s="8"/>
      <c r="F3665" s="8"/>
      <c r="G3665" s="8"/>
      <c r="I3665" s="370" t="s">
        <v>250</v>
      </c>
      <c r="J3665" s="370"/>
      <c r="K3665" s="370"/>
      <c r="L3665" s="8"/>
      <c r="M3665" s="8"/>
      <c r="N3665" s="8"/>
      <c r="P3665" s="370" t="s">
        <v>250</v>
      </c>
      <c r="Q3665" s="370"/>
      <c r="R3665" s="370"/>
      <c r="S3665" s="8"/>
      <c r="T3665" s="8"/>
      <c r="U3665" s="8"/>
      <c r="W3665" s="370" t="s">
        <v>250</v>
      </c>
      <c r="X3665" s="370"/>
      <c r="Y3665" s="370"/>
      <c r="Z3665" s="273"/>
      <c r="AA3665" s="273"/>
      <c r="AB3665" s="273"/>
    </row>
    <row r="3666" spans="1:28" ht="45" customHeight="1" x14ac:dyDescent="0.25">
      <c r="A3666" s="9">
        <v>36</v>
      </c>
      <c r="B3666" s="377" t="s">
        <v>452</v>
      </c>
      <c r="C3666" s="378"/>
      <c r="D3666" s="379"/>
      <c r="E3666" s="8"/>
      <c r="F3666" s="8"/>
      <c r="G3666" s="8"/>
      <c r="I3666" s="377" t="s">
        <v>452</v>
      </c>
      <c r="J3666" s="378"/>
      <c r="K3666" s="379"/>
      <c r="L3666" s="8"/>
      <c r="M3666" s="8"/>
      <c r="N3666" s="8"/>
      <c r="P3666" s="377" t="s">
        <v>452</v>
      </c>
      <c r="Q3666" s="378"/>
      <c r="R3666" s="379"/>
      <c r="S3666" s="8"/>
      <c r="T3666" s="8"/>
      <c r="U3666" s="8"/>
      <c r="W3666" s="377" t="s">
        <v>452</v>
      </c>
      <c r="X3666" s="378"/>
      <c r="Y3666" s="379"/>
      <c r="Z3666" s="273"/>
      <c r="AA3666" s="273"/>
      <c r="AB3666" s="273"/>
    </row>
    <row r="3667" spans="1:28" ht="45" customHeight="1" thickBot="1" x14ac:dyDescent="0.3">
      <c r="A3667" s="9">
        <v>36</v>
      </c>
      <c r="B3667" s="374" t="s">
        <v>532</v>
      </c>
      <c r="C3667" s="375"/>
      <c r="D3667" s="376"/>
      <c r="E3667" s="8"/>
      <c r="F3667" s="8"/>
      <c r="G3667" s="8"/>
      <c r="I3667" s="374" t="s">
        <v>532</v>
      </c>
      <c r="J3667" s="375"/>
      <c r="K3667" s="376"/>
      <c r="L3667" s="8"/>
      <c r="M3667" s="8"/>
      <c r="N3667" s="8"/>
      <c r="P3667" s="374" t="s">
        <v>532</v>
      </c>
      <c r="Q3667" s="375"/>
      <c r="R3667" s="376"/>
      <c r="S3667" s="8"/>
      <c r="T3667" s="8"/>
      <c r="U3667" s="8"/>
      <c r="W3667" s="374" t="s">
        <v>532</v>
      </c>
      <c r="X3667" s="375"/>
      <c r="Y3667" s="376"/>
      <c r="Z3667" s="273"/>
      <c r="AA3667" s="273"/>
      <c r="AB3667" s="273"/>
    </row>
    <row r="3668" spans="1:28" x14ac:dyDescent="0.25">
      <c r="A3668" s="9">
        <v>36</v>
      </c>
      <c r="C3668" s="45"/>
      <c r="J3668" s="45"/>
      <c r="Q3668" s="45"/>
      <c r="X3668" s="306"/>
    </row>
    <row r="3669" spans="1:28" x14ac:dyDescent="0.25">
      <c r="A3669" s="9">
        <v>36</v>
      </c>
      <c r="C3669" s="45"/>
      <c r="J3669" s="45"/>
      <c r="Q3669" s="45"/>
      <c r="X3669" s="306"/>
    </row>
    <row r="3670" spans="1:28" x14ac:dyDescent="0.25">
      <c r="A3670" s="9">
        <v>36</v>
      </c>
      <c r="C3670" s="24" t="s">
        <v>284</v>
      </c>
      <c r="G3670" s="24" t="s">
        <v>149</v>
      </c>
      <c r="J3670" s="24" t="s">
        <v>284</v>
      </c>
      <c r="N3670" s="24" t="s">
        <v>149</v>
      </c>
      <c r="Q3670" s="119" t="s">
        <v>284</v>
      </c>
      <c r="U3670" s="119" t="s">
        <v>149</v>
      </c>
      <c r="X3670" s="288" t="s">
        <v>284</v>
      </c>
      <c r="AB3670" s="288" t="s">
        <v>149</v>
      </c>
    </row>
    <row r="3671" spans="1:28" x14ac:dyDescent="0.25">
      <c r="A3671" s="9">
        <v>36</v>
      </c>
      <c r="D3671" s="46" t="s">
        <v>286</v>
      </c>
      <c r="K3671" s="46" t="s">
        <v>286</v>
      </c>
      <c r="R3671" s="46" t="s">
        <v>286</v>
      </c>
      <c r="Y3671" s="307" t="s">
        <v>286</v>
      </c>
    </row>
    <row r="3672" spans="1:28" x14ac:dyDescent="0.25">
      <c r="A3672" s="9">
        <v>36</v>
      </c>
    </row>
    <row r="3673" spans="1:28" x14ac:dyDescent="0.25">
      <c r="A3673" s="9">
        <v>36</v>
      </c>
    </row>
    <row r="3674" spans="1:28" ht="99.95" customHeight="1" x14ac:dyDescent="0.25">
      <c r="A3674" s="9">
        <v>36</v>
      </c>
      <c r="C3674" s="45" t="s">
        <v>287</v>
      </c>
      <c r="G3674" s="24" t="s">
        <v>150</v>
      </c>
      <c r="J3674" s="45" t="s">
        <v>287</v>
      </c>
      <c r="N3674" s="24" t="s">
        <v>150</v>
      </c>
      <c r="Q3674" s="45" t="s">
        <v>287</v>
      </c>
      <c r="U3674" s="119" t="s">
        <v>150</v>
      </c>
      <c r="X3674" s="306" t="s">
        <v>287</v>
      </c>
      <c r="AB3674" s="288" t="s">
        <v>150</v>
      </c>
    </row>
    <row r="3675" spans="1:28" x14ac:dyDescent="0.25">
      <c r="A3675" s="9">
        <v>36</v>
      </c>
      <c r="C3675" s="45"/>
      <c r="D3675" s="46" t="s">
        <v>286</v>
      </c>
      <c r="J3675" s="45"/>
      <c r="K3675" s="46" t="s">
        <v>286</v>
      </c>
      <c r="Q3675" s="45"/>
      <c r="R3675" s="46" t="s">
        <v>286</v>
      </c>
      <c r="X3675" s="306"/>
      <c r="Y3675" s="307" t="s">
        <v>286</v>
      </c>
    </row>
    <row r="3676" spans="1:28" x14ac:dyDescent="0.25">
      <c r="A3676" s="9">
        <v>36</v>
      </c>
    </row>
    <row r="3677" spans="1:28" x14ac:dyDescent="0.25">
      <c r="A3677" s="9">
        <v>36</v>
      </c>
    </row>
    <row r="3678" spans="1:28" x14ac:dyDescent="0.25">
      <c r="A3678" s="9">
        <v>36</v>
      </c>
    </row>
    <row r="3679" spans="1:28" x14ac:dyDescent="0.25">
      <c r="A3679" s="9">
        <v>36</v>
      </c>
    </row>
    <row r="3680" spans="1:28" x14ac:dyDescent="0.25">
      <c r="A3680" s="9">
        <v>36</v>
      </c>
    </row>
    <row r="3681" spans="1:24" x14ac:dyDescent="0.25">
      <c r="A3681" s="9">
        <v>36</v>
      </c>
      <c r="C3681" s="45"/>
      <c r="J3681" s="45"/>
      <c r="Q3681" s="45"/>
      <c r="X3681" s="306"/>
    </row>
    <row r="3682" spans="1:24" x14ac:dyDescent="0.25">
      <c r="A3682" s="9">
        <v>36</v>
      </c>
      <c r="C3682" s="45"/>
      <c r="J3682" s="45"/>
      <c r="Q3682" s="45"/>
      <c r="X3682" s="306"/>
    </row>
    <row r="3683" spans="1:24" x14ac:dyDescent="0.25">
      <c r="A3683" s="9">
        <v>36</v>
      </c>
      <c r="C3683" s="45"/>
      <c r="J3683" s="45"/>
      <c r="Q3683" s="45"/>
      <c r="X3683" s="306"/>
    </row>
    <row r="3684" spans="1:24" x14ac:dyDescent="0.25">
      <c r="A3684" s="9">
        <v>36</v>
      </c>
      <c r="C3684" s="45"/>
      <c r="J3684" s="45"/>
      <c r="Q3684" s="45"/>
      <c r="X3684" s="306"/>
    </row>
    <row r="3685" spans="1:24" x14ac:dyDescent="0.25">
      <c r="A3685" s="9">
        <v>36</v>
      </c>
      <c r="C3685" s="45"/>
      <c r="J3685" s="45"/>
      <c r="Q3685" s="45"/>
      <c r="X3685" s="306"/>
    </row>
    <row r="3686" spans="1:24" x14ac:dyDescent="0.25">
      <c r="A3686" s="9">
        <v>36</v>
      </c>
      <c r="C3686" s="45"/>
      <c r="J3686" s="45"/>
      <c r="Q3686" s="45"/>
      <c r="X3686" s="306"/>
    </row>
    <row r="3687" spans="1:24" x14ac:dyDescent="0.25">
      <c r="A3687" s="9">
        <v>36</v>
      </c>
      <c r="C3687" s="45"/>
      <c r="J3687" s="45"/>
      <c r="Q3687" s="45"/>
      <c r="X3687" s="306"/>
    </row>
    <row r="3688" spans="1:24" x14ac:dyDescent="0.25">
      <c r="A3688" s="9">
        <v>36</v>
      </c>
      <c r="C3688" s="45"/>
      <c r="J3688" s="45"/>
      <c r="Q3688" s="45"/>
      <c r="X3688" s="306"/>
    </row>
    <row r="3689" spans="1:24" x14ac:dyDescent="0.25">
      <c r="A3689" s="9">
        <v>36</v>
      </c>
      <c r="C3689" s="45"/>
      <c r="J3689" s="45"/>
      <c r="Q3689" s="45"/>
      <c r="X3689" s="306"/>
    </row>
    <row r="3690" spans="1:24" x14ac:dyDescent="0.25">
      <c r="A3690" s="9">
        <v>36</v>
      </c>
      <c r="C3690" s="45"/>
      <c r="J3690" s="45"/>
      <c r="Q3690" s="45"/>
      <c r="X3690" s="306"/>
    </row>
    <row r="3691" spans="1:24" x14ac:dyDescent="0.25">
      <c r="A3691" s="9">
        <v>36</v>
      </c>
      <c r="C3691" s="45"/>
      <c r="J3691" s="45"/>
      <c r="Q3691" s="45"/>
      <c r="X3691" s="306"/>
    </row>
    <row r="3692" spans="1:24" x14ac:dyDescent="0.25">
      <c r="A3692" s="9">
        <v>36</v>
      </c>
      <c r="C3692" s="45"/>
      <c r="J3692" s="45"/>
      <c r="Q3692" s="45"/>
      <c r="X3692" s="306"/>
    </row>
    <row r="3693" spans="1:24" x14ac:dyDescent="0.25">
      <c r="A3693" s="9">
        <v>36</v>
      </c>
      <c r="C3693" s="45"/>
      <c r="J3693" s="45"/>
      <c r="Q3693" s="45"/>
      <c r="X3693" s="306"/>
    </row>
    <row r="3694" spans="1:24" x14ac:dyDescent="0.25">
      <c r="A3694" s="9">
        <v>36</v>
      </c>
      <c r="C3694" s="45"/>
      <c r="J3694" s="45"/>
      <c r="Q3694" s="45"/>
      <c r="X3694" s="306"/>
    </row>
    <row r="3695" spans="1:24" x14ac:dyDescent="0.25">
      <c r="A3695" s="9">
        <v>36</v>
      </c>
      <c r="C3695" s="45"/>
      <c r="J3695" s="45"/>
      <c r="Q3695" s="45"/>
      <c r="X3695" s="306"/>
    </row>
    <row r="3696" spans="1:24" x14ac:dyDescent="0.25">
      <c r="A3696" s="9">
        <v>36</v>
      </c>
      <c r="C3696" s="45"/>
      <c r="J3696" s="45"/>
      <c r="Q3696" s="45"/>
      <c r="X3696" s="306"/>
    </row>
    <row r="3697" spans="1:28" x14ac:dyDescent="0.25">
      <c r="A3697" s="9">
        <v>36</v>
      </c>
      <c r="C3697" s="45"/>
      <c r="J3697" s="45"/>
      <c r="Q3697" s="45"/>
      <c r="X3697" s="306"/>
    </row>
    <row r="3698" spans="1:28" x14ac:dyDescent="0.25">
      <c r="A3698" s="9">
        <v>36</v>
      </c>
      <c r="C3698" s="45"/>
      <c r="J3698" s="45"/>
      <c r="Q3698" s="45"/>
      <c r="X3698" s="306"/>
    </row>
    <row r="3699" spans="1:28" x14ac:dyDescent="0.25">
      <c r="A3699" s="9">
        <v>36</v>
      </c>
      <c r="C3699" s="45"/>
      <c r="J3699" s="45"/>
      <c r="Q3699" s="45"/>
      <c r="X3699" s="306"/>
    </row>
    <row r="3700" spans="1:28" x14ac:dyDescent="0.25">
      <c r="A3700" s="9">
        <v>36</v>
      </c>
      <c r="C3700" s="45"/>
      <c r="J3700" s="45"/>
      <c r="Q3700" s="45"/>
      <c r="X3700" s="306"/>
    </row>
    <row r="3701" spans="1:28" ht="45" customHeight="1" x14ac:dyDescent="0.25">
      <c r="A3701" s="9">
        <v>37</v>
      </c>
      <c r="B3701" s="23" t="s">
        <v>215</v>
      </c>
      <c r="E3701" s="391" t="s">
        <v>281</v>
      </c>
      <c r="F3701" s="391"/>
      <c r="G3701" s="40"/>
      <c r="H3701" s="8"/>
      <c r="I3701" s="23" t="s">
        <v>215</v>
      </c>
      <c r="L3701" s="391" t="s">
        <v>281</v>
      </c>
      <c r="M3701" s="391"/>
      <c r="N3701" s="40"/>
      <c r="P3701" s="23" t="s">
        <v>215</v>
      </c>
      <c r="S3701" s="391" t="s">
        <v>281</v>
      </c>
      <c r="T3701" s="391"/>
      <c r="U3701" s="108"/>
      <c r="W3701" s="287" t="s">
        <v>215</v>
      </c>
      <c r="Z3701" s="391" t="s">
        <v>281</v>
      </c>
      <c r="AA3701" s="391"/>
      <c r="AB3701" s="302"/>
    </row>
    <row r="3702" spans="1:28" ht="32.25" customHeight="1" x14ac:dyDescent="0.25">
      <c r="A3702" s="9">
        <v>37</v>
      </c>
      <c r="B3702" s="381" t="s">
        <v>280</v>
      </c>
      <c r="C3702" s="381"/>
      <c r="D3702" s="381"/>
      <c r="E3702" s="381"/>
      <c r="F3702" s="381"/>
      <c r="G3702" s="26"/>
      <c r="I3702" s="381" t="s">
        <v>280</v>
      </c>
      <c r="J3702" s="381"/>
      <c r="K3702" s="381"/>
      <c r="L3702" s="381"/>
      <c r="M3702" s="381"/>
      <c r="N3702" s="26"/>
      <c r="P3702" s="381" t="s">
        <v>280</v>
      </c>
      <c r="Q3702" s="381"/>
      <c r="R3702" s="381"/>
      <c r="S3702" s="381"/>
      <c r="T3702" s="381"/>
      <c r="U3702" s="104"/>
      <c r="W3702" s="381" t="s">
        <v>280</v>
      </c>
      <c r="X3702" s="381"/>
      <c r="Y3702" s="381"/>
      <c r="Z3702" s="381"/>
      <c r="AA3702" s="381"/>
      <c r="AB3702" s="289"/>
    </row>
    <row r="3703" spans="1:28" ht="54" customHeight="1" x14ac:dyDescent="0.25">
      <c r="A3703" s="9">
        <v>37</v>
      </c>
      <c r="B3703" s="380" t="s">
        <v>101</v>
      </c>
      <c r="C3703" s="381"/>
      <c r="D3703" s="381"/>
      <c r="E3703" s="381"/>
      <c r="F3703" s="381"/>
      <c r="G3703" s="26"/>
      <c r="I3703" s="380" t="s">
        <v>101</v>
      </c>
      <c r="J3703" s="381"/>
      <c r="K3703" s="381"/>
      <c r="L3703" s="381"/>
      <c r="M3703" s="381"/>
      <c r="N3703" s="26"/>
      <c r="P3703" s="380" t="s">
        <v>101</v>
      </c>
      <c r="Q3703" s="381"/>
      <c r="R3703" s="381"/>
      <c r="S3703" s="381"/>
      <c r="T3703" s="381"/>
      <c r="U3703" s="104"/>
      <c r="W3703" s="380" t="s">
        <v>101</v>
      </c>
      <c r="X3703" s="381"/>
      <c r="Y3703" s="381"/>
      <c r="Z3703" s="381"/>
      <c r="AA3703" s="381"/>
      <c r="AB3703" s="289"/>
    </row>
    <row r="3704" spans="1:28" ht="36.75" customHeight="1" x14ac:dyDescent="0.25">
      <c r="A3704" s="9">
        <v>37</v>
      </c>
      <c r="B3704" s="382">
        <v>43546</v>
      </c>
      <c r="C3704" s="381"/>
      <c r="D3704" s="381"/>
      <c r="E3704" s="381"/>
      <c r="F3704" s="381"/>
      <c r="G3704" s="26"/>
      <c r="I3704" s="382">
        <v>43636</v>
      </c>
      <c r="J3704" s="383"/>
      <c r="K3704" s="383"/>
      <c r="L3704" s="383"/>
      <c r="M3704" s="383"/>
      <c r="N3704" s="25"/>
      <c r="P3704" s="382">
        <v>43733</v>
      </c>
      <c r="Q3704" s="383"/>
      <c r="R3704" s="383"/>
      <c r="S3704" s="383"/>
      <c r="T3704" s="383"/>
      <c r="U3704" s="105"/>
      <c r="W3704" s="382">
        <v>43815</v>
      </c>
      <c r="X3704" s="383"/>
      <c r="Y3704" s="383"/>
      <c r="Z3704" s="383"/>
      <c r="AA3704" s="383"/>
      <c r="AB3704" s="264"/>
    </row>
    <row r="3705" spans="1:28" x14ac:dyDescent="0.25">
      <c r="A3705" s="9">
        <v>37</v>
      </c>
      <c r="F3705" s="27" t="s">
        <v>178</v>
      </c>
      <c r="G3705" s="27"/>
      <c r="M3705" s="27" t="s">
        <v>178</v>
      </c>
      <c r="N3705" s="27"/>
      <c r="T3705" s="27" t="s">
        <v>178</v>
      </c>
      <c r="U3705" s="27"/>
      <c r="AA3705" s="290" t="s">
        <v>178</v>
      </c>
      <c r="AB3705" s="290"/>
    </row>
    <row r="3706" spans="1:28" ht="41.25" customHeight="1" x14ac:dyDescent="0.25">
      <c r="A3706" s="9">
        <v>37</v>
      </c>
      <c r="B3706" s="384" t="s">
        <v>151</v>
      </c>
      <c r="C3706" s="365" t="s">
        <v>152</v>
      </c>
      <c r="D3706" s="365" t="s">
        <v>181</v>
      </c>
      <c r="E3706" s="386" t="s">
        <v>519</v>
      </c>
      <c r="F3706" s="386"/>
      <c r="G3706" s="365" t="s">
        <v>539</v>
      </c>
      <c r="I3706" s="384" t="s">
        <v>151</v>
      </c>
      <c r="J3706" s="365" t="s">
        <v>152</v>
      </c>
      <c r="K3706" s="365" t="s">
        <v>181</v>
      </c>
      <c r="L3706" s="386" t="s">
        <v>332</v>
      </c>
      <c r="M3706" s="386"/>
      <c r="N3706" s="365" t="s">
        <v>539</v>
      </c>
      <c r="P3706" s="384" t="s">
        <v>151</v>
      </c>
      <c r="Q3706" s="365" t="s">
        <v>152</v>
      </c>
      <c r="R3706" s="365" t="s">
        <v>181</v>
      </c>
      <c r="S3706" s="386" t="s">
        <v>792</v>
      </c>
      <c r="T3706" s="386"/>
      <c r="U3706" s="365" t="s">
        <v>539</v>
      </c>
      <c r="W3706" s="384" t="s">
        <v>151</v>
      </c>
      <c r="X3706" s="365" t="s">
        <v>152</v>
      </c>
      <c r="Y3706" s="365" t="s">
        <v>181</v>
      </c>
      <c r="Z3706" s="386" t="s">
        <v>920</v>
      </c>
      <c r="AA3706" s="386"/>
      <c r="AB3706" s="365" t="s">
        <v>539</v>
      </c>
    </row>
    <row r="3707" spans="1:28" ht="47.25" customHeight="1" x14ac:dyDescent="0.25">
      <c r="A3707" s="9">
        <v>37</v>
      </c>
      <c r="B3707" s="385"/>
      <c r="C3707" s="366"/>
      <c r="D3707" s="366"/>
      <c r="E3707" s="28" t="s">
        <v>582</v>
      </c>
      <c r="F3707" s="28" t="s">
        <v>581</v>
      </c>
      <c r="G3707" s="366"/>
      <c r="I3707" s="385"/>
      <c r="J3707" s="366"/>
      <c r="K3707" s="366"/>
      <c r="L3707" s="28" t="s">
        <v>582</v>
      </c>
      <c r="M3707" s="28" t="s">
        <v>581</v>
      </c>
      <c r="N3707" s="366"/>
      <c r="P3707" s="385"/>
      <c r="Q3707" s="366"/>
      <c r="R3707" s="366"/>
      <c r="S3707" s="106" t="s">
        <v>582</v>
      </c>
      <c r="T3707" s="106" t="s">
        <v>581</v>
      </c>
      <c r="U3707" s="366"/>
      <c r="W3707" s="385"/>
      <c r="X3707" s="366"/>
      <c r="Y3707" s="366"/>
      <c r="Z3707" s="291" t="s">
        <v>582</v>
      </c>
      <c r="AA3707" s="291" t="s">
        <v>581</v>
      </c>
      <c r="AB3707" s="366"/>
    </row>
    <row r="3708" spans="1:28" ht="12.75" customHeight="1" x14ac:dyDescent="0.25">
      <c r="A3708" s="9">
        <v>37</v>
      </c>
      <c r="B3708" s="29" t="s">
        <v>163</v>
      </c>
      <c r="C3708" s="30">
        <v>2</v>
      </c>
      <c r="D3708" s="29" t="s">
        <v>165</v>
      </c>
      <c r="E3708" s="29" t="s">
        <v>166</v>
      </c>
      <c r="F3708" s="29" t="s">
        <v>180</v>
      </c>
      <c r="G3708" s="29" t="s">
        <v>185</v>
      </c>
      <c r="I3708" s="29" t="s">
        <v>163</v>
      </c>
      <c r="J3708" s="30">
        <v>2</v>
      </c>
      <c r="K3708" s="29" t="s">
        <v>165</v>
      </c>
      <c r="L3708" s="29" t="s">
        <v>166</v>
      </c>
      <c r="M3708" s="29" t="s">
        <v>180</v>
      </c>
      <c r="N3708" s="29" t="s">
        <v>185</v>
      </c>
      <c r="P3708" s="29" t="s">
        <v>163</v>
      </c>
      <c r="Q3708" s="30">
        <v>2</v>
      </c>
      <c r="R3708" s="29" t="s">
        <v>165</v>
      </c>
      <c r="S3708" s="29" t="s">
        <v>166</v>
      </c>
      <c r="T3708" s="29" t="s">
        <v>180</v>
      </c>
      <c r="U3708" s="29" t="s">
        <v>185</v>
      </c>
      <c r="W3708" s="292" t="s">
        <v>163</v>
      </c>
      <c r="X3708" s="293">
        <v>2</v>
      </c>
      <c r="Y3708" s="292" t="s">
        <v>165</v>
      </c>
      <c r="Z3708" s="292" t="s">
        <v>166</v>
      </c>
      <c r="AA3708" s="292" t="s">
        <v>180</v>
      </c>
      <c r="AB3708" s="292" t="s">
        <v>185</v>
      </c>
    </row>
    <row r="3709" spans="1:28" ht="20.100000000000001" customHeight="1" x14ac:dyDescent="0.25">
      <c r="A3709" s="9">
        <v>37</v>
      </c>
      <c r="B3709" s="361" t="s">
        <v>163</v>
      </c>
      <c r="C3709" s="363" t="s">
        <v>153</v>
      </c>
      <c r="D3709" s="35" t="s">
        <v>182</v>
      </c>
      <c r="E3709" s="41"/>
      <c r="F3709" s="41"/>
      <c r="G3709" s="41"/>
      <c r="I3709" s="361" t="s">
        <v>163</v>
      </c>
      <c r="J3709" s="363" t="s">
        <v>153</v>
      </c>
      <c r="K3709" s="35" t="s">
        <v>182</v>
      </c>
      <c r="L3709" s="41"/>
      <c r="M3709" s="41"/>
      <c r="N3709" s="41"/>
      <c r="P3709" s="361" t="s">
        <v>163</v>
      </c>
      <c r="Q3709" s="363" t="s">
        <v>153</v>
      </c>
      <c r="R3709" s="35" t="s">
        <v>182</v>
      </c>
      <c r="S3709" s="41"/>
      <c r="T3709" s="185"/>
      <c r="U3709" s="41"/>
      <c r="W3709" s="361" t="s">
        <v>163</v>
      </c>
      <c r="X3709" s="363" t="s">
        <v>153</v>
      </c>
      <c r="Y3709" s="294" t="s">
        <v>182</v>
      </c>
      <c r="Z3709" s="303"/>
      <c r="AA3709" s="303"/>
      <c r="AB3709" s="303"/>
    </row>
    <row r="3710" spans="1:28" ht="20.100000000000001" customHeight="1" x14ac:dyDescent="0.25">
      <c r="A3710" s="9">
        <v>37</v>
      </c>
      <c r="B3710" s="362"/>
      <c r="C3710" s="364"/>
      <c r="D3710" s="35" t="s">
        <v>183</v>
      </c>
      <c r="E3710" s="41"/>
      <c r="F3710" s="41"/>
      <c r="G3710" s="41"/>
      <c r="I3710" s="362"/>
      <c r="J3710" s="364"/>
      <c r="K3710" s="35" t="s">
        <v>183</v>
      </c>
      <c r="L3710" s="41"/>
      <c r="M3710" s="41"/>
      <c r="N3710" s="41"/>
      <c r="P3710" s="362"/>
      <c r="Q3710" s="364"/>
      <c r="R3710" s="35" t="s">
        <v>183</v>
      </c>
      <c r="S3710" s="41"/>
      <c r="T3710" s="185"/>
      <c r="U3710" s="41"/>
      <c r="W3710" s="362"/>
      <c r="X3710" s="364"/>
      <c r="Y3710" s="294" t="s">
        <v>183</v>
      </c>
      <c r="Z3710" s="303"/>
      <c r="AA3710" s="303"/>
      <c r="AB3710" s="303"/>
    </row>
    <row r="3711" spans="1:28" ht="20.100000000000001" customHeight="1" x14ac:dyDescent="0.25">
      <c r="A3711" s="9">
        <v>37</v>
      </c>
      <c r="B3711" s="361" t="s">
        <v>164</v>
      </c>
      <c r="C3711" s="363" t="s">
        <v>154</v>
      </c>
      <c r="D3711" s="35" t="s">
        <v>182</v>
      </c>
      <c r="E3711" s="41"/>
      <c r="F3711" s="41"/>
      <c r="G3711" s="41"/>
      <c r="I3711" s="361" t="s">
        <v>164</v>
      </c>
      <c r="J3711" s="363" t="s">
        <v>154</v>
      </c>
      <c r="K3711" s="35" t="s">
        <v>182</v>
      </c>
      <c r="L3711" s="41"/>
      <c r="M3711" s="41"/>
      <c r="N3711" s="41"/>
      <c r="P3711" s="361" t="s">
        <v>164</v>
      </c>
      <c r="Q3711" s="363" t="s">
        <v>154</v>
      </c>
      <c r="R3711" s="35" t="s">
        <v>182</v>
      </c>
      <c r="S3711" s="41"/>
      <c r="T3711" s="185"/>
      <c r="U3711" s="41"/>
      <c r="W3711" s="361" t="s">
        <v>164</v>
      </c>
      <c r="X3711" s="363" t="s">
        <v>154</v>
      </c>
      <c r="Y3711" s="294" t="s">
        <v>182</v>
      </c>
      <c r="Z3711" s="303"/>
      <c r="AA3711" s="303"/>
      <c r="AB3711" s="303"/>
    </row>
    <row r="3712" spans="1:28" ht="20.100000000000001" customHeight="1" x14ac:dyDescent="0.25">
      <c r="A3712" s="9">
        <v>37</v>
      </c>
      <c r="B3712" s="362"/>
      <c r="C3712" s="364"/>
      <c r="D3712" s="35" t="s">
        <v>183</v>
      </c>
      <c r="E3712" s="41"/>
      <c r="F3712" s="41"/>
      <c r="G3712" s="41"/>
      <c r="I3712" s="362"/>
      <c r="J3712" s="364"/>
      <c r="K3712" s="35" t="s">
        <v>183</v>
      </c>
      <c r="L3712" s="41"/>
      <c r="M3712" s="41"/>
      <c r="N3712" s="41"/>
      <c r="P3712" s="362"/>
      <c r="Q3712" s="364"/>
      <c r="R3712" s="35" t="s">
        <v>183</v>
      </c>
      <c r="S3712" s="41"/>
      <c r="T3712" s="185"/>
      <c r="U3712" s="41"/>
      <c r="W3712" s="362"/>
      <c r="X3712" s="364"/>
      <c r="Y3712" s="294" t="s">
        <v>183</v>
      </c>
      <c r="Z3712" s="303"/>
      <c r="AA3712" s="303"/>
      <c r="AB3712" s="303"/>
    </row>
    <row r="3713" spans="1:28" ht="20.100000000000001" customHeight="1" x14ac:dyDescent="0.25">
      <c r="A3713" s="9">
        <v>37</v>
      </c>
      <c r="B3713" s="34" t="s">
        <v>165</v>
      </c>
      <c r="C3713" s="35" t="s">
        <v>155</v>
      </c>
      <c r="D3713" s="35"/>
      <c r="E3713" s="41"/>
      <c r="F3713" s="41"/>
      <c r="G3713" s="41"/>
      <c r="I3713" s="34" t="s">
        <v>165</v>
      </c>
      <c r="J3713" s="35" t="s">
        <v>155</v>
      </c>
      <c r="K3713" s="35"/>
      <c r="L3713" s="41"/>
      <c r="M3713" s="41"/>
      <c r="N3713" s="41"/>
      <c r="P3713" s="34" t="s">
        <v>165</v>
      </c>
      <c r="Q3713" s="35" t="s">
        <v>155</v>
      </c>
      <c r="R3713" s="35"/>
      <c r="S3713" s="41"/>
      <c r="T3713" s="185"/>
      <c r="U3713" s="41"/>
      <c r="W3713" s="297" t="s">
        <v>165</v>
      </c>
      <c r="X3713" s="294" t="s">
        <v>155</v>
      </c>
      <c r="Y3713" s="294"/>
      <c r="Z3713" s="303"/>
      <c r="AA3713" s="303"/>
      <c r="AB3713" s="303"/>
    </row>
    <row r="3714" spans="1:28" ht="20.100000000000001" customHeight="1" x14ac:dyDescent="0.25">
      <c r="A3714" s="9">
        <v>37</v>
      </c>
      <c r="B3714" s="361" t="s">
        <v>167</v>
      </c>
      <c r="C3714" s="363" t="s">
        <v>251</v>
      </c>
      <c r="D3714" s="35" t="s">
        <v>182</v>
      </c>
      <c r="E3714" s="41">
        <v>6.4</v>
      </c>
      <c r="F3714" s="41">
        <v>6.4</v>
      </c>
      <c r="G3714" s="41"/>
      <c r="I3714" s="361" t="s">
        <v>167</v>
      </c>
      <c r="J3714" s="363" t="s">
        <v>251</v>
      </c>
      <c r="K3714" s="35" t="s">
        <v>182</v>
      </c>
      <c r="L3714" s="41">
        <v>6.4</v>
      </c>
      <c r="M3714" s="41">
        <v>6.4</v>
      </c>
      <c r="N3714" s="41"/>
      <c r="P3714" s="361" t="s">
        <v>167</v>
      </c>
      <c r="Q3714" s="363" t="s">
        <v>251</v>
      </c>
      <c r="R3714" s="35" t="s">
        <v>182</v>
      </c>
      <c r="S3714" s="41">
        <v>6.4</v>
      </c>
      <c r="T3714" s="185">
        <v>6.4</v>
      </c>
      <c r="U3714" s="41"/>
      <c r="W3714" s="361" t="s">
        <v>167</v>
      </c>
      <c r="X3714" s="363" t="s">
        <v>251</v>
      </c>
      <c r="Y3714" s="294" t="s">
        <v>182</v>
      </c>
      <c r="Z3714" s="303">
        <v>6.4</v>
      </c>
      <c r="AA3714" s="303">
        <v>6.4</v>
      </c>
      <c r="AB3714" s="303"/>
    </row>
    <row r="3715" spans="1:28" ht="20.100000000000001" customHeight="1" x14ac:dyDescent="0.25">
      <c r="A3715" s="9">
        <v>37</v>
      </c>
      <c r="B3715" s="362"/>
      <c r="C3715" s="364"/>
      <c r="D3715" s="35" t="s">
        <v>183</v>
      </c>
      <c r="E3715" s="41"/>
      <c r="F3715" s="41"/>
      <c r="G3715" s="41"/>
      <c r="I3715" s="362"/>
      <c r="J3715" s="364"/>
      <c r="K3715" s="35" t="s">
        <v>183</v>
      </c>
      <c r="L3715" s="41"/>
      <c r="M3715" s="41"/>
      <c r="N3715" s="41"/>
      <c r="P3715" s="362"/>
      <c r="Q3715" s="364"/>
      <c r="R3715" s="35" t="s">
        <v>183</v>
      </c>
      <c r="S3715" s="41"/>
      <c r="T3715" s="185"/>
      <c r="U3715" s="41"/>
      <c r="W3715" s="362"/>
      <c r="X3715" s="364"/>
      <c r="Y3715" s="294" t="s">
        <v>183</v>
      </c>
      <c r="Z3715" s="303"/>
      <c r="AA3715" s="303"/>
      <c r="AB3715" s="303"/>
    </row>
    <row r="3716" spans="1:28" ht="20.100000000000001" customHeight="1" x14ac:dyDescent="0.25">
      <c r="A3716" s="9">
        <v>37</v>
      </c>
      <c r="B3716" s="361" t="s">
        <v>168</v>
      </c>
      <c r="C3716" s="363" t="s">
        <v>252</v>
      </c>
      <c r="D3716" s="35" t="s">
        <v>182</v>
      </c>
      <c r="E3716" s="41"/>
      <c r="F3716" s="41"/>
      <c r="G3716" s="41"/>
      <c r="I3716" s="361" t="s">
        <v>168</v>
      </c>
      <c r="J3716" s="363" t="s">
        <v>252</v>
      </c>
      <c r="K3716" s="35" t="s">
        <v>182</v>
      </c>
      <c r="L3716" s="41"/>
      <c r="M3716" s="41"/>
      <c r="N3716" s="41"/>
      <c r="P3716" s="361" t="s">
        <v>168</v>
      </c>
      <c r="Q3716" s="363" t="s">
        <v>252</v>
      </c>
      <c r="R3716" s="35" t="s">
        <v>182</v>
      </c>
      <c r="S3716" s="41"/>
      <c r="T3716" s="185"/>
      <c r="U3716" s="41"/>
      <c r="W3716" s="361" t="s">
        <v>168</v>
      </c>
      <c r="X3716" s="363" t="s">
        <v>252</v>
      </c>
      <c r="Y3716" s="294" t="s">
        <v>182</v>
      </c>
      <c r="Z3716" s="303"/>
      <c r="AA3716" s="303"/>
      <c r="AB3716" s="303"/>
    </row>
    <row r="3717" spans="1:28" ht="20.100000000000001" customHeight="1" x14ac:dyDescent="0.25">
      <c r="A3717" s="9">
        <v>37</v>
      </c>
      <c r="B3717" s="362"/>
      <c r="C3717" s="364"/>
      <c r="D3717" s="35" t="s">
        <v>183</v>
      </c>
      <c r="E3717" s="41"/>
      <c r="F3717" s="41"/>
      <c r="G3717" s="41"/>
      <c r="I3717" s="362"/>
      <c r="J3717" s="364"/>
      <c r="K3717" s="35" t="s">
        <v>183</v>
      </c>
      <c r="L3717" s="41"/>
      <c r="M3717" s="41"/>
      <c r="N3717" s="41"/>
      <c r="P3717" s="362"/>
      <c r="Q3717" s="364"/>
      <c r="R3717" s="35" t="s">
        <v>183</v>
      </c>
      <c r="S3717" s="41"/>
      <c r="T3717" s="185"/>
      <c r="U3717" s="41"/>
      <c r="W3717" s="362"/>
      <c r="X3717" s="364"/>
      <c r="Y3717" s="294" t="s">
        <v>183</v>
      </c>
      <c r="Z3717" s="303"/>
      <c r="AA3717" s="303"/>
      <c r="AB3717" s="303"/>
    </row>
    <row r="3718" spans="1:28" ht="20.100000000000001" customHeight="1" x14ac:dyDescent="0.25">
      <c r="A3718" s="9">
        <v>37</v>
      </c>
      <c r="B3718" s="361" t="s">
        <v>169</v>
      </c>
      <c r="C3718" s="363" t="s">
        <v>253</v>
      </c>
      <c r="D3718" s="35" t="s">
        <v>182</v>
      </c>
      <c r="E3718" s="41">
        <v>420</v>
      </c>
      <c r="F3718" s="41"/>
      <c r="G3718" s="41"/>
      <c r="I3718" s="361" t="s">
        <v>169</v>
      </c>
      <c r="J3718" s="363" t="s">
        <v>253</v>
      </c>
      <c r="K3718" s="35" t="s">
        <v>182</v>
      </c>
      <c r="L3718" s="41">
        <v>420</v>
      </c>
      <c r="M3718" s="41"/>
      <c r="N3718" s="41"/>
      <c r="P3718" s="361" t="s">
        <v>169</v>
      </c>
      <c r="Q3718" s="363" t="s">
        <v>253</v>
      </c>
      <c r="R3718" s="35" t="s">
        <v>182</v>
      </c>
      <c r="S3718" s="41">
        <v>420</v>
      </c>
      <c r="T3718" s="185">
        <v>121.7</v>
      </c>
      <c r="U3718" s="41"/>
      <c r="W3718" s="361" t="s">
        <v>169</v>
      </c>
      <c r="X3718" s="363" t="s">
        <v>253</v>
      </c>
      <c r="Y3718" s="294" t="s">
        <v>182</v>
      </c>
      <c r="Z3718" s="303">
        <v>420</v>
      </c>
      <c r="AA3718" s="303">
        <v>121.7</v>
      </c>
      <c r="AB3718" s="303"/>
    </row>
    <row r="3719" spans="1:28" ht="20.100000000000001" customHeight="1" x14ac:dyDescent="0.25">
      <c r="A3719" s="9">
        <v>37</v>
      </c>
      <c r="B3719" s="362"/>
      <c r="C3719" s="364"/>
      <c r="D3719" s="35" t="s">
        <v>183</v>
      </c>
      <c r="E3719" s="41"/>
      <c r="F3719" s="41"/>
      <c r="G3719" s="41"/>
      <c r="I3719" s="362"/>
      <c r="J3719" s="364"/>
      <c r="K3719" s="35" t="s">
        <v>183</v>
      </c>
      <c r="L3719" s="41"/>
      <c r="M3719" s="41"/>
      <c r="N3719" s="41"/>
      <c r="P3719" s="362"/>
      <c r="Q3719" s="364"/>
      <c r="R3719" s="35" t="s">
        <v>183</v>
      </c>
      <c r="S3719" s="41"/>
      <c r="T3719" s="185"/>
      <c r="U3719" s="41"/>
      <c r="W3719" s="362"/>
      <c r="X3719" s="364"/>
      <c r="Y3719" s="294" t="s">
        <v>183</v>
      </c>
      <c r="Z3719" s="303"/>
      <c r="AA3719" s="303"/>
      <c r="AB3719" s="303"/>
    </row>
    <row r="3720" spans="1:28" ht="20.100000000000001" customHeight="1" x14ac:dyDescent="0.25">
      <c r="A3720" s="9">
        <v>37</v>
      </c>
      <c r="B3720" s="361" t="s">
        <v>170</v>
      </c>
      <c r="C3720" s="363" t="s">
        <v>254</v>
      </c>
      <c r="D3720" s="35" t="s">
        <v>182</v>
      </c>
      <c r="E3720" s="41">
        <v>41</v>
      </c>
      <c r="F3720" s="41"/>
      <c r="G3720" s="41"/>
      <c r="I3720" s="361" t="s">
        <v>170</v>
      </c>
      <c r="J3720" s="363" t="s">
        <v>254</v>
      </c>
      <c r="K3720" s="35" t="s">
        <v>182</v>
      </c>
      <c r="L3720" s="41">
        <v>41</v>
      </c>
      <c r="M3720" s="41"/>
      <c r="N3720" s="41"/>
      <c r="P3720" s="361" t="s">
        <v>170</v>
      </c>
      <c r="Q3720" s="363" t="s">
        <v>254</v>
      </c>
      <c r="R3720" s="35" t="s">
        <v>182</v>
      </c>
      <c r="S3720" s="41">
        <v>41</v>
      </c>
      <c r="T3720" s="185">
        <v>43.2</v>
      </c>
      <c r="U3720" s="41"/>
      <c r="W3720" s="361" t="s">
        <v>170</v>
      </c>
      <c r="X3720" s="363" t="s">
        <v>254</v>
      </c>
      <c r="Y3720" s="294" t="s">
        <v>182</v>
      </c>
      <c r="Z3720" s="303">
        <v>41</v>
      </c>
      <c r="AA3720" s="303">
        <v>43.2</v>
      </c>
      <c r="AB3720" s="303"/>
    </row>
    <row r="3721" spans="1:28" ht="20.100000000000001" customHeight="1" x14ac:dyDescent="0.25">
      <c r="A3721" s="9">
        <v>37</v>
      </c>
      <c r="B3721" s="362"/>
      <c r="C3721" s="364"/>
      <c r="D3721" s="35" t="s">
        <v>183</v>
      </c>
      <c r="E3721" s="41"/>
      <c r="F3721" s="41"/>
      <c r="G3721" s="41"/>
      <c r="I3721" s="362"/>
      <c r="J3721" s="364"/>
      <c r="K3721" s="35" t="s">
        <v>183</v>
      </c>
      <c r="L3721" s="41"/>
      <c r="M3721" s="41"/>
      <c r="N3721" s="41"/>
      <c r="P3721" s="362"/>
      <c r="Q3721" s="364"/>
      <c r="R3721" s="35" t="s">
        <v>183</v>
      </c>
      <c r="S3721" s="41"/>
      <c r="T3721" s="185"/>
      <c r="U3721" s="41"/>
      <c r="W3721" s="362"/>
      <c r="X3721" s="364"/>
      <c r="Y3721" s="294" t="s">
        <v>183</v>
      </c>
      <c r="Z3721" s="303"/>
      <c r="AA3721" s="303"/>
      <c r="AB3721" s="303"/>
    </row>
    <row r="3722" spans="1:28" ht="20.100000000000001" customHeight="1" x14ac:dyDescent="0.25">
      <c r="A3722" s="9">
        <v>37</v>
      </c>
      <c r="B3722" s="361" t="s">
        <v>171</v>
      </c>
      <c r="C3722" s="363" t="s">
        <v>533</v>
      </c>
      <c r="D3722" s="35" t="s">
        <v>182</v>
      </c>
      <c r="E3722" s="41">
        <v>33.799999999999997</v>
      </c>
      <c r="F3722" s="41">
        <v>33.799999999999997</v>
      </c>
      <c r="G3722" s="41"/>
      <c r="I3722" s="361" t="s">
        <v>171</v>
      </c>
      <c r="J3722" s="363" t="s">
        <v>533</v>
      </c>
      <c r="K3722" s="35" t="s">
        <v>182</v>
      </c>
      <c r="L3722" s="41">
        <v>33.799999999999997</v>
      </c>
      <c r="M3722" s="41">
        <v>33.799999999999997</v>
      </c>
      <c r="N3722" s="41"/>
      <c r="P3722" s="361" t="s">
        <v>171</v>
      </c>
      <c r="Q3722" s="363" t="s">
        <v>533</v>
      </c>
      <c r="R3722" s="35" t="s">
        <v>182</v>
      </c>
      <c r="S3722" s="41">
        <v>33.799999999999997</v>
      </c>
      <c r="T3722" s="185">
        <v>33.799999999999997</v>
      </c>
      <c r="U3722" s="41"/>
      <c r="W3722" s="361" t="s">
        <v>171</v>
      </c>
      <c r="X3722" s="363" t="s">
        <v>533</v>
      </c>
      <c r="Y3722" s="294" t="s">
        <v>182</v>
      </c>
      <c r="Z3722" s="303">
        <v>33.799999999999997</v>
      </c>
      <c r="AA3722" s="303">
        <v>33.799999999999997</v>
      </c>
      <c r="AB3722" s="303"/>
    </row>
    <row r="3723" spans="1:28" ht="20.100000000000001" customHeight="1" x14ac:dyDescent="0.25">
      <c r="A3723" s="9">
        <v>37</v>
      </c>
      <c r="B3723" s="362"/>
      <c r="C3723" s="364"/>
      <c r="D3723" s="35" t="s">
        <v>183</v>
      </c>
      <c r="E3723" s="41"/>
      <c r="F3723" s="41"/>
      <c r="G3723" s="41"/>
      <c r="I3723" s="362"/>
      <c r="J3723" s="364"/>
      <c r="K3723" s="35" t="s">
        <v>183</v>
      </c>
      <c r="L3723" s="41"/>
      <c r="M3723" s="41"/>
      <c r="N3723" s="41"/>
      <c r="P3723" s="362"/>
      <c r="Q3723" s="364"/>
      <c r="R3723" s="35" t="s">
        <v>183</v>
      </c>
      <c r="S3723" s="41"/>
      <c r="T3723" s="185"/>
      <c r="U3723" s="41"/>
      <c r="W3723" s="362"/>
      <c r="X3723" s="364"/>
      <c r="Y3723" s="294" t="s">
        <v>183</v>
      </c>
      <c r="Z3723" s="303"/>
      <c r="AA3723" s="303"/>
      <c r="AB3723" s="303"/>
    </row>
    <row r="3724" spans="1:28" ht="20.100000000000001" customHeight="1" x14ac:dyDescent="0.25">
      <c r="A3724" s="9">
        <v>37</v>
      </c>
      <c r="B3724" s="34" t="s">
        <v>166</v>
      </c>
      <c r="C3724" s="35" t="s">
        <v>156</v>
      </c>
      <c r="D3724" s="35"/>
      <c r="E3724" s="41"/>
      <c r="F3724" s="41"/>
      <c r="G3724" s="41"/>
      <c r="I3724" s="34" t="s">
        <v>166</v>
      </c>
      <c r="J3724" s="35" t="s">
        <v>156</v>
      </c>
      <c r="K3724" s="35"/>
      <c r="L3724" s="41"/>
      <c r="M3724" s="41"/>
      <c r="N3724" s="41"/>
      <c r="P3724" s="34" t="s">
        <v>166</v>
      </c>
      <c r="Q3724" s="35" t="s">
        <v>156</v>
      </c>
      <c r="R3724" s="35"/>
      <c r="S3724" s="41"/>
      <c r="T3724" s="185"/>
      <c r="U3724" s="41"/>
      <c r="W3724" s="297" t="s">
        <v>166</v>
      </c>
      <c r="X3724" s="294" t="s">
        <v>156</v>
      </c>
      <c r="Y3724" s="294"/>
      <c r="Z3724" s="303"/>
      <c r="AA3724" s="303"/>
      <c r="AB3724" s="303"/>
    </row>
    <row r="3725" spans="1:28" ht="20.100000000000001" customHeight="1" x14ac:dyDescent="0.25">
      <c r="A3725" s="9">
        <v>37</v>
      </c>
      <c r="B3725" s="361" t="s">
        <v>172</v>
      </c>
      <c r="C3725" s="363" t="s">
        <v>157</v>
      </c>
      <c r="D3725" s="35" t="s">
        <v>182</v>
      </c>
      <c r="E3725" s="41"/>
      <c r="F3725" s="41"/>
      <c r="G3725" s="41"/>
      <c r="I3725" s="361" t="s">
        <v>172</v>
      </c>
      <c r="J3725" s="363" t="s">
        <v>157</v>
      </c>
      <c r="K3725" s="35" t="s">
        <v>182</v>
      </c>
      <c r="L3725" s="41"/>
      <c r="M3725" s="41"/>
      <c r="N3725" s="41"/>
      <c r="P3725" s="361" t="s">
        <v>172</v>
      </c>
      <c r="Q3725" s="363" t="s">
        <v>157</v>
      </c>
      <c r="R3725" s="35" t="s">
        <v>182</v>
      </c>
      <c r="S3725" s="41"/>
      <c r="T3725" s="185"/>
      <c r="U3725" s="41"/>
      <c r="W3725" s="361" t="s">
        <v>172</v>
      </c>
      <c r="X3725" s="363" t="s">
        <v>157</v>
      </c>
      <c r="Y3725" s="294" t="s">
        <v>182</v>
      </c>
      <c r="Z3725" s="303"/>
      <c r="AA3725" s="303"/>
      <c r="AB3725" s="303"/>
    </row>
    <row r="3726" spans="1:28" ht="20.100000000000001" customHeight="1" x14ac:dyDescent="0.25">
      <c r="A3726" s="9">
        <v>37</v>
      </c>
      <c r="B3726" s="362"/>
      <c r="C3726" s="364"/>
      <c r="D3726" s="35" t="s">
        <v>183</v>
      </c>
      <c r="E3726" s="41"/>
      <c r="F3726" s="41"/>
      <c r="G3726" s="41"/>
      <c r="I3726" s="362"/>
      <c r="J3726" s="364"/>
      <c r="K3726" s="35" t="s">
        <v>183</v>
      </c>
      <c r="L3726" s="41"/>
      <c r="M3726" s="41"/>
      <c r="N3726" s="41"/>
      <c r="P3726" s="362"/>
      <c r="Q3726" s="364"/>
      <c r="R3726" s="35" t="s">
        <v>183</v>
      </c>
      <c r="S3726" s="41"/>
      <c r="T3726" s="185"/>
      <c r="U3726" s="41"/>
      <c r="W3726" s="362"/>
      <c r="X3726" s="364"/>
      <c r="Y3726" s="294" t="s">
        <v>183</v>
      </c>
      <c r="Z3726" s="303"/>
      <c r="AA3726" s="303"/>
      <c r="AB3726" s="303"/>
    </row>
    <row r="3727" spans="1:28" ht="20.100000000000001" customHeight="1" x14ac:dyDescent="0.25">
      <c r="A3727" s="9">
        <v>37</v>
      </c>
      <c r="B3727" s="361" t="s">
        <v>173</v>
      </c>
      <c r="C3727" s="363" t="s">
        <v>158</v>
      </c>
      <c r="D3727" s="35" t="s">
        <v>182</v>
      </c>
      <c r="E3727" s="41"/>
      <c r="F3727" s="41"/>
      <c r="G3727" s="41"/>
      <c r="I3727" s="361" t="s">
        <v>173</v>
      </c>
      <c r="J3727" s="363" t="s">
        <v>158</v>
      </c>
      <c r="K3727" s="35" t="s">
        <v>182</v>
      </c>
      <c r="L3727" s="41"/>
      <c r="M3727" s="41"/>
      <c r="N3727" s="41"/>
      <c r="P3727" s="361" t="s">
        <v>173</v>
      </c>
      <c r="Q3727" s="363" t="s">
        <v>158</v>
      </c>
      <c r="R3727" s="35" t="s">
        <v>182</v>
      </c>
      <c r="S3727" s="41"/>
      <c r="T3727" s="185"/>
      <c r="U3727" s="41"/>
      <c r="W3727" s="361" t="s">
        <v>173</v>
      </c>
      <c r="X3727" s="363" t="s">
        <v>158</v>
      </c>
      <c r="Y3727" s="294" t="s">
        <v>182</v>
      </c>
      <c r="Z3727" s="303"/>
      <c r="AA3727" s="303"/>
      <c r="AB3727" s="303"/>
    </row>
    <row r="3728" spans="1:28" ht="20.100000000000001" customHeight="1" x14ac:dyDescent="0.25">
      <c r="A3728" s="9">
        <v>37</v>
      </c>
      <c r="B3728" s="362"/>
      <c r="C3728" s="364"/>
      <c r="D3728" s="35" t="s">
        <v>183</v>
      </c>
      <c r="E3728" s="41"/>
      <c r="F3728" s="41"/>
      <c r="G3728" s="41"/>
      <c r="I3728" s="362"/>
      <c r="J3728" s="364"/>
      <c r="K3728" s="35" t="s">
        <v>183</v>
      </c>
      <c r="L3728" s="41"/>
      <c r="M3728" s="41"/>
      <c r="N3728" s="41"/>
      <c r="P3728" s="362"/>
      <c r="Q3728" s="364"/>
      <c r="R3728" s="35" t="s">
        <v>183</v>
      </c>
      <c r="S3728" s="41"/>
      <c r="T3728" s="185"/>
      <c r="U3728" s="41"/>
      <c r="W3728" s="362"/>
      <c r="X3728" s="364"/>
      <c r="Y3728" s="294" t="s">
        <v>183</v>
      </c>
      <c r="Z3728" s="303"/>
      <c r="AA3728" s="303"/>
      <c r="AB3728" s="303"/>
    </row>
    <row r="3729" spans="1:28" ht="20.100000000000001" customHeight="1" x14ac:dyDescent="0.25">
      <c r="A3729" s="9">
        <v>37</v>
      </c>
      <c r="B3729" s="361" t="s">
        <v>174</v>
      </c>
      <c r="C3729" s="363" t="s">
        <v>159</v>
      </c>
      <c r="D3729" s="35" t="s">
        <v>182</v>
      </c>
      <c r="E3729" s="41"/>
      <c r="F3729" s="41"/>
      <c r="G3729" s="41"/>
      <c r="I3729" s="361" t="s">
        <v>174</v>
      </c>
      <c r="J3729" s="363" t="s">
        <v>159</v>
      </c>
      <c r="K3729" s="35" t="s">
        <v>182</v>
      </c>
      <c r="L3729" s="41"/>
      <c r="M3729" s="41"/>
      <c r="N3729" s="41"/>
      <c r="P3729" s="361" t="s">
        <v>174</v>
      </c>
      <c r="Q3729" s="363" t="s">
        <v>159</v>
      </c>
      <c r="R3729" s="35" t="s">
        <v>182</v>
      </c>
      <c r="S3729" s="41"/>
      <c r="T3729" s="185"/>
      <c r="U3729" s="41"/>
      <c r="W3729" s="361" t="s">
        <v>174</v>
      </c>
      <c r="X3729" s="363" t="s">
        <v>159</v>
      </c>
      <c r="Y3729" s="294" t="s">
        <v>182</v>
      </c>
      <c r="Z3729" s="303"/>
      <c r="AA3729" s="303"/>
      <c r="AB3729" s="303"/>
    </row>
    <row r="3730" spans="1:28" ht="20.100000000000001" customHeight="1" x14ac:dyDescent="0.25">
      <c r="A3730" s="9">
        <v>37</v>
      </c>
      <c r="B3730" s="362"/>
      <c r="C3730" s="364"/>
      <c r="D3730" s="35" t="s">
        <v>183</v>
      </c>
      <c r="E3730" s="41"/>
      <c r="F3730" s="41"/>
      <c r="G3730" s="41"/>
      <c r="I3730" s="362"/>
      <c r="J3730" s="364"/>
      <c r="K3730" s="35" t="s">
        <v>183</v>
      </c>
      <c r="L3730" s="41"/>
      <c r="M3730" s="41"/>
      <c r="N3730" s="41"/>
      <c r="P3730" s="362"/>
      <c r="Q3730" s="364"/>
      <c r="R3730" s="35" t="s">
        <v>183</v>
      </c>
      <c r="S3730" s="41"/>
      <c r="T3730" s="185"/>
      <c r="U3730" s="41"/>
      <c r="W3730" s="362"/>
      <c r="X3730" s="364"/>
      <c r="Y3730" s="294" t="s">
        <v>183</v>
      </c>
      <c r="Z3730" s="303"/>
      <c r="AA3730" s="303"/>
      <c r="AB3730" s="303"/>
    </row>
    <row r="3731" spans="1:28" ht="20.100000000000001" customHeight="1" x14ac:dyDescent="0.25">
      <c r="A3731" s="9">
        <v>37</v>
      </c>
      <c r="B3731" s="361" t="s">
        <v>175</v>
      </c>
      <c r="C3731" s="363" t="s">
        <v>160</v>
      </c>
      <c r="D3731" s="35" t="s">
        <v>182</v>
      </c>
      <c r="E3731" s="41"/>
      <c r="F3731" s="41"/>
      <c r="G3731" s="41"/>
      <c r="I3731" s="361" t="s">
        <v>175</v>
      </c>
      <c r="J3731" s="363" t="s">
        <v>160</v>
      </c>
      <c r="K3731" s="35" t="s">
        <v>182</v>
      </c>
      <c r="L3731" s="41"/>
      <c r="M3731" s="41"/>
      <c r="N3731" s="41"/>
      <c r="P3731" s="361" t="s">
        <v>175</v>
      </c>
      <c r="Q3731" s="363" t="s">
        <v>160</v>
      </c>
      <c r="R3731" s="35" t="s">
        <v>182</v>
      </c>
      <c r="S3731" s="41"/>
      <c r="T3731" s="185"/>
      <c r="U3731" s="41"/>
      <c r="W3731" s="361" t="s">
        <v>175</v>
      </c>
      <c r="X3731" s="363" t="s">
        <v>160</v>
      </c>
      <c r="Y3731" s="294" t="s">
        <v>182</v>
      </c>
      <c r="Z3731" s="303"/>
      <c r="AA3731" s="303"/>
      <c r="AB3731" s="303"/>
    </row>
    <row r="3732" spans="1:28" ht="20.100000000000001" customHeight="1" x14ac:dyDescent="0.25">
      <c r="A3732" s="9">
        <v>37</v>
      </c>
      <c r="B3732" s="362"/>
      <c r="C3732" s="364"/>
      <c r="D3732" s="35" t="s">
        <v>183</v>
      </c>
      <c r="E3732" s="41"/>
      <c r="F3732" s="41"/>
      <c r="G3732" s="41"/>
      <c r="I3732" s="362"/>
      <c r="J3732" s="364"/>
      <c r="K3732" s="35" t="s">
        <v>183</v>
      </c>
      <c r="L3732" s="41"/>
      <c r="M3732" s="41"/>
      <c r="N3732" s="41"/>
      <c r="P3732" s="362"/>
      <c r="Q3732" s="364"/>
      <c r="R3732" s="35" t="s">
        <v>183</v>
      </c>
      <c r="S3732" s="41"/>
      <c r="T3732" s="185"/>
      <c r="U3732" s="41"/>
      <c r="W3732" s="362"/>
      <c r="X3732" s="364"/>
      <c r="Y3732" s="294" t="s">
        <v>183</v>
      </c>
      <c r="Z3732" s="303"/>
      <c r="AA3732" s="303"/>
      <c r="AB3732" s="303"/>
    </row>
    <row r="3733" spans="1:28" ht="20.100000000000001" customHeight="1" x14ac:dyDescent="0.25">
      <c r="A3733" s="9">
        <v>37</v>
      </c>
      <c r="B3733" s="361" t="s">
        <v>176</v>
      </c>
      <c r="C3733" s="363" t="s">
        <v>161</v>
      </c>
      <c r="D3733" s="35" t="s">
        <v>182</v>
      </c>
      <c r="E3733" s="41"/>
      <c r="F3733" s="41"/>
      <c r="G3733" s="41"/>
      <c r="I3733" s="361" t="s">
        <v>176</v>
      </c>
      <c r="J3733" s="363" t="s">
        <v>161</v>
      </c>
      <c r="K3733" s="35" t="s">
        <v>182</v>
      </c>
      <c r="L3733" s="41"/>
      <c r="M3733" s="41"/>
      <c r="N3733" s="41"/>
      <c r="P3733" s="361" t="s">
        <v>176</v>
      </c>
      <c r="Q3733" s="363" t="s">
        <v>161</v>
      </c>
      <c r="R3733" s="35" t="s">
        <v>182</v>
      </c>
      <c r="S3733" s="41"/>
      <c r="T3733" s="185"/>
      <c r="U3733" s="41"/>
      <c r="W3733" s="361" t="s">
        <v>176</v>
      </c>
      <c r="X3733" s="363" t="s">
        <v>161</v>
      </c>
      <c r="Y3733" s="294" t="s">
        <v>182</v>
      </c>
      <c r="Z3733" s="303"/>
      <c r="AA3733" s="303"/>
      <c r="AB3733" s="303"/>
    </row>
    <row r="3734" spans="1:28" ht="20.100000000000001" customHeight="1" x14ac:dyDescent="0.25">
      <c r="A3734" s="9">
        <v>37</v>
      </c>
      <c r="B3734" s="362"/>
      <c r="C3734" s="364"/>
      <c r="D3734" s="35" t="s">
        <v>183</v>
      </c>
      <c r="E3734" s="41"/>
      <c r="F3734" s="41"/>
      <c r="G3734" s="41"/>
      <c r="I3734" s="362"/>
      <c r="J3734" s="364"/>
      <c r="K3734" s="35" t="s">
        <v>183</v>
      </c>
      <c r="L3734" s="41"/>
      <c r="M3734" s="41"/>
      <c r="N3734" s="41"/>
      <c r="P3734" s="362"/>
      <c r="Q3734" s="364"/>
      <c r="R3734" s="35" t="s">
        <v>183</v>
      </c>
      <c r="S3734" s="41"/>
      <c r="T3734" s="185"/>
      <c r="U3734" s="41"/>
      <c r="W3734" s="362"/>
      <c r="X3734" s="364"/>
      <c r="Y3734" s="294" t="s">
        <v>183</v>
      </c>
      <c r="Z3734" s="303"/>
      <c r="AA3734" s="303"/>
      <c r="AB3734" s="303"/>
    </row>
    <row r="3735" spans="1:28" ht="20.100000000000001" customHeight="1" x14ac:dyDescent="0.25">
      <c r="A3735" s="9">
        <v>37</v>
      </c>
      <c r="B3735" s="361" t="s">
        <v>177</v>
      </c>
      <c r="C3735" s="363" t="s">
        <v>162</v>
      </c>
      <c r="D3735" s="35" t="s">
        <v>182</v>
      </c>
      <c r="E3735" s="41"/>
      <c r="F3735" s="41"/>
      <c r="G3735" s="41"/>
      <c r="I3735" s="361" t="s">
        <v>177</v>
      </c>
      <c r="J3735" s="363" t="s">
        <v>162</v>
      </c>
      <c r="K3735" s="35" t="s">
        <v>182</v>
      </c>
      <c r="L3735" s="41"/>
      <c r="M3735" s="41"/>
      <c r="N3735" s="41"/>
      <c r="P3735" s="361" t="s">
        <v>177</v>
      </c>
      <c r="Q3735" s="363" t="s">
        <v>162</v>
      </c>
      <c r="R3735" s="35" t="s">
        <v>182</v>
      </c>
      <c r="S3735" s="41"/>
      <c r="T3735" s="185"/>
      <c r="U3735" s="41"/>
      <c r="W3735" s="361" t="s">
        <v>177</v>
      </c>
      <c r="X3735" s="363" t="s">
        <v>162</v>
      </c>
      <c r="Y3735" s="294" t="s">
        <v>182</v>
      </c>
      <c r="Z3735" s="303"/>
      <c r="AA3735" s="303"/>
      <c r="AB3735" s="303"/>
    </row>
    <row r="3736" spans="1:28" ht="20.100000000000001" customHeight="1" x14ac:dyDescent="0.25">
      <c r="A3736" s="9">
        <v>37</v>
      </c>
      <c r="B3736" s="362"/>
      <c r="C3736" s="364"/>
      <c r="D3736" s="35" t="s">
        <v>183</v>
      </c>
      <c r="E3736" s="41"/>
      <c r="F3736" s="41"/>
      <c r="G3736" s="41"/>
      <c r="I3736" s="362"/>
      <c r="J3736" s="364"/>
      <c r="K3736" s="35" t="s">
        <v>183</v>
      </c>
      <c r="L3736" s="41"/>
      <c r="M3736" s="41"/>
      <c r="N3736" s="41"/>
      <c r="P3736" s="362"/>
      <c r="Q3736" s="364"/>
      <c r="R3736" s="35" t="s">
        <v>183</v>
      </c>
      <c r="S3736" s="41"/>
      <c r="T3736" s="185"/>
      <c r="U3736" s="41"/>
      <c r="W3736" s="362"/>
      <c r="X3736" s="364"/>
      <c r="Y3736" s="294" t="s">
        <v>183</v>
      </c>
      <c r="Z3736" s="303"/>
      <c r="AA3736" s="303"/>
      <c r="AB3736" s="303"/>
    </row>
    <row r="3737" spans="1:28" ht="20.100000000000001" customHeight="1" x14ac:dyDescent="0.25">
      <c r="A3737" s="9">
        <v>37</v>
      </c>
      <c r="B3737" s="361" t="s">
        <v>180</v>
      </c>
      <c r="C3737" s="363" t="s">
        <v>534</v>
      </c>
      <c r="D3737" s="35" t="s">
        <v>182</v>
      </c>
      <c r="E3737" s="41"/>
      <c r="F3737" s="41"/>
      <c r="G3737" s="41"/>
      <c r="I3737" s="361" t="s">
        <v>180</v>
      </c>
      <c r="J3737" s="363" t="s">
        <v>534</v>
      </c>
      <c r="K3737" s="35" t="s">
        <v>182</v>
      </c>
      <c r="L3737" s="41"/>
      <c r="M3737" s="41"/>
      <c r="N3737" s="41"/>
      <c r="P3737" s="361" t="s">
        <v>180</v>
      </c>
      <c r="Q3737" s="363" t="s">
        <v>534</v>
      </c>
      <c r="R3737" s="35" t="s">
        <v>182</v>
      </c>
      <c r="S3737" s="41"/>
      <c r="T3737" s="185"/>
      <c r="U3737" s="41"/>
      <c r="W3737" s="361" t="s">
        <v>180</v>
      </c>
      <c r="X3737" s="363" t="s">
        <v>534</v>
      </c>
      <c r="Y3737" s="294" t="s">
        <v>182</v>
      </c>
      <c r="Z3737" s="303"/>
      <c r="AA3737" s="303"/>
      <c r="AB3737" s="303"/>
    </row>
    <row r="3738" spans="1:28" ht="20.100000000000001" customHeight="1" x14ac:dyDescent="0.25">
      <c r="A3738" s="9">
        <v>37</v>
      </c>
      <c r="B3738" s="362"/>
      <c r="C3738" s="364"/>
      <c r="D3738" s="35" t="s">
        <v>183</v>
      </c>
      <c r="E3738" s="41"/>
      <c r="F3738" s="41"/>
      <c r="G3738" s="41"/>
      <c r="I3738" s="362"/>
      <c r="J3738" s="364"/>
      <c r="K3738" s="35" t="s">
        <v>183</v>
      </c>
      <c r="L3738" s="41"/>
      <c r="M3738" s="41"/>
      <c r="N3738" s="41"/>
      <c r="P3738" s="362"/>
      <c r="Q3738" s="364"/>
      <c r="R3738" s="35" t="s">
        <v>183</v>
      </c>
      <c r="S3738" s="41"/>
      <c r="T3738" s="185"/>
      <c r="U3738" s="41"/>
      <c r="W3738" s="362"/>
      <c r="X3738" s="364"/>
      <c r="Y3738" s="294" t="s">
        <v>183</v>
      </c>
      <c r="Z3738" s="303"/>
      <c r="AA3738" s="303"/>
      <c r="AB3738" s="303"/>
    </row>
    <row r="3739" spans="1:28" ht="20.100000000000001" customHeight="1" x14ac:dyDescent="0.25">
      <c r="A3739" s="9">
        <v>37</v>
      </c>
      <c r="B3739" s="361" t="s">
        <v>185</v>
      </c>
      <c r="C3739" s="363" t="s">
        <v>535</v>
      </c>
      <c r="D3739" s="35" t="s">
        <v>182</v>
      </c>
      <c r="E3739" s="41"/>
      <c r="F3739" s="41"/>
      <c r="G3739" s="41"/>
      <c r="I3739" s="361" t="s">
        <v>185</v>
      </c>
      <c r="J3739" s="363" t="s">
        <v>535</v>
      </c>
      <c r="K3739" s="35" t="s">
        <v>182</v>
      </c>
      <c r="L3739" s="41"/>
      <c r="M3739" s="41"/>
      <c r="N3739" s="41"/>
      <c r="P3739" s="361" t="s">
        <v>185</v>
      </c>
      <c r="Q3739" s="363" t="s">
        <v>535</v>
      </c>
      <c r="R3739" s="35" t="s">
        <v>182</v>
      </c>
      <c r="S3739" s="41"/>
      <c r="T3739" s="41"/>
      <c r="U3739" s="41"/>
      <c r="W3739" s="361" t="s">
        <v>185</v>
      </c>
      <c r="X3739" s="363" t="s">
        <v>535</v>
      </c>
      <c r="Y3739" s="294" t="s">
        <v>182</v>
      </c>
      <c r="Z3739" s="303"/>
      <c r="AA3739" s="303"/>
      <c r="AB3739" s="303"/>
    </row>
    <row r="3740" spans="1:28" ht="20.100000000000001" customHeight="1" x14ac:dyDescent="0.25">
      <c r="A3740" s="9">
        <v>37</v>
      </c>
      <c r="B3740" s="362"/>
      <c r="C3740" s="364"/>
      <c r="D3740" s="35" t="s">
        <v>183</v>
      </c>
      <c r="E3740" s="41"/>
      <c r="F3740" s="41"/>
      <c r="G3740" s="41"/>
      <c r="I3740" s="362"/>
      <c r="J3740" s="364"/>
      <c r="K3740" s="35" t="s">
        <v>183</v>
      </c>
      <c r="L3740" s="41"/>
      <c r="M3740" s="41"/>
      <c r="N3740" s="41"/>
      <c r="P3740" s="362"/>
      <c r="Q3740" s="364"/>
      <c r="R3740" s="35" t="s">
        <v>183</v>
      </c>
      <c r="S3740" s="41"/>
      <c r="T3740" s="41"/>
      <c r="U3740" s="41"/>
      <c r="W3740" s="362"/>
      <c r="X3740" s="364"/>
      <c r="Y3740" s="294" t="s">
        <v>183</v>
      </c>
      <c r="Z3740" s="303"/>
      <c r="AA3740" s="303"/>
      <c r="AB3740" s="303"/>
    </row>
    <row r="3741" spans="1:28" ht="20.100000000000001" customHeight="1" x14ac:dyDescent="0.25">
      <c r="A3741" s="9">
        <v>37</v>
      </c>
      <c r="B3741" s="361" t="s">
        <v>179</v>
      </c>
      <c r="C3741" s="365" t="s">
        <v>184</v>
      </c>
      <c r="D3741" s="42" t="s">
        <v>182</v>
      </c>
      <c r="E3741" s="43">
        <f>E3709+E3711+E3714+E3716+E3718+E3720+E3722+E3725+E3727+E3729+E3731+E3733+E3735+E3737+E3739</f>
        <v>501.2</v>
      </c>
      <c r="F3741" s="43">
        <f>F3709+F3711+F3714+F3716+F3718+F3720+F3722+F3725+F3727+F3729+F3731+F3733+F3735+F3737+F3739</f>
        <v>40.199999999999996</v>
      </c>
      <c r="G3741" s="44"/>
      <c r="I3741" s="361" t="s">
        <v>179</v>
      </c>
      <c r="J3741" s="365" t="s">
        <v>184</v>
      </c>
      <c r="K3741" s="42" t="s">
        <v>182</v>
      </c>
      <c r="L3741" s="43">
        <f>L3709+L3711+L3714+L3716+L3718+L3720+L3722+L3725+L3727+L3729+L3731+L3733+L3735+L3737+L3739</f>
        <v>501.2</v>
      </c>
      <c r="M3741" s="43">
        <f>M3709+M3711+M3714+M3716+M3718+M3720+M3722+M3725+M3727+M3729+M3731+M3733+M3735+M3737+M3739</f>
        <v>40.199999999999996</v>
      </c>
      <c r="N3741" s="44"/>
      <c r="P3741" s="361" t="s">
        <v>179</v>
      </c>
      <c r="Q3741" s="365" t="s">
        <v>184</v>
      </c>
      <c r="R3741" s="42" t="s">
        <v>182</v>
      </c>
      <c r="S3741" s="43">
        <f>S3709+S3711+S3714+S3716+S3718+S3720+S3722+S3725+S3727+S3729+S3731+S3733+S3735+S3737+S3739</f>
        <v>501.2</v>
      </c>
      <c r="T3741" s="43">
        <f>T3709+T3711+T3714+T3716+T3718+T3720+T3722+T3725+T3727+T3729+T3731+T3733+T3735+T3737+T3739</f>
        <v>205.10000000000002</v>
      </c>
      <c r="U3741" s="44"/>
      <c r="W3741" s="361" t="s">
        <v>179</v>
      </c>
      <c r="X3741" s="365" t="s">
        <v>184</v>
      </c>
      <c r="Y3741" s="298" t="s">
        <v>182</v>
      </c>
      <c r="Z3741" s="304">
        <f>Z3709+Z3711+Z3714+Z3716+Z3718+Z3720+Z3722+Z3725+Z3727+Z3729+Z3731+Z3733+Z3735+Z3737+Z3739</f>
        <v>501.2</v>
      </c>
      <c r="AA3741" s="304">
        <f>AA3709+AA3711+AA3714+AA3716+AA3718+AA3720+AA3722+AA3725+AA3727+AA3729+AA3731+AA3733+AA3735+AA3737+AA3739</f>
        <v>205.10000000000002</v>
      </c>
      <c r="AB3741" s="305"/>
    </row>
    <row r="3742" spans="1:28" ht="20.100000000000001" customHeight="1" x14ac:dyDescent="0.25">
      <c r="A3742" s="9">
        <v>37</v>
      </c>
      <c r="B3742" s="362"/>
      <c r="C3742" s="366"/>
      <c r="D3742" s="42" t="s">
        <v>183</v>
      </c>
      <c r="E3742" s="43">
        <f>E3710+E3712+E3715+E3717+E3719+E3721+E3723+E3726+E3728+E3730+E3732+E3734+E3736+E3738+E3740</f>
        <v>0</v>
      </c>
      <c r="F3742" s="43">
        <f>F3710+F3712+F3715+F3717+F3719+F3721+F3723+F3726+F3728+F3730+F3732+F3734+F3736+F3738+F3740</f>
        <v>0</v>
      </c>
      <c r="G3742" s="44"/>
      <c r="I3742" s="362"/>
      <c r="J3742" s="366"/>
      <c r="K3742" s="42" t="s">
        <v>183</v>
      </c>
      <c r="L3742" s="43">
        <f>L3710+L3712+L3715+L3717+L3719+L3721+L3723+L3726+L3728+L3730+L3732+L3734+L3736+L3738+L3740</f>
        <v>0</v>
      </c>
      <c r="M3742" s="43">
        <f>M3710+M3712+M3715+M3717+M3719+M3721+M3723+M3726+M3728+M3730+M3732+M3734+M3736+M3738+M3740</f>
        <v>0</v>
      </c>
      <c r="N3742" s="44"/>
      <c r="P3742" s="362"/>
      <c r="Q3742" s="366"/>
      <c r="R3742" s="42" t="s">
        <v>183</v>
      </c>
      <c r="S3742" s="43">
        <f>S3710+S3712+S3715+S3717+S3719+S3721+S3723+S3726+S3728+S3730+S3732+S3734+S3736+S3738+S3740</f>
        <v>0</v>
      </c>
      <c r="T3742" s="43">
        <f>T3710+T3712+T3715+T3717+T3719+T3721+T3723+T3726+T3728+T3730+T3732+T3734+T3736+T3738+T3740</f>
        <v>0</v>
      </c>
      <c r="U3742" s="44"/>
      <c r="W3742" s="362"/>
      <c r="X3742" s="366"/>
      <c r="Y3742" s="298" t="s">
        <v>183</v>
      </c>
      <c r="Z3742" s="304">
        <f>Z3710+Z3712+Z3715+Z3717+Z3719+Z3721+Z3723+Z3726+Z3728+Z3730+Z3732+Z3734+Z3736+Z3738+Z3740</f>
        <v>0</v>
      </c>
      <c r="AA3742" s="304">
        <f>AA3710+AA3712+AA3715+AA3717+AA3719+AA3721+AA3723+AA3726+AA3728+AA3730+AA3732+AA3734+AA3736+AA3738+AA3740</f>
        <v>0</v>
      </c>
      <c r="AB3742" s="305"/>
    </row>
    <row r="3743" spans="1:28" ht="15" customHeight="1" x14ac:dyDescent="0.25">
      <c r="A3743" s="9">
        <v>37</v>
      </c>
      <c r="B3743" s="367" t="s">
        <v>536</v>
      </c>
      <c r="C3743" s="367"/>
      <c r="D3743" s="367"/>
      <c r="E3743" s="7"/>
      <c r="F3743" s="2"/>
      <c r="G3743" s="2"/>
      <c r="I3743" s="367" t="s">
        <v>536</v>
      </c>
      <c r="J3743" s="367"/>
      <c r="K3743" s="367"/>
      <c r="L3743" s="7"/>
      <c r="M3743" s="2"/>
      <c r="N3743" s="2"/>
      <c r="P3743" s="367" t="s">
        <v>536</v>
      </c>
      <c r="Q3743" s="367"/>
      <c r="R3743" s="367"/>
      <c r="S3743" s="7"/>
      <c r="T3743" s="2"/>
      <c r="U3743" s="2"/>
      <c r="W3743" s="367" t="s">
        <v>536</v>
      </c>
      <c r="X3743" s="367"/>
      <c r="Y3743" s="367"/>
      <c r="Z3743" s="272"/>
      <c r="AA3743" s="267"/>
      <c r="AB3743" s="267"/>
    </row>
    <row r="3744" spans="1:28" ht="15.75" customHeight="1" x14ac:dyDescent="0.25">
      <c r="A3744" s="9">
        <v>37</v>
      </c>
      <c r="B3744" s="3"/>
      <c r="C3744" s="3"/>
      <c r="D3744" s="3"/>
      <c r="E3744" s="8"/>
      <c r="F3744" s="2"/>
      <c r="G3744" s="2"/>
      <c r="I3744" s="3"/>
      <c r="J3744" s="3"/>
      <c r="K3744" s="3"/>
      <c r="L3744" s="8"/>
      <c r="M3744" s="2"/>
      <c r="N3744" s="2"/>
      <c r="P3744" s="103"/>
      <c r="Q3744" s="103"/>
      <c r="R3744" s="103"/>
      <c r="S3744" s="8"/>
      <c r="T3744" s="2"/>
      <c r="U3744" s="2"/>
      <c r="W3744" s="268"/>
      <c r="X3744" s="268"/>
      <c r="Y3744" s="268"/>
      <c r="Z3744" s="273"/>
      <c r="AA3744" s="267"/>
      <c r="AB3744" s="267"/>
    </row>
    <row r="3745" spans="1:28" ht="15.75" customHeight="1" x14ac:dyDescent="0.25">
      <c r="A3745" s="9">
        <v>37</v>
      </c>
      <c r="B3745" s="368" t="s">
        <v>537</v>
      </c>
      <c r="C3745" s="368"/>
      <c r="D3745" s="368"/>
      <c r="E3745" s="8"/>
      <c r="F3745" s="8"/>
      <c r="G3745" s="8"/>
      <c r="I3745" s="368" t="s">
        <v>537</v>
      </c>
      <c r="J3745" s="368"/>
      <c r="K3745" s="368"/>
      <c r="L3745" s="8"/>
      <c r="M3745" s="8"/>
      <c r="N3745" s="8"/>
      <c r="P3745" s="368" t="s">
        <v>537</v>
      </c>
      <c r="Q3745" s="368"/>
      <c r="R3745" s="368"/>
      <c r="S3745" s="8"/>
      <c r="T3745" s="8"/>
      <c r="U3745" s="8"/>
      <c r="W3745" s="368" t="s">
        <v>537</v>
      </c>
      <c r="X3745" s="368"/>
      <c r="Y3745" s="368"/>
      <c r="Z3745" s="273"/>
      <c r="AA3745" s="273"/>
      <c r="AB3745" s="273"/>
    </row>
    <row r="3746" spans="1:28" x14ac:dyDescent="0.25">
      <c r="A3746" s="9">
        <v>37</v>
      </c>
      <c r="B3746" s="39"/>
      <c r="C3746" s="39"/>
      <c r="D3746" s="39"/>
      <c r="E3746" s="8"/>
      <c r="F3746" s="8"/>
      <c r="G3746" s="8"/>
      <c r="I3746" s="39"/>
      <c r="J3746" s="39"/>
      <c r="K3746" s="39"/>
      <c r="L3746" s="8"/>
      <c r="M3746" s="8"/>
      <c r="N3746" s="8"/>
      <c r="P3746" s="39"/>
      <c r="Q3746" s="39"/>
      <c r="R3746" s="39"/>
      <c r="S3746" s="8"/>
      <c r="T3746" s="8"/>
      <c r="U3746" s="8"/>
      <c r="W3746" s="301"/>
      <c r="X3746" s="301"/>
      <c r="Y3746" s="301"/>
      <c r="Z3746" s="273"/>
      <c r="AA3746" s="273"/>
      <c r="AB3746" s="273"/>
    </row>
    <row r="3747" spans="1:28" ht="15.75" customHeight="1" x14ac:dyDescent="0.25">
      <c r="A3747" s="9">
        <v>37</v>
      </c>
      <c r="B3747" s="369" t="s">
        <v>248</v>
      </c>
      <c r="C3747" s="369"/>
      <c r="D3747" s="369"/>
      <c r="E3747" s="8"/>
      <c r="F3747" s="8"/>
      <c r="G3747" s="8"/>
      <c r="I3747" s="369" t="s">
        <v>248</v>
      </c>
      <c r="J3747" s="369"/>
      <c r="K3747" s="369"/>
      <c r="L3747" s="8"/>
      <c r="M3747" s="8"/>
      <c r="N3747" s="8"/>
      <c r="P3747" s="369" t="s">
        <v>248</v>
      </c>
      <c r="Q3747" s="369"/>
      <c r="R3747" s="369"/>
      <c r="S3747" s="8"/>
      <c r="T3747" s="8"/>
      <c r="U3747" s="8"/>
      <c r="W3747" s="369" t="s">
        <v>248</v>
      </c>
      <c r="X3747" s="369"/>
      <c r="Y3747" s="369"/>
      <c r="Z3747" s="273"/>
      <c r="AA3747" s="273"/>
      <c r="AB3747" s="273"/>
    </row>
    <row r="3748" spans="1:28" x14ac:dyDescent="0.25">
      <c r="A3748" s="9">
        <v>37</v>
      </c>
      <c r="B3748" s="369"/>
      <c r="C3748" s="369"/>
      <c r="D3748" s="369"/>
      <c r="E3748" s="8"/>
      <c r="F3748" s="8"/>
      <c r="G3748" s="8"/>
      <c r="I3748" s="369"/>
      <c r="J3748" s="369"/>
      <c r="K3748" s="369"/>
      <c r="L3748" s="8"/>
      <c r="M3748" s="8"/>
      <c r="N3748" s="8"/>
      <c r="P3748" s="369"/>
      <c r="Q3748" s="369"/>
      <c r="R3748" s="369"/>
      <c r="S3748" s="8"/>
      <c r="T3748" s="8"/>
      <c r="U3748" s="8"/>
      <c r="W3748" s="369"/>
      <c r="X3748" s="369"/>
      <c r="Y3748" s="369"/>
      <c r="Z3748" s="273"/>
      <c r="AA3748" s="273"/>
      <c r="AB3748" s="273"/>
    </row>
    <row r="3749" spans="1:28" ht="15.75" customHeight="1" thickBot="1" x14ac:dyDescent="0.3">
      <c r="A3749" s="9">
        <v>37</v>
      </c>
      <c r="B3749" s="370" t="s">
        <v>249</v>
      </c>
      <c r="C3749" s="370"/>
      <c r="D3749" s="370"/>
      <c r="E3749" s="8"/>
      <c r="F3749" s="8"/>
      <c r="G3749" s="8"/>
      <c r="I3749" s="370" t="s">
        <v>249</v>
      </c>
      <c r="J3749" s="370"/>
      <c r="K3749" s="370"/>
      <c r="L3749" s="8"/>
      <c r="M3749" s="8"/>
      <c r="N3749" s="8"/>
      <c r="P3749" s="370" t="s">
        <v>249</v>
      </c>
      <c r="Q3749" s="370"/>
      <c r="R3749" s="370"/>
      <c r="S3749" s="8"/>
      <c r="T3749" s="8"/>
      <c r="U3749" s="8"/>
      <c r="W3749" s="370" t="s">
        <v>249</v>
      </c>
      <c r="X3749" s="370"/>
      <c r="Y3749" s="370"/>
      <c r="Z3749" s="273"/>
      <c r="AA3749" s="273"/>
      <c r="AB3749" s="273"/>
    </row>
    <row r="3750" spans="1:28" ht="45" customHeight="1" x14ac:dyDescent="0.25">
      <c r="A3750" s="9">
        <v>37</v>
      </c>
      <c r="B3750" s="371" t="s">
        <v>453</v>
      </c>
      <c r="C3750" s="372"/>
      <c r="D3750" s="373"/>
      <c r="E3750" s="8"/>
      <c r="F3750" s="8"/>
      <c r="G3750" s="8"/>
      <c r="I3750" s="371" t="s">
        <v>453</v>
      </c>
      <c r="J3750" s="372"/>
      <c r="K3750" s="373"/>
      <c r="L3750" s="8"/>
      <c r="M3750" s="8"/>
      <c r="N3750" s="8"/>
      <c r="P3750" s="371" t="s">
        <v>453</v>
      </c>
      <c r="Q3750" s="372"/>
      <c r="R3750" s="373"/>
      <c r="S3750" s="8"/>
      <c r="T3750" s="8"/>
      <c r="U3750" s="8"/>
      <c r="W3750" s="371" t="s">
        <v>453</v>
      </c>
      <c r="X3750" s="372"/>
      <c r="Y3750" s="373"/>
      <c r="Z3750" s="273"/>
      <c r="AA3750" s="273"/>
      <c r="AB3750" s="273"/>
    </row>
    <row r="3751" spans="1:28" ht="45" customHeight="1" thickBot="1" x14ac:dyDescent="0.3">
      <c r="A3751" s="9">
        <v>37</v>
      </c>
      <c r="B3751" s="374" t="s">
        <v>454</v>
      </c>
      <c r="C3751" s="375"/>
      <c r="D3751" s="376"/>
      <c r="E3751" s="8"/>
      <c r="F3751" s="8"/>
      <c r="G3751" s="8"/>
      <c r="I3751" s="374" t="s">
        <v>454</v>
      </c>
      <c r="J3751" s="375"/>
      <c r="K3751" s="376"/>
      <c r="L3751" s="8"/>
      <c r="M3751" s="8"/>
      <c r="N3751" s="8"/>
      <c r="P3751" s="374" t="s">
        <v>454</v>
      </c>
      <c r="Q3751" s="375"/>
      <c r="R3751" s="376"/>
      <c r="S3751" s="8"/>
      <c r="T3751" s="8"/>
      <c r="U3751" s="8"/>
      <c r="W3751" s="374" t="s">
        <v>454</v>
      </c>
      <c r="X3751" s="375"/>
      <c r="Y3751" s="376"/>
      <c r="Z3751" s="273"/>
      <c r="AA3751" s="273"/>
      <c r="AB3751" s="273"/>
    </row>
    <row r="3752" spans="1:28" ht="45" customHeight="1" x14ac:dyDescent="0.25">
      <c r="A3752" s="9">
        <v>37</v>
      </c>
      <c r="B3752" s="371" t="s">
        <v>522</v>
      </c>
      <c r="C3752" s="372"/>
      <c r="D3752" s="373"/>
      <c r="E3752" s="8"/>
      <c r="F3752" s="8"/>
      <c r="G3752" s="8"/>
      <c r="I3752" s="371" t="s">
        <v>522</v>
      </c>
      <c r="J3752" s="372"/>
      <c r="K3752" s="373"/>
      <c r="L3752" s="8"/>
      <c r="M3752" s="8"/>
      <c r="N3752" s="8"/>
      <c r="P3752" s="371" t="s">
        <v>522</v>
      </c>
      <c r="Q3752" s="372"/>
      <c r="R3752" s="373"/>
      <c r="S3752" s="8"/>
      <c r="T3752" s="8"/>
      <c r="U3752" s="8"/>
      <c r="W3752" s="371" t="s">
        <v>522</v>
      </c>
      <c r="X3752" s="372"/>
      <c r="Y3752" s="373"/>
      <c r="Z3752" s="273"/>
      <c r="AA3752" s="273"/>
      <c r="AB3752" s="273"/>
    </row>
    <row r="3753" spans="1:28" ht="45" customHeight="1" thickBot="1" x14ac:dyDescent="0.3">
      <c r="A3753" s="9">
        <v>37</v>
      </c>
      <c r="B3753" s="374" t="s">
        <v>523</v>
      </c>
      <c r="C3753" s="375"/>
      <c r="D3753" s="376"/>
      <c r="E3753" s="8"/>
      <c r="F3753" s="8"/>
      <c r="G3753" s="8"/>
      <c r="I3753" s="374" t="s">
        <v>523</v>
      </c>
      <c r="J3753" s="375"/>
      <c r="K3753" s="376"/>
      <c r="L3753" s="8"/>
      <c r="M3753" s="8"/>
      <c r="N3753" s="8"/>
      <c r="P3753" s="374" t="s">
        <v>523</v>
      </c>
      <c r="Q3753" s="375"/>
      <c r="R3753" s="376"/>
      <c r="S3753" s="8"/>
      <c r="T3753" s="8"/>
      <c r="U3753" s="8"/>
      <c r="W3753" s="374" t="s">
        <v>523</v>
      </c>
      <c r="X3753" s="375"/>
      <c r="Y3753" s="376"/>
      <c r="Z3753" s="273"/>
      <c r="AA3753" s="273"/>
      <c r="AB3753" s="273"/>
    </row>
    <row r="3754" spans="1:28" ht="45" customHeight="1" x14ac:dyDescent="0.25">
      <c r="A3754" s="9">
        <v>37</v>
      </c>
      <c r="B3754" s="371" t="s">
        <v>455</v>
      </c>
      <c r="C3754" s="372"/>
      <c r="D3754" s="373"/>
      <c r="E3754" s="8"/>
      <c r="F3754" s="8"/>
      <c r="G3754" s="8"/>
      <c r="I3754" s="371" t="s">
        <v>455</v>
      </c>
      <c r="J3754" s="372"/>
      <c r="K3754" s="373"/>
      <c r="L3754" s="8"/>
      <c r="M3754" s="8"/>
      <c r="N3754" s="8"/>
      <c r="P3754" s="371" t="s">
        <v>852</v>
      </c>
      <c r="Q3754" s="372"/>
      <c r="R3754" s="373"/>
      <c r="S3754" s="8"/>
      <c r="T3754" s="8"/>
      <c r="U3754" s="8"/>
      <c r="W3754" s="371" t="s">
        <v>852</v>
      </c>
      <c r="X3754" s="372"/>
      <c r="Y3754" s="373"/>
      <c r="Z3754" s="273"/>
      <c r="AA3754" s="273"/>
      <c r="AB3754" s="273"/>
    </row>
    <row r="3755" spans="1:28" ht="45" customHeight="1" thickBot="1" x14ac:dyDescent="0.3">
      <c r="A3755" s="9">
        <v>37</v>
      </c>
      <c r="B3755" s="374" t="s">
        <v>525</v>
      </c>
      <c r="C3755" s="375"/>
      <c r="D3755" s="376"/>
      <c r="E3755" s="8"/>
      <c r="F3755" s="8"/>
      <c r="G3755" s="8"/>
      <c r="I3755" s="374" t="s">
        <v>525</v>
      </c>
      <c r="J3755" s="375"/>
      <c r="K3755" s="376"/>
      <c r="L3755" s="8"/>
      <c r="M3755" s="8"/>
      <c r="N3755" s="8"/>
      <c r="P3755" s="374" t="s">
        <v>853</v>
      </c>
      <c r="Q3755" s="375"/>
      <c r="R3755" s="376"/>
      <c r="S3755" s="8"/>
      <c r="T3755" s="8"/>
      <c r="U3755" s="8"/>
      <c r="W3755" s="374" t="s">
        <v>853</v>
      </c>
      <c r="X3755" s="375"/>
      <c r="Y3755" s="376"/>
      <c r="Z3755" s="273"/>
      <c r="AA3755" s="273"/>
      <c r="AB3755" s="273"/>
    </row>
    <row r="3756" spans="1:28" ht="45" customHeight="1" x14ac:dyDescent="0.25">
      <c r="A3756" s="9">
        <v>37</v>
      </c>
      <c r="B3756" s="371" t="s">
        <v>456</v>
      </c>
      <c r="C3756" s="372"/>
      <c r="D3756" s="373"/>
      <c r="E3756" s="8"/>
      <c r="F3756" s="8"/>
      <c r="G3756" s="8"/>
      <c r="I3756" s="371" t="s">
        <v>456</v>
      </c>
      <c r="J3756" s="372"/>
      <c r="K3756" s="373"/>
      <c r="L3756" s="8"/>
      <c r="M3756" s="8"/>
      <c r="N3756" s="8"/>
      <c r="P3756" s="371" t="s">
        <v>854</v>
      </c>
      <c r="Q3756" s="372"/>
      <c r="R3756" s="373"/>
      <c r="S3756" s="8"/>
      <c r="T3756" s="8"/>
      <c r="U3756" s="8"/>
      <c r="W3756" s="371" t="s">
        <v>854</v>
      </c>
      <c r="X3756" s="372"/>
      <c r="Y3756" s="373"/>
      <c r="Z3756" s="273"/>
      <c r="AA3756" s="273"/>
      <c r="AB3756" s="273"/>
    </row>
    <row r="3757" spans="1:28" ht="45" customHeight="1" thickBot="1" x14ac:dyDescent="0.3">
      <c r="A3757" s="9">
        <v>37</v>
      </c>
      <c r="B3757" s="374" t="s">
        <v>527</v>
      </c>
      <c r="C3757" s="375"/>
      <c r="D3757" s="376"/>
      <c r="E3757" s="8"/>
      <c r="F3757" s="8"/>
      <c r="G3757" s="8"/>
      <c r="I3757" s="374" t="s">
        <v>527</v>
      </c>
      <c r="J3757" s="375"/>
      <c r="K3757" s="376"/>
      <c r="L3757" s="8"/>
      <c r="M3757" s="8"/>
      <c r="N3757" s="8"/>
      <c r="P3757" s="374" t="s">
        <v>855</v>
      </c>
      <c r="Q3757" s="375"/>
      <c r="R3757" s="376"/>
      <c r="S3757" s="8"/>
      <c r="T3757" s="8"/>
      <c r="U3757" s="8"/>
      <c r="W3757" s="374" t="s">
        <v>855</v>
      </c>
      <c r="X3757" s="375"/>
      <c r="Y3757" s="376"/>
      <c r="Z3757" s="273"/>
      <c r="AA3757" s="273"/>
      <c r="AB3757" s="273"/>
    </row>
    <row r="3758" spans="1:28" ht="45" customHeight="1" x14ac:dyDescent="0.25">
      <c r="A3758" s="9">
        <v>37</v>
      </c>
      <c r="B3758" s="371" t="s">
        <v>457</v>
      </c>
      <c r="C3758" s="372"/>
      <c r="D3758" s="373"/>
      <c r="E3758" s="8"/>
      <c r="F3758" s="8"/>
      <c r="G3758" s="8"/>
      <c r="I3758" s="371" t="s">
        <v>457</v>
      </c>
      <c r="J3758" s="372"/>
      <c r="K3758" s="373"/>
      <c r="L3758" s="8"/>
      <c r="M3758" s="8"/>
      <c r="N3758" s="8"/>
      <c r="P3758" s="371" t="s">
        <v>457</v>
      </c>
      <c r="Q3758" s="372"/>
      <c r="R3758" s="373"/>
      <c r="S3758" s="8"/>
      <c r="T3758" s="8"/>
      <c r="U3758" s="8"/>
      <c r="W3758" s="371" t="s">
        <v>457</v>
      </c>
      <c r="X3758" s="372"/>
      <c r="Y3758" s="373"/>
      <c r="Z3758" s="273"/>
      <c r="AA3758" s="273"/>
      <c r="AB3758" s="273"/>
    </row>
    <row r="3759" spans="1:28" ht="45" customHeight="1" thickBot="1" x14ac:dyDescent="0.3">
      <c r="A3759" s="9">
        <v>37</v>
      </c>
      <c r="B3759" s="374" t="s">
        <v>528</v>
      </c>
      <c r="C3759" s="375"/>
      <c r="D3759" s="376"/>
      <c r="E3759" s="8"/>
      <c r="F3759" s="8"/>
      <c r="G3759" s="8"/>
      <c r="I3759" s="374" t="s">
        <v>528</v>
      </c>
      <c r="J3759" s="375"/>
      <c r="K3759" s="376"/>
      <c r="L3759" s="8"/>
      <c r="M3759" s="8"/>
      <c r="N3759" s="8"/>
      <c r="P3759" s="374" t="s">
        <v>856</v>
      </c>
      <c r="Q3759" s="375"/>
      <c r="R3759" s="376"/>
      <c r="S3759" s="8"/>
      <c r="T3759" s="8"/>
      <c r="U3759" s="8"/>
      <c r="W3759" s="374" t="s">
        <v>856</v>
      </c>
      <c r="X3759" s="375"/>
      <c r="Y3759" s="376"/>
      <c r="Z3759" s="273"/>
      <c r="AA3759" s="273"/>
      <c r="AB3759" s="273"/>
    </row>
    <row r="3760" spans="1:28" ht="45" customHeight="1" thickBot="1" x14ac:dyDescent="0.3">
      <c r="A3760" s="9">
        <v>37</v>
      </c>
      <c r="B3760" s="5"/>
      <c r="C3760" s="4"/>
      <c r="D3760" s="4"/>
      <c r="E3760" s="8"/>
      <c r="F3760" s="8"/>
      <c r="G3760" s="8"/>
      <c r="I3760" s="5"/>
      <c r="J3760" s="4"/>
      <c r="K3760" s="4"/>
      <c r="L3760" s="8"/>
      <c r="M3760" s="8"/>
      <c r="N3760" s="8"/>
      <c r="P3760" s="180"/>
      <c r="Q3760" s="179"/>
      <c r="R3760" s="179"/>
      <c r="S3760" s="8"/>
      <c r="T3760" s="8"/>
      <c r="U3760" s="8"/>
      <c r="W3760" s="270"/>
      <c r="X3760" s="269"/>
      <c r="Y3760" s="269"/>
      <c r="Z3760" s="273"/>
      <c r="AA3760" s="273"/>
      <c r="AB3760" s="273"/>
    </row>
    <row r="3761" spans="1:28" ht="45" customHeight="1" thickBot="1" x14ac:dyDescent="0.3">
      <c r="A3761" s="9">
        <v>37</v>
      </c>
      <c r="B3761" s="370" t="s">
        <v>538</v>
      </c>
      <c r="C3761" s="370"/>
      <c r="D3761" s="370"/>
      <c r="E3761" s="8"/>
      <c r="F3761" s="8"/>
      <c r="G3761" s="8"/>
      <c r="I3761" s="370" t="s">
        <v>538</v>
      </c>
      <c r="J3761" s="370"/>
      <c r="K3761" s="370"/>
      <c r="L3761" s="8"/>
      <c r="M3761" s="8"/>
      <c r="N3761" s="8"/>
      <c r="P3761" s="370" t="s">
        <v>538</v>
      </c>
      <c r="Q3761" s="370"/>
      <c r="R3761" s="370"/>
      <c r="S3761" s="8"/>
      <c r="T3761" s="8"/>
      <c r="U3761" s="8"/>
      <c r="W3761" s="370" t="s">
        <v>538</v>
      </c>
      <c r="X3761" s="370"/>
      <c r="Y3761" s="370"/>
      <c r="Z3761" s="273"/>
      <c r="AA3761" s="273"/>
      <c r="AB3761" s="273"/>
    </row>
    <row r="3762" spans="1:28" ht="45" customHeight="1" x14ac:dyDescent="0.25">
      <c r="A3762" s="9">
        <v>37</v>
      </c>
      <c r="B3762" s="377" t="s">
        <v>529</v>
      </c>
      <c r="C3762" s="378"/>
      <c r="D3762" s="379"/>
      <c r="E3762" s="8"/>
      <c r="F3762" s="8"/>
      <c r="G3762" s="8"/>
      <c r="I3762" s="377" t="s">
        <v>529</v>
      </c>
      <c r="J3762" s="378"/>
      <c r="K3762" s="379"/>
      <c r="L3762" s="8"/>
      <c r="M3762" s="8"/>
      <c r="N3762" s="8"/>
      <c r="P3762" s="377" t="s">
        <v>529</v>
      </c>
      <c r="Q3762" s="378"/>
      <c r="R3762" s="379"/>
      <c r="S3762" s="8"/>
      <c r="T3762" s="8"/>
      <c r="U3762" s="8"/>
      <c r="W3762" s="377" t="s">
        <v>529</v>
      </c>
      <c r="X3762" s="378"/>
      <c r="Y3762" s="379"/>
      <c r="Z3762" s="273"/>
      <c r="AA3762" s="273"/>
      <c r="AB3762" s="273"/>
    </row>
    <row r="3763" spans="1:28" ht="45" customHeight="1" thickBot="1" x14ac:dyDescent="0.3">
      <c r="A3763" s="9">
        <v>37</v>
      </c>
      <c r="B3763" s="374" t="s">
        <v>530</v>
      </c>
      <c r="C3763" s="375"/>
      <c r="D3763" s="376"/>
      <c r="E3763" s="8"/>
      <c r="F3763" s="8"/>
      <c r="G3763" s="8"/>
      <c r="I3763" s="374" t="s">
        <v>530</v>
      </c>
      <c r="J3763" s="375"/>
      <c r="K3763" s="376"/>
      <c r="L3763" s="8"/>
      <c r="M3763" s="8"/>
      <c r="N3763" s="8"/>
      <c r="P3763" s="374" t="s">
        <v>530</v>
      </c>
      <c r="Q3763" s="375"/>
      <c r="R3763" s="376"/>
      <c r="S3763" s="8"/>
      <c r="T3763" s="8"/>
      <c r="U3763" s="8"/>
      <c r="W3763" s="374" t="s">
        <v>530</v>
      </c>
      <c r="X3763" s="375"/>
      <c r="Y3763" s="376"/>
      <c r="Z3763" s="273"/>
      <c r="AA3763" s="273"/>
      <c r="AB3763" s="273"/>
    </row>
    <row r="3764" spans="1:28" ht="45" customHeight="1" thickBot="1" x14ac:dyDescent="0.3">
      <c r="A3764" s="9">
        <v>37</v>
      </c>
      <c r="B3764" s="6"/>
      <c r="C3764" s="6"/>
      <c r="D3764" s="6"/>
      <c r="E3764" s="8"/>
      <c r="F3764" s="8"/>
      <c r="G3764" s="8"/>
      <c r="I3764" s="6"/>
      <c r="J3764" s="6"/>
      <c r="K3764" s="6"/>
      <c r="L3764" s="8"/>
      <c r="M3764" s="8"/>
      <c r="N3764" s="8"/>
      <c r="P3764" s="181"/>
      <c r="Q3764" s="181"/>
      <c r="R3764" s="181"/>
      <c r="S3764" s="8"/>
      <c r="T3764" s="8"/>
      <c r="U3764" s="8"/>
      <c r="W3764" s="271"/>
      <c r="X3764" s="271"/>
      <c r="Y3764" s="271"/>
      <c r="Z3764" s="273"/>
      <c r="AA3764" s="273"/>
      <c r="AB3764" s="273"/>
    </row>
    <row r="3765" spans="1:28" ht="45" customHeight="1" thickBot="1" x14ac:dyDescent="0.3">
      <c r="A3765" s="9">
        <v>37</v>
      </c>
      <c r="B3765" s="370" t="s">
        <v>250</v>
      </c>
      <c r="C3765" s="370"/>
      <c r="D3765" s="370"/>
      <c r="E3765" s="8"/>
      <c r="F3765" s="8"/>
      <c r="G3765" s="8"/>
      <c r="I3765" s="370" t="s">
        <v>250</v>
      </c>
      <c r="J3765" s="370"/>
      <c r="K3765" s="370"/>
      <c r="L3765" s="8"/>
      <c r="M3765" s="8"/>
      <c r="N3765" s="8"/>
      <c r="P3765" s="370" t="s">
        <v>250</v>
      </c>
      <c r="Q3765" s="370"/>
      <c r="R3765" s="370"/>
      <c r="S3765" s="8"/>
      <c r="T3765" s="8"/>
      <c r="U3765" s="8"/>
      <c r="W3765" s="370" t="s">
        <v>250</v>
      </c>
      <c r="X3765" s="370"/>
      <c r="Y3765" s="370"/>
      <c r="Z3765" s="273"/>
      <c r="AA3765" s="273"/>
      <c r="AB3765" s="273"/>
    </row>
    <row r="3766" spans="1:28" ht="45" customHeight="1" x14ac:dyDescent="0.25">
      <c r="A3766" s="9">
        <v>37</v>
      </c>
      <c r="B3766" s="377" t="s">
        <v>531</v>
      </c>
      <c r="C3766" s="378"/>
      <c r="D3766" s="379"/>
      <c r="E3766" s="8"/>
      <c r="F3766" s="8"/>
      <c r="G3766" s="8"/>
      <c r="I3766" s="377" t="s">
        <v>531</v>
      </c>
      <c r="J3766" s="378"/>
      <c r="K3766" s="379"/>
      <c r="L3766" s="8"/>
      <c r="M3766" s="8"/>
      <c r="N3766" s="8"/>
      <c r="P3766" s="377" t="s">
        <v>531</v>
      </c>
      <c r="Q3766" s="378"/>
      <c r="R3766" s="379"/>
      <c r="S3766" s="8"/>
      <c r="T3766" s="8"/>
      <c r="U3766" s="8"/>
      <c r="W3766" s="377" t="s">
        <v>531</v>
      </c>
      <c r="X3766" s="378"/>
      <c r="Y3766" s="379"/>
      <c r="Z3766" s="273"/>
      <c r="AA3766" s="273"/>
      <c r="AB3766" s="273"/>
    </row>
    <row r="3767" spans="1:28" ht="45" customHeight="1" thickBot="1" x14ac:dyDescent="0.3">
      <c r="A3767" s="9">
        <v>37</v>
      </c>
      <c r="B3767" s="374" t="s">
        <v>532</v>
      </c>
      <c r="C3767" s="375"/>
      <c r="D3767" s="376"/>
      <c r="E3767" s="8"/>
      <c r="F3767" s="8"/>
      <c r="G3767" s="8"/>
      <c r="I3767" s="374" t="s">
        <v>532</v>
      </c>
      <c r="J3767" s="375"/>
      <c r="K3767" s="376"/>
      <c r="L3767" s="8"/>
      <c r="M3767" s="8"/>
      <c r="N3767" s="8"/>
      <c r="P3767" s="374" t="s">
        <v>532</v>
      </c>
      <c r="Q3767" s="375"/>
      <c r="R3767" s="376"/>
      <c r="S3767" s="8"/>
      <c r="T3767" s="8"/>
      <c r="U3767" s="8"/>
      <c r="W3767" s="374" t="s">
        <v>532</v>
      </c>
      <c r="X3767" s="375"/>
      <c r="Y3767" s="376"/>
      <c r="Z3767" s="273"/>
      <c r="AA3767" s="273"/>
      <c r="AB3767" s="273"/>
    </row>
    <row r="3768" spans="1:28" x14ac:dyDescent="0.25">
      <c r="A3768" s="9">
        <v>37</v>
      </c>
      <c r="C3768" s="45"/>
      <c r="J3768" s="45"/>
      <c r="Q3768" s="45"/>
      <c r="X3768" s="306"/>
    </row>
    <row r="3769" spans="1:28" x14ac:dyDescent="0.25">
      <c r="A3769" s="9">
        <v>37</v>
      </c>
      <c r="C3769" s="45"/>
      <c r="J3769" s="45"/>
      <c r="Q3769" s="45"/>
      <c r="X3769" s="306"/>
    </row>
    <row r="3770" spans="1:28" x14ac:dyDescent="0.25">
      <c r="A3770" s="9">
        <v>37</v>
      </c>
      <c r="C3770" s="24" t="s">
        <v>284</v>
      </c>
      <c r="G3770" s="24" t="s">
        <v>149</v>
      </c>
      <c r="J3770" s="24" t="s">
        <v>284</v>
      </c>
      <c r="N3770" s="24" t="s">
        <v>149</v>
      </c>
      <c r="Q3770" s="119" t="s">
        <v>284</v>
      </c>
      <c r="U3770" s="119" t="s">
        <v>149</v>
      </c>
      <c r="X3770" s="288" t="s">
        <v>284</v>
      </c>
      <c r="AB3770" s="288" t="s">
        <v>149</v>
      </c>
    </row>
    <row r="3771" spans="1:28" x14ac:dyDescent="0.25">
      <c r="A3771" s="9">
        <v>37</v>
      </c>
      <c r="D3771" s="46" t="s">
        <v>286</v>
      </c>
      <c r="K3771" s="46" t="s">
        <v>286</v>
      </c>
      <c r="R3771" s="46" t="s">
        <v>286</v>
      </c>
      <c r="Y3771" s="307" t="s">
        <v>286</v>
      </c>
    </row>
    <row r="3772" spans="1:28" x14ac:dyDescent="0.25">
      <c r="A3772" s="9">
        <v>37</v>
      </c>
    </row>
    <row r="3773" spans="1:28" x14ac:dyDescent="0.25">
      <c r="A3773" s="9">
        <v>37</v>
      </c>
    </row>
    <row r="3774" spans="1:28" ht="99.95" customHeight="1" x14ac:dyDescent="0.25">
      <c r="A3774" s="9">
        <v>37</v>
      </c>
      <c r="C3774" s="45" t="s">
        <v>287</v>
      </c>
      <c r="G3774" s="24" t="s">
        <v>150</v>
      </c>
      <c r="J3774" s="45" t="s">
        <v>287</v>
      </c>
      <c r="N3774" s="24" t="s">
        <v>150</v>
      </c>
      <c r="Q3774" s="45" t="s">
        <v>287</v>
      </c>
      <c r="U3774" s="119" t="s">
        <v>150</v>
      </c>
      <c r="X3774" s="306" t="s">
        <v>287</v>
      </c>
      <c r="AB3774" s="288" t="s">
        <v>150</v>
      </c>
    </row>
    <row r="3775" spans="1:28" x14ac:dyDescent="0.25">
      <c r="A3775" s="9">
        <v>37</v>
      </c>
      <c r="C3775" s="45"/>
      <c r="D3775" s="46" t="s">
        <v>286</v>
      </c>
      <c r="J3775" s="45"/>
      <c r="K3775" s="46" t="s">
        <v>286</v>
      </c>
      <c r="Q3775" s="45"/>
      <c r="R3775" s="46" t="s">
        <v>286</v>
      </c>
      <c r="X3775" s="306"/>
      <c r="Y3775" s="307" t="s">
        <v>286</v>
      </c>
    </row>
    <row r="3776" spans="1:28" x14ac:dyDescent="0.25">
      <c r="A3776" s="9">
        <v>37</v>
      </c>
    </row>
    <row r="3777" spans="1:24" x14ac:dyDescent="0.25">
      <c r="A3777" s="9">
        <v>37</v>
      </c>
    </row>
    <row r="3778" spans="1:24" x14ac:dyDescent="0.25">
      <c r="A3778" s="9">
        <v>37</v>
      </c>
    </row>
    <row r="3779" spans="1:24" x14ac:dyDescent="0.25">
      <c r="A3779" s="9">
        <v>37</v>
      </c>
    </row>
    <row r="3780" spans="1:24" x14ac:dyDescent="0.25">
      <c r="A3780" s="9">
        <v>37</v>
      </c>
    </row>
    <row r="3781" spans="1:24" x14ac:dyDescent="0.25">
      <c r="A3781" s="9">
        <v>37</v>
      </c>
      <c r="C3781" s="45"/>
      <c r="J3781" s="45"/>
      <c r="Q3781" s="45"/>
      <c r="X3781" s="306"/>
    </row>
    <row r="3782" spans="1:24" x14ac:dyDescent="0.25">
      <c r="A3782" s="9">
        <v>37</v>
      </c>
      <c r="C3782" s="45"/>
      <c r="J3782" s="45"/>
      <c r="Q3782" s="45"/>
      <c r="X3782" s="306"/>
    </row>
    <row r="3783" spans="1:24" x14ac:dyDescent="0.25">
      <c r="A3783" s="9">
        <v>37</v>
      </c>
      <c r="C3783" s="45"/>
      <c r="J3783" s="45"/>
      <c r="Q3783" s="45"/>
      <c r="X3783" s="306"/>
    </row>
    <row r="3784" spans="1:24" x14ac:dyDescent="0.25">
      <c r="A3784" s="9">
        <v>37</v>
      </c>
      <c r="C3784" s="45"/>
      <c r="J3784" s="45"/>
      <c r="Q3784" s="45"/>
      <c r="X3784" s="306"/>
    </row>
    <row r="3785" spans="1:24" x14ac:dyDescent="0.25">
      <c r="A3785" s="9">
        <v>37</v>
      </c>
      <c r="C3785" s="45"/>
      <c r="J3785" s="45"/>
      <c r="Q3785" s="45"/>
      <c r="X3785" s="306"/>
    </row>
    <row r="3786" spans="1:24" x14ac:dyDescent="0.25">
      <c r="A3786" s="9">
        <v>37</v>
      </c>
      <c r="C3786" s="45"/>
      <c r="J3786" s="45"/>
      <c r="Q3786" s="45"/>
      <c r="X3786" s="306"/>
    </row>
    <row r="3787" spans="1:24" x14ac:dyDescent="0.25">
      <c r="A3787" s="9">
        <v>37</v>
      </c>
      <c r="C3787" s="45"/>
      <c r="J3787" s="45"/>
      <c r="Q3787" s="45"/>
      <c r="X3787" s="306"/>
    </row>
    <row r="3788" spans="1:24" x14ac:dyDescent="0.25">
      <c r="A3788" s="9">
        <v>37</v>
      </c>
      <c r="C3788" s="45"/>
      <c r="J3788" s="45"/>
      <c r="Q3788" s="45"/>
      <c r="X3788" s="306"/>
    </row>
    <row r="3789" spans="1:24" x14ac:dyDescent="0.25">
      <c r="A3789" s="9">
        <v>37</v>
      </c>
      <c r="C3789" s="45"/>
      <c r="J3789" s="45"/>
      <c r="Q3789" s="45"/>
      <c r="X3789" s="306"/>
    </row>
    <row r="3790" spans="1:24" x14ac:dyDescent="0.25">
      <c r="A3790" s="9">
        <v>37</v>
      </c>
      <c r="C3790" s="45"/>
      <c r="J3790" s="45"/>
      <c r="Q3790" s="45"/>
      <c r="X3790" s="306"/>
    </row>
    <row r="3791" spans="1:24" x14ac:dyDescent="0.25">
      <c r="A3791" s="9">
        <v>37</v>
      </c>
      <c r="C3791" s="45"/>
      <c r="J3791" s="45"/>
      <c r="Q3791" s="45"/>
      <c r="X3791" s="306"/>
    </row>
    <row r="3792" spans="1:24" x14ac:dyDescent="0.25">
      <c r="A3792" s="9">
        <v>37</v>
      </c>
      <c r="C3792" s="45"/>
      <c r="J3792" s="45"/>
      <c r="Q3792" s="45"/>
      <c r="X3792" s="306"/>
    </row>
    <row r="3793" spans="1:28" x14ac:dyDescent="0.25">
      <c r="A3793" s="9">
        <v>37</v>
      </c>
      <c r="C3793" s="45"/>
      <c r="J3793" s="45"/>
      <c r="Q3793" s="45"/>
      <c r="X3793" s="306"/>
    </row>
    <row r="3794" spans="1:28" x14ac:dyDescent="0.25">
      <c r="A3794" s="9">
        <v>37</v>
      </c>
      <c r="C3794" s="45"/>
      <c r="J3794" s="45"/>
      <c r="Q3794" s="45"/>
      <c r="X3794" s="306"/>
    </row>
    <row r="3795" spans="1:28" x14ac:dyDescent="0.25">
      <c r="A3795" s="9">
        <v>37</v>
      </c>
      <c r="C3795" s="45"/>
      <c r="J3795" s="45"/>
      <c r="Q3795" s="45"/>
      <c r="X3795" s="306"/>
    </row>
    <row r="3796" spans="1:28" x14ac:dyDescent="0.25">
      <c r="A3796" s="9">
        <v>37</v>
      </c>
      <c r="C3796" s="45"/>
      <c r="J3796" s="45"/>
      <c r="Q3796" s="45"/>
      <c r="X3796" s="306"/>
    </row>
    <row r="3797" spans="1:28" x14ac:dyDescent="0.25">
      <c r="A3797" s="9">
        <v>37</v>
      </c>
      <c r="C3797" s="45"/>
      <c r="J3797" s="45"/>
      <c r="Q3797" s="45"/>
      <c r="X3797" s="306"/>
    </row>
    <row r="3798" spans="1:28" x14ac:dyDescent="0.25">
      <c r="A3798" s="9">
        <v>37</v>
      </c>
      <c r="C3798" s="45"/>
      <c r="J3798" s="45"/>
      <c r="Q3798" s="45"/>
      <c r="X3798" s="306"/>
    </row>
    <row r="3799" spans="1:28" x14ac:dyDescent="0.25">
      <c r="A3799" s="9">
        <v>37</v>
      </c>
      <c r="C3799" s="45"/>
      <c r="J3799" s="45"/>
      <c r="Q3799" s="45"/>
      <c r="X3799" s="306"/>
    </row>
    <row r="3800" spans="1:28" x14ac:dyDescent="0.25">
      <c r="A3800" s="9">
        <v>37</v>
      </c>
      <c r="C3800" s="45"/>
      <c r="J3800" s="45"/>
      <c r="Q3800" s="45"/>
      <c r="X3800" s="306"/>
    </row>
    <row r="3801" spans="1:28" ht="45" customHeight="1" x14ac:dyDescent="0.25">
      <c r="A3801" s="9">
        <v>38</v>
      </c>
      <c r="B3801" s="23" t="s">
        <v>216</v>
      </c>
      <c r="E3801" s="391" t="s">
        <v>281</v>
      </c>
      <c r="F3801" s="391"/>
      <c r="G3801" s="40"/>
      <c r="H3801" s="8"/>
      <c r="I3801" s="23" t="s">
        <v>216</v>
      </c>
      <c r="L3801" s="391" t="s">
        <v>281</v>
      </c>
      <c r="M3801" s="391"/>
      <c r="N3801" s="40"/>
      <c r="P3801" s="23" t="s">
        <v>216</v>
      </c>
      <c r="S3801" s="391" t="s">
        <v>281</v>
      </c>
      <c r="T3801" s="391"/>
      <c r="U3801" s="108"/>
      <c r="W3801" s="287" t="s">
        <v>216</v>
      </c>
      <c r="Z3801" s="391" t="s">
        <v>281</v>
      </c>
      <c r="AA3801" s="391"/>
      <c r="AB3801" s="302"/>
    </row>
    <row r="3802" spans="1:28" ht="32.25" customHeight="1" x14ac:dyDescent="0.25">
      <c r="A3802" s="9">
        <v>38</v>
      </c>
      <c r="B3802" s="381" t="s">
        <v>280</v>
      </c>
      <c r="C3802" s="381"/>
      <c r="D3802" s="381"/>
      <c r="E3802" s="381"/>
      <c r="F3802" s="381"/>
      <c r="G3802" s="26"/>
      <c r="I3802" s="381" t="s">
        <v>280</v>
      </c>
      <c r="J3802" s="381"/>
      <c r="K3802" s="381"/>
      <c r="L3802" s="381"/>
      <c r="M3802" s="381"/>
      <c r="N3802" s="26"/>
      <c r="P3802" s="381" t="s">
        <v>280</v>
      </c>
      <c r="Q3802" s="381"/>
      <c r="R3802" s="381"/>
      <c r="S3802" s="381"/>
      <c r="T3802" s="381"/>
      <c r="U3802" s="104"/>
      <c r="W3802" s="381" t="s">
        <v>280</v>
      </c>
      <c r="X3802" s="381"/>
      <c r="Y3802" s="381"/>
      <c r="Z3802" s="381"/>
      <c r="AA3802" s="381"/>
      <c r="AB3802" s="289"/>
    </row>
    <row r="3803" spans="1:28" ht="54" customHeight="1" x14ac:dyDescent="0.25">
      <c r="A3803" s="9">
        <v>38</v>
      </c>
      <c r="B3803" s="380" t="s">
        <v>102</v>
      </c>
      <c r="C3803" s="381"/>
      <c r="D3803" s="381"/>
      <c r="E3803" s="381"/>
      <c r="F3803" s="381"/>
      <c r="G3803" s="26"/>
      <c r="I3803" s="380" t="s">
        <v>102</v>
      </c>
      <c r="J3803" s="381"/>
      <c r="K3803" s="381"/>
      <c r="L3803" s="381"/>
      <c r="M3803" s="381"/>
      <c r="N3803" s="26"/>
      <c r="P3803" s="380" t="s">
        <v>102</v>
      </c>
      <c r="Q3803" s="381"/>
      <c r="R3803" s="381"/>
      <c r="S3803" s="381"/>
      <c r="T3803" s="381"/>
      <c r="U3803" s="104"/>
      <c r="W3803" s="380" t="s">
        <v>102</v>
      </c>
      <c r="X3803" s="381"/>
      <c r="Y3803" s="381"/>
      <c r="Z3803" s="381"/>
      <c r="AA3803" s="381"/>
      <c r="AB3803" s="289"/>
    </row>
    <row r="3804" spans="1:28" ht="36.75" customHeight="1" x14ac:dyDescent="0.25">
      <c r="A3804" s="9">
        <v>38</v>
      </c>
      <c r="B3804" s="382">
        <v>43546</v>
      </c>
      <c r="C3804" s="381"/>
      <c r="D3804" s="381"/>
      <c r="E3804" s="381"/>
      <c r="F3804" s="381"/>
      <c r="G3804" s="26"/>
      <c r="I3804" s="382">
        <v>43636</v>
      </c>
      <c r="J3804" s="383"/>
      <c r="K3804" s="383"/>
      <c r="L3804" s="383"/>
      <c r="M3804" s="383"/>
      <c r="N3804" s="25"/>
      <c r="P3804" s="382">
        <v>43733</v>
      </c>
      <c r="Q3804" s="383"/>
      <c r="R3804" s="383"/>
      <c r="S3804" s="383"/>
      <c r="T3804" s="383"/>
      <c r="U3804" s="105"/>
      <c r="W3804" s="382">
        <v>43815</v>
      </c>
      <c r="X3804" s="383"/>
      <c r="Y3804" s="383"/>
      <c r="Z3804" s="383"/>
      <c r="AA3804" s="383"/>
      <c r="AB3804" s="264"/>
    </row>
    <row r="3805" spans="1:28" x14ac:dyDescent="0.25">
      <c r="A3805" s="9">
        <v>38</v>
      </c>
      <c r="F3805" s="27" t="s">
        <v>178</v>
      </c>
      <c r="G3805" s="27"/>
      <c r="M3805" s="27" t="s">
        <v>178</v>
      </c>
      <c r="N3805" s="27"/>
      <c r="T3805" s="27" t="s">
        <v>178</v>
      </c>
      <c r="U3805" s="27"/>
      <c r="AA3805" s="290" t="s">
        <v>178</v>
      </c>
      <c r="AB3805" s="290"/>
    </row>
    <row r="3806" spans="1:28" ht="41.25" customHeight="1" x14ac:dyDescent="0.25">
      <c r="A3806" s="9">
        <v>38</v>
      </c>
      <c r="B3806" s="384" t="s">
        <v>151</v>
      </c>
      <c r="C3806" s="365" t="s">
        <v>152</v>
      </c>
      <c r="D3806" s="365" t="s">
        <v>181</v>
      </c>
      <c r="E3806" s="386" t="s">
        <v>519</v>
      </c>
      <c r="F3806" s="386"/>
      <c r="G3806" s="365" t="s">
        <v>539</v>
      </c>
      <c r="I3806" s="384" t="s">
        <v>151</v>
      </c>
      <c r="J3806" s="365" t="s">
        <v>152</v>
      </c>
      <c r="K3806" s="365" t="s">
        <v>181</v>
      </c>
      <c r="L3806" s="386" t="s">
        <v>332</v>
      </c>
      <c r="M3806" s="386"/>
      <c r="N3806" s="365" t="s">
        <v>539</v>
      </c>
      <c r="P3806" s="384" t="s">
        <v>151</v>
      </c>
      <c r="Q3806" s="365" t="s">
        <v>152</v>
      </c>
      <c r="R3806" s="365" t="s">
        <v>181</v>
      </c>
      <c r="S3806" s="386" t="s">
        <v>792</v>
      </c>
      <c r="T3806" s="386"/>
      <c r="U3806" s="365" t="s">
        <v>539</v>
      </c>
      <c r="W3806" s="384" t="s">
        <v>151</v>
      </c>
      <c r="X3806" s="365" t="s">
        <v>152</v>
      </c>
      <c r="Y3806" s="365" t="s">
        <v>181</v>
      </c>
      <c r="Z3806" s="386" t="s">
        <v>920</v>
      </c>
      <c r="AA3806" s="386"/>
      <c r="AB3806" s="365" t="s">
        <v>539</v>
      </c>
    </row>
    <row r="3807" spans="1:28" ht="47.25" customHeight="1" x14ac:dyDescent="0.25">
      <c r="A3807" s="9">
        <v>38</v>
      </c>
      <c r="B3807" s="385"/>
      <c r="C3807" s="366"/>
      <c r="D3807" s="366"/>
      <c r="E3807" s="28" t="s">
        <v>582</v>
      </c>
      <c r="F3807" s="28" t="s">
        <v>581</v>
      </c>
      <c r="G3807" s="366"/>
      <c r="I3807" s="385"/>
      <c r="J3807" s="366"/>
      <c r="K3807" s="366"/>
      <c r="L3807" s="28" t="s">
        <v>582</v>
      </c>
      <c r="M3807" s="28" t="s">
        <v>581</v>
      </c>
      <c r="N3807" s="366"/>
      <c r="P3807" s="385"/>
      <c r="Q3807" s="366"/>
      <c r="R3807" s="366"/>
      <c r="S3807" s="106" t="s">
        <v>582</v>
      </c>
      <c r="T3807" s="106" t="s">
        <v>581</v>
      </c>
      <c r="U3807" s="366"/>
      <c r="W3807" s="385"/>
      <c r="X3807" s="366"/>
      <c r="Y3807" s="366"/>
      <c r="Z3807" s="291" t="s">
        <v>582</v>
      </c>
      <c r="AA3807" s="291" t="s">
        <v>581</v>
      </c>
      <c r="AB3807" s="366"/>
    </row>
    <row r="3808" spans="1:28" ht="12.75" customHeight="1" x14ac:dyDescent="0.25">
      <c r="A3808" s="9">
        <v>38</v>
      </c>
      <c r="B3808" s="29" t="s">
        <v>163</v>
      </c>
      <c r="C3808" s="30">
        <v>2</v>
      </c>
      <c r="D3808" s="29" t="s">
        <v>165</v>
      </c>
      <c r="E3808" s="29" t="s">
        <v>166</v>
      </c>
      <c r="F3808" s="29" t="s">
        <v>180</v>
      </c>
      <c r="G3808" s="29" t="s">
        <v>185</v>
      </c>
      <c r="I3808" s="29" t="s">
        <v>163</v>
      </c>
      <c r="J3808" s="30">
        <v>2</v>
      </c>
      <c r="K3808" s="29" t="s">
        <v>165</v>
      </c>
      <c r="L3808" s="29" t="s">
        <v>166</v>
      </c>
      <c r="M3808" s="29" t="s">
        <v>180</v>
      </c>
      <c r="N3808" s="29" t="s">
        <v>185</v>
      </c>
      <c r="P3808" s="29" t="s">
        <v>163</v>
      </c>
      <c r="Q3808" s="30">
        <v>2</v>
      </c>
      <c r="R3808" s="29" t="s">
        <v>165</v>
      </c>
      <c r="S3808" s="29" t="s">
        <v>166</v>
      </c>
      <c r="T3808" s="29" t="s">
        <v>180</v>
      </c>
      <c r="U3808" s="29" t="s">
        <v>185</v>
      </c>
      <c r="W3808" s="292" t="s">
        <v>163</v>
      </c>
      <c r="X3808" s="293">
        <v>2</v>
      </c>
      <c r="Y3808" s="292" t="s">
        <v>165</v>
      </c>
      <c r="Z3808" s="292" t="s">
        <v>166</v>
      </c>
      <c r="AA3808" s="292" t="s">
        <v>180</v>
      </c>
      <c r="AB3808" s="292" t="s">
        <v>185</v>
      </c>
    </row>
    <row r="3809" spans="1:28" ht="20.100000000000001" customHeight="1" x14ac:dyDescent="0.25">
      <c r="A3809" s="9">
        <v>38</v>
      </c>
      <c r="B3809" s="361" t="s">
        <v>163</v>
      </c>
      <c r="C3809" s="363" t="s">
        <v>153</v>
      </c>
      <c r="D3809" s="35" t="s">
        <v>182</v>
      </c>
      <c r="E3809" s="41">
        <v>20</v>
      </c>
      <c r="F3809" s="41">
        <v>0</v>
      </c>
      <c r="G3809" s="41"/>
      <c r="I3809" s="361" t="s">
        <v>163</v>
      </c>
      <c r="J3809" s="363" t="s">
        <v>153</v>
      </c>
      <c r="K3809" s="35" t="s">
        <v>182</v>
      </c>
      <c r="L3809" s="41">
        <v>20</v>
      </c>
      <c r="M3809" s="41">
        <v>0</v>
      </c>
      <c r="N3809" s="41"/>
      <c r="P3809" s="361" t="s">
        <v>163</v>
      </c>
      <c r="Q3809" s="363" t="s">
        <v>153</v>
      </c>
      <c r="R3809" s="35" t="s">
        <v>182</v>
      </c>
      <c r="S3809" s="41">
        <v>20</v>
      </c>
      <c r="T3809" s="185">
        <v>5</v>
      </c>
      <c r="U3809" s="41"/>
      <c r="W3809" s="361" t="s">
        <v>163</v>
      </c>
      <c r="X3809" s="363" t="s">
        <v>153</v>
      </c>
      <c r="Y3809" s="294" t="s">
        <v>182</v>
      </c>
      <c r="Z3809" s="303">
        <v>20</v>
      </c>
      <c r="AA3809" s="303">
        <v>5</v>
      </c>
      <c r="AB3809" s="303"/>
    </row>
    <row r="3810" spans="1:28" ht="20.100000000000001" customHeight="1" x14ac:dyDescent="0.25">
      <c r="A3810" s="9">
        <v>38</v>
      </c>
      <c r="B3810" s="362"/>
      <c r="C3810" s="364"/>
      <c r="D3810" s="35" t="s">
        <v>183</v>
      </c>
      <c r="E3810" s="41"/>
      <c r="F3810" s="41"/>
      <c r="G3810" s="41"/>
      <c r="I3810" s="362"/>
      <c r="J3810" s="364"/>
      <c r="K3810" s="35" t="s">
        <v>183</v>
      </c>
      <c r="L3810" s="41"/>
      <c r="M3810" s="41"/>
      <c r="N3810" s="41"/>
      <c r="P3810" s="362"/>
      <c r="Q3810" s="364"/>
      <c r="R3810" s="35" t="s">
        <v>183</v>
      </c>
      <c r="S3810" s="41"/>
      <c r="T3810" s="185"/>
      <c r="U3810" s="41"/>
      <c r="W3810" s="362"/>
      <c r="X3810" s="364"/>
      <c r="Y3810" s="294" t="s">
        <v>183</v>
      </c>
      <c r="Z3810" s="303"/>
      <c r="AA3810" s="303"/>
      <c r="AB3810" s="303"/>
    </row>
    <row r="3811" spans="1:28" ht="20.100000000000001" customHeight="1" x14ac:dyDescent="0.25">
      <c r="A3811" s="9">
        <v>38</v>
      </c>
      <c r="B3811" s="361" t="s">
        <v>164</v>
      </c>
      <c r="C3811" s="363" t="s">
        <v>154</v>
      </c>
      <c r="D3811" s="35" t="s">
        <v>182</v>
      </c>
      <c r="E3811" s="41">
        <v>0</v>
      </c>
      <c r="F3811" s="41">
        <v>0</v>
      </c>
      <c r="G3811" s="41"/>
      <c r="I3811" s="361" t="s">
        <v>164</v>
      </c>
      <c r="J3811" s="363" t="s">
        <v>154</v>
      </c>
      <c r="K3811" s="35" t="s">
        <v>182</v>
      </c>
      <c r="L3811" s="41">
        <v>0</v>
      </c>
      <c r="M3811" s="41">
        <v>0</v>
      </c>
      <c r="N3811" s="41"/>
      <c r="P3811" s="361" t="s">
        <v>164</v>
      </c>
      <c r="Q3811" s="363" t="s">
        <v>154</v>
      </c>
      <c r="R3811" s="35" t="s">
        <v>182</v>
      </c>
      <c r="S3811" s="41">
        <v>0</v>
      </c>
      <c r="T3811" s="185">
        <v>0</v>
      </c>
      <c r="U3811" s="41"/>
      <c r="W3811" s="361" t="s">
        <v>164</v>
      </c>
      <c r="X3811" s="363" t="s">
        <v>154</v>
      </c>
      <c r="Y3811" s="294" t="s">
        <v>182</v>
      </c>
      <c r="Z3811" s="303">
        <v>0</v>
      </c>
      <c r="AA3811" s="303">
        <v>0</v>
      </c>
      <c r="AB3811" s="303"/>
    </row>
    <row r="3812" spans="1:28" ht="20.100000000000001" customHeight="1" x14ac:dyDescent="0.25">
      <c r="A3812" s="9">
        <v>38</v>
      </c>
      <c r="B3812" s="362"/>
      <c r="C3812" s="364"/>
      <c r="D3812" s="35" t="s">
        <v>183</v>
      </c>
      <c r="E3812" s="41"/>
      <c r="F3812" s="41"/>
      <c r="G3812" s="41"/>
      <c r="I3812" s="362"/>
      <c r="J3812" s="364"/>
      <c r="K3812" s="35" t="s">
        <v>183</v>
      </c>
      <c r="L3812" s="41"/>
      <c r="M3812" s="41"/>
      <c r="N3812" s="41"/>
      <c r="P3812" s="362"/>
      <c r="Q3812" s="364"/>
      <c r="R3812" s="35" t="s">
        <v>183</v>
      </c>
      <c r="S3812" s="41"/>
      <c r="T3812" s="185"/>
      <c r="U3812" s="41"/>
      <c r="W3812" s="362"/>
      <c r="X3812" s="364"/>
      <c r="Y3812" s="294" t="s">
        <v>183</v>
      </c>
      <c r="Z3812" s="303"/>
      <c r="AA3812" s="303"/>
      <c r="AB3812" s="303"/>
    </row>
    <row r="3813" spans="1:28" ht="20.100000000000001" customHeight="1" x14ac:dyDescent="0.25">
      <c r="A3813" s="9">
        <v>38</v>
      </c>
      <c r="B3813" s="34" t="s">
        <v>165</v>
      </c>
      <c r="C3813" s="35" t="s">
        <v>155</v>
      </c>
      <c r="D3813" s="35"/>
      <c r="E3813" s="41"/>
      <c r="F3813" s="41"/>
      <c r="G3813" s="41"/>
      <c r="I3813" s="34" t="s">
        <v>165</v>
      </c>
      <c r="J3813" s="35" t="s">
        <v>155</v>
      </c>
      <c r="K3813" s="35"/>
      <c r="L3813" s="41"/>
      <c r="M3813" s="41"/>
      <c r="N3813" s="41"/>
      <c r="P3813" s="34" t="s">
        <v>165</v>
      </c>
      <c r="Q3813" s="35" t="s">
        <v>155</v>
      </c>
      <c r="R3813" s="35"/>
      <c r="S3813" s="41"/>
      <c r="T3813" s="185"/>
      <c r="U3813" s="41"/>
      <c r="W3813" s="297" t="s">
        <v>165</v>
      </c>
      <c r="X3813" s="294" t="s">
        <v>155</v>
      </c>
      <c r="Y3813" s="294"/>
      <c r="Z3813" s="303"/>
      <c r="AA3813" s="303"/>
      <c r="AB3813" s="303"/>
    </row>
    <row r="3814" spans="1:28" ht="20.100000000000001" customHeight="1" x14ac:dyDescent="0.25">
      <c r="A3814" s="9">
        <v>38</v>
      </c>
      <c r="B3814" s="361" t="s">
        <v>167</v>
      </c>
      <c r="C3814" s="363" t="s">
        <v>251</v>
      </c>
      <c r="D3814" s="35" t="s">
        <v>182</v>
      </c>
      <c r="E3814" s="41">
        <v>10</v>
      </c>
      <c r="F3814" s="41">
        <v>2</v>
      </c>
      <c r="G3814" s="41"/>
      <c r="I3814" s="361" t="s">
        <v>167</v>
      </c>
      <c r="J3814" s="363" t="s">
        <v>251</v>
      </c>
      <c r="K3814" s="35" t="s">
        <v>182</v>
      </c>
      <c r="L3814" s="41">
        <v>10</v>
      </c>
      <c r="M3814" s="41">
        <v>6</v>
      </c>
      <c r="N3814" s="41"/>
      <c r="P3814" s="361" t="s">
        <v>167</v>
      </c>
      <c r="Q3814" s="363" t="s">
        <v>251</v>
      </c>
      <c r="R3814" s="35" t="s">
        <v>182</v>
      </c>
      <c r="S3814" s="41">
        <v>10</v>
      </c>
      <c r="T3814" s="185">
        <v>8</v>
      </c>
      <c r="U3814" s="41"/>
      <c r="W3814" s="361" t="s">
        <v>167</v>
      </c>
      <c r="X3814" s="363" t="s">
        <v>251</v>
      </c>
      <c r="Y3814" s="294" t="s">
        <v>182</v>
      </c>
      <c r="Z3814" s="303">
        <v>10</v>
      </c>
      <c r="AA3814" s="303">
        <v>8</v>
      </c>
      <c r="AB3814" s="303"/>
    </row>
    <row r="3815" spans="1:28" ht="20.100000000000001" customHeight="1" x14ac:dyDescent="0.25">
      <c r="A3815" s="9">
        <v>38</v>
      </c>
      <c r="B3815" s="362"/>
      <c r="C3815" s="364"/>
      <c r="D3815" s="35" t="s">
        <v>183</v>
      </c>
      <c r="E3815" s="41"/>
      <c r="F3815" s="41"/>
      <c r="G3815" s="41"/>
      <c r="I3815" s="362"/>
      <c r="J3815" s="364"/>
      <c r="K3815" s="35" t="s">
        <v>183</v>
      </c>
      <c r="L3815" s="41"/>
      <c r="M3815" s="41"/>
      <c r="N3815" s="41"/>
      <c r="P3815" s="362"/>
      <c r="Q3815" s="364"/>
      <c r="R3815" s="35" t="s">
        <v>183</v>
      </c>
      <c r="S3815" s="41"/>
      <c r="T3815" s="185"/>
      <c r="U3815" s="41"/>
      <c r="W3815" s="362"/>
      <c r="X3815" s="364"/>
      <c r="Y3815" s="294" t="s">
        <v>183</v>
      </c>
      <c r="Z3815" s="303"/>
      <c r="AA3815" s="303"/>
      <c r="AB3815" s="303"/>
    </row>
    <row r="3816" spans="1:28" ht="20.100000000000001" customHeight="1" x14ac:dyDescent="0.25">
      <c r="A3816" s="9">
        <v>38</v>
      </c>
      <c r="B3816" s="361" t="s">
        <v>168</v>
      </c>
      <c r="C3816" s="363" t="s">
        <v>252</v>
      </c>
      <c r="D3816" s="35" t="s">
        <v>182</v>
      </c>
      <c r="E3816" s="41">
        <v>60</v>
      </c>
      <c r="F3816" s="41">
        <v>5</v>
      </c>
      <c r="G3816" s="41"/>
      <c r="I3816" s="361" t="s">
        <v>168</v>
      </c>
      <c r="J3816" s="363" t="s">
        <v>252</v>
      </c>
      <c r="K3816" s="35" t="s">
        <v>182</v>
      </c>
      <c r="L3816" s="41">
        <v>60</v>
      </c>
      <c r="M3816" s="41">
        <v>25</v>
      </c>
      <c r="N3816" s="41"/>
      <c r="P3816" s="361" t="s">
        <v>168</v>
      </c>
      <c r="Q3816" s="363" t="s">
        <v>252</v>
      </c>
      <c r="R3816" s="35" t="s">
        <v>182</v>
      </c>
      <c r="S3816" s="41">
        <v>60</v>
      </c>
      <c r="T3816" s="185">
        <v>45</v>
      </c>
      <c r="U3816" s="41"/>
      <c r="W3816" s="361" t="s">
        <v>168</v>
      </c>
      <c r="X3816" s="363" t="s">
        <v>252</v>
      </c>
      <c r="Y3816" s="294" t="s">
        <v>182</v>
      </c>
      <c r="Z3816" s="303">
        <v>60</v>
      </c>
      <c r="AA3816" s="303">
        <v>45</v>
      </c>
      <c r="AB3816" s="303"/>
    </row>
    <row r="3817" spans="1:28" ht="20.100000000000001" customHeight="1" x14ac:dyDescent="0.25">
      <c r="A3817" s="9">
        <v>38</v>
      </c>
      <c r="B3817" s="362"/>
      <c r="C3817" s="364"/>
      <c r="D3817" s="35" t="s">
        <v>183</v>
      </c>
      <c r="E3817" s="41"/>
      <c r="F3817" s="41"/>
      <c r="G3817" s="41"/>
      <c r="I3817" s="362"/>
      <c r="J3817" s="364"/>
      <c r="K3817" s="35" t="s">
        <v>183</v>
      </c>
      <c r="L3817" s="41"/>
      <c r="M3817" s="41"/>
      <c r="N3817" s="41"/>
      <c r="P3817" s="362"/>
      <c r="Q3817" s="364"/>
      <c r="R3817" s="35" t="s">
        <v>183</v>
      </c>
      <c r="S3817" s="41"/>
      <c r="T3817" s="185"/>
      <c r="U3817" s="41"/>
      <c r="W3817" s="362"/>
      <c r="X3817" s="364"/>
      <c r="Y3817" s="294" t="s">
        <v>183</v>
      </c>
      <c r="Z3817" s="303"/>
      <c r="AA3817" s="303"/>
      <c r="AB3817" s="303"/>
    </row>
    <row r="3818" spans="1:28" ht="20.100000000000001" customHeight="1" x14ac:dyDescent="0.25">
      <c r="A3818" s="9">
        <v>38</v>
      </c>
      <c r="B3818" s="361" t="s">
        <v>169</v>
      </c>
      <c r="C3818" s="363" t="s">
        <v>253</v>
      </c>
      <c r="D3818" s="35" t="s">
        <v>182</v>
      </c>
      <c r="E3818" s="41">
        <v>156</v>
      </c>
      <c r="F3818" s="41">
        <v>14</v>
      </c>
      <c r="G3818" s="41"/>
      <c r="I3818" s="361" t="s">
        <v>169</v>
      </c>
      <c r="J3818" s="363" t="s">
        <v>253</v>
      </c>
      <c r="K3818" s="35" t="s">
        <v>182</v>
      </c>
      <c r="L3818" s="41">
        <v>156</v>
      </c>
      <c r="M3818" s="41">
        <v>32</v>
      </c>
      <c r="N3818" s="41"/>
      <c r="P3818" s="361" t="s">
        <v>169</v>
      </c>
      <c r="Q3818" s="363" t="s">
        <v>253</v>
      </c>
      <c r="R3818" s="35" t="s">
        <v>182</v>
      </c>
      <c r="S3818" s="41">
        <v>156</v>
      </c>
      <c r="T3818" s="185">
        <v>90</v>
      </c>
      <c r="U3818" s="41"/>
      <c r="W3818" s="361" t="s">
        <v>169</v>
      </c>
      <c r="X3818" s="363" t="s">
        <v>253</v>
      </c>
      <c r="Y3818" s="294" t="s">
        <v>182</v>
      </c>
      <c r="Z3818" s="303">
        <v>156</v>
      </c>
      <c r="AA3818" s="303">
        <v>90</v>
      </c>
      <c r="AB3818" s="303"/>
    </row>
    <row r="3819" spans="1:28" ht="20.100000000000001" customHeight="1" x14ac:dyDescent="0.25">
      <c r="A3819" s="9">
        <v>38</v>
      </c>
      <c r="B3819" s="362"/>
      <c r="C3819" s="364"/>
      <c r="D3819" s="35" t="s">
        <v>183</v>
      </c>
      <c r="E3819" s="41"/>
      <c r="F3819" s="41"/>
      <c r="G3819" s="41"/>
      <c r="I3819" s="362"/>
      <c r="J3819" s="364"/>
      <c r="K3819" s="35" t="s">
        <v>183</v>
      </c>
      <c r="L3819" s="41"/>
      <c r="M3819" s="41"/>
      <c r="N3819" s="41"/>
      <c r="P3819" s="362"/>
      <c r="Q3819" s="364"/>
      <c r="R3819" s="35" t="s">
        <v>183</v>
      </c>
      <c r="S3819" s="41"/>
      <c r="T3819" s="185"/>
      <c r="U3819" s="41"/>
      <c r="W3819" s="362"/>
      <c r="X3819" s="364"/>
      <c r="Y3819" s="294" t="s">
        <v>183</v>
      </c>
      <c r="Z3819" s="303"/>
      <c r="AA3819" s="303"/>
      <c r="AB3819" s="303"/>
    </row>
    <row r="3820" spans="1:28" ht="20.100000000000001" customHeight="1" x14ac:dyDescent="0.25">
      <c r="A3820" s="9">
        <v>38</v>
      </c>
      <c r="B3820" s="361" t="s">
        <v>170</v>
      </c>
      <c r="C3820" s="363" t="s">
        <v>254</v>
      </c>
      <c r="D3820" s="35" t="s">
        <v>182</v>
      </c>
      <c r="E3820" s="41">
        <v>0</v>
      </c>
      <c r="F3820" s="41">
        <v>0</v>
      </c>
      <c r="G3820" s="41"/>
      <c r="I3820" s="361" t="s">
        <v>170</v>
      </c>
      <c r="J3820" s="363" t="s">
        <v>254</v>
      </c>
      <c r="K3820" s="35" t="s">
        <v>182</v>
      </c>
      <c r="L3820" s="41">
        <v>0</v>
      </c>
      <c r="M3820" s="41">
        <v>0</v>
      </c>
      <c r="N3820" s="41"/>
      <c r="P3820" s="361" t="s">
        <v>170</v>
      </c>
      <c r="Q3820" s="363" t="s">
        <v>254</v>
      </c>
      <c r="R3820" s="35" t="s">
        <v>182</v>
      </c>
      <c r="S3820" s="41">
        <v>0</v>
      </c>
      <c r="T3820" s="185">
        <v>0</v>
      </c>
      <c r="U3820" s="41"/>
      <c r="W3820" s="361" t="s">
        <v>170</v>
      </c>
      <c r="X3820" s="363" t="s">
        <v>254</v>
      </c>
      <c r="Y3820" s="294" t="s">
        <v>182</v>
      </c>
      <c r="Z3820" s="303">
        <v>0</v>
      </c>
      <c r="AA3820" s="303">
        <v>0</v>
      </c>
      <c r="AB3820" s="303"/>
    </row>
    <row r="3821" spans="1:28" ht="20.100000000000001" customHeight="1" x14ac:dyDescent="0.25">
      <c r="A3821" s="9">
        <v>38</v>
      </c>
      <c r="B3821" s="362"/>
      <c r="C3821" s="364"/>
      <c r="D3821" s="35" t="s">
        <v>183</v>
      </c>
      <c r="E3821" s="41"/>
      <c r="F3821" s="41"/>
      <c r="G3821" s="41"/>
      <c r="I3821" s="362"/>
      <c r="J3821" s="364"/>
      <c r="K3821" s="35" t="s">
        <v>183</v>
      </c>
      <c r="L3821" s="41"/>
      <c r="M3821" s="41"/>
      <c r="N3821" s="41"/>
      <c r="P3821" s="362"/>
      <c r="Q3821" s="364"/>
      <c r="R3821" s="35" t="s">
        <v>183</v>
      </c>
      <c r="S3821" s="41"/>
      <c r="T3821" s="185"/>
      <c r="U3821" s="41"/>
      <c r="W3821" s="362"/>
      <c r="X3821" s="364"/>
      <c r="Y3821" s="294" t="s">
        <v>183</v>
      </c>
      <c r="Z3821" s="303"/>
      <c r="AA3821" s="303"/>
      <c r="AB3821" s="303"/>
    </row>
    <row r="3822" spans="1:28" ht="20.100000000000001" customHeight="1" x14ac:dyDescent="0.25">
      <c r="A3822" s="9">
        <v>38</v>
      </c>
      <c r="B3822" s="361" t="s">
        <v>171</v>
      </c>
      <c r="C3822" s="363" t="s">
        <v>533</v>
      </c>
      <c r="D3822" s="35" t="s">
        <v>182</v>
      </c>
      <c r="E3822" s="41">
        <v>82</v>
      </c>
      <c r="F3822" s="41">
        <v>2.5</v>
      </c>
      <c r="G3822" s="41"/>
      <c r="I3822" s="361" t="s">
        <v>171</v>
      </c>
      <c r="J3822" s="363" t="s">
        <v>533</v>
      </c>
      <c r="K3822" s="35" t="s">
        <v>182</v>
      </c>
      <c r="L3822" s="41">
        <v>82</v>
      </c>
      <c r="M3822" s="41">
        <v>42</v>
      </c>
      <c r="N3822" s="41"/>
      <c r="P3822" s="361" t="s">
        <v>171</v>
      </c>
      <c r="Q3822" s="363" t="s">
        <v>533</v>
      </c>
      <c r="R3822" s="35" t="s">
        <v>182</v>
      </c>
      <c r="S3822" s="41">
        <v>82</v>
      </c>
      <c r="T3822" s="185">
        <v>60</v>
      </c>
      <c r="U3822" s="41"/>
      <c r="W3822" s="361" t="s">
        <v>171</v>
      </c>
      <c r="X3822" s="363" t="s">
        <v>533</v>
      </c>
      <c r="Y3822" s="294" t="s">
        <v>182</v>
      </c>
      <c r="Z3822" s="303">
        <v>82</v>
      </c>
      <c r="AA3822" s="303">
        <v>60</v>
      </c>
      <c r="AB3822" s="303"/>
    </row>
    <row r="3823" spans="1:28" ht="20.100000000000001" customHeight="1" x14ac:dyDescent="0.25">
      <c r="A3823" s="9">
        <v>38</v>
      </c>
      <c r="B3823" s="362"/>
      <c r="C3823" s="364"/>
      <c r="D3823" s="35" t="s">
        <v>183</v>
      </c>
      <c r="E3823" s="41"/>
      <c r="F3823" s="41"/>
      <c r="G3823" s="41"/>
      <c r="I3823" s="362"/>
      <c r="J3823" s="364"/>
      <c r="K3823" s="35" t="s">
        <v>183</v>
      </c>
      <c r="L3823" s="41"/>
      <c r="M3823" s="41"/>
      <c r="N3823" s="41"/>
      <c r="P3823" s="362"/>
      <c r="Q3823" s="364"/>
      <c r="R3823" s="35" t="s">
        <v>183</v>
      </c>
      <c r="S3823" s="41"/>
      <c r="T3823" s="185"/>
      <c r="U3823" s="41"/>
      <c r="W3823" s="362"/>
      <c r="X3823" s="364"/>
      <c r="Y3823" s="294" t="s">
        <v>183</v>
      </c>
      <c r="Z3823" s="303"/>
      <c r="AA3823" s="303"/>
      <c r="AB3823" s="303"/>
    </row>
    <row r="3824" spans="1:28" ht="20.100000000000001" customHeight="1" x14ac:dyDescent="0.25">
      <c r="A3824" s="9">
        <v>38</v>
      </c>
      <c r="B3824" s="34" t="s">
        <v>166</v>
      </c>
      <c r="C3824" s="35" t="s">
        <v>156</v>
      </c>
      <c r="D3824" s="35"/>
      <c r="E3824" s="41"/>
      <c r="F3824" s="41"/>
      <c r="G3824" s="41"/>
      <c r="I3824" s="34" t="s">
        <v>166</v>
      </c>
      <c r="J3824" s="35" t="s">
        <v>156</v>
      </c>
      <c r="K3824" s="35"/>
      <c r="L3824" s="41"/>
      <c r="M3824" s="41"/>
      <c r="N3824" s="41"/>
      <c r="P3824" s="34" t="s">
        <v>166</v>
      </c>
      <c r="Q3824" s="35" t="s">
        <v>156</v>
      </c>
      <c r="R3824" s="35"/>
      <c r="S3824" s="41"/>
      <c r="T3824" s="185"/>
      <c r="U3824" s="41"/>
      <c r="W3824" s="297" t="s">
        <v>166</v>
      </c>
      <c r="X3824" s="294" t="s">
        <v>156</v>
      </c>
      <c r="Y3824" s="294"/>
      <c r="Z3824" s="303"/>
      <c r="AA3824" s="303"/>
      <c r="AB3824" s="303"/>
    </row>
    <row r="3825" spans="1:28" ht="20.100000000000001" customHeight="1" x14ac:dyDescent="0.25">
      <c r="A3825" s="9">
        <v>38</v>
      </c>
      <c r="B3825" s="361" t="s">
        <v>172</v>
      </c>
      <c r="C3825" s="363" t="s">
        <v>157</v>
      </c>
      <c r="D3825" s="35" t="s">
        <v>182</v>
      </c>
      <c r="E3825" s="41">
        <v>0</v>
      </c>
      <c r="F3825" s="41">
        <v>0</v>
      </c>
      <c r="G3825" s="41"/>
      <c r="I3825" s="361" t="s">
        <v>172</v>
      </c>
      <c r="J3825" s="363" t="s">
        <v>157</v>
      </c>
      <c r="K3825" s="35" t="s">
        <v>182</v>
      </c>
      <c r="L3825" s="41">
        <v>0</v>
      </c>
      <c r="M3825" s="41">
        <v>0</v>
      </c>
      <c r="N3825" s="41"/>
      <c r="P3825" s="361" t="s">
        <v>172</v>
      </c>
      <c r="Q3825" s="363" t="s">
        <v>157</v>
      </c>
      <c r="R3825" s="35" t="s">
        <v>182</v>
      </c>
      <c r="S3825" s="41">
        <v>0</v>
      </c>
      <c r="T3825" s="185">
        <v>0</v>
      </c>
      <c r="U3825" s="41"/>
      <c r="W3825" s="361" t="s">
        <v>172</v>
      </c>
      <c r="X3825" s="363" t="s">
        <v>157</v>
      </c>
      <c r="Y3825" s="294" t="s">
        <v>182</v>
      </c>
      <c r="Z3825" s="303">
        <v>0</v>
      </c>
      <c r="AA3825" s="303">
        <v>0</v>
      </c>
      <c r="AB3825" s="303"/>
    </row>
    <row r="3826" spans="1:28" ht="20.100000000000001" customHeight="1" x14ac:dyDescent="0.25">
      <c r="A3826" s="9">
        <v>38</v>
      </c>
      <c r="B3826" s="362"/>
      <c r="C3826" s="364"/>
      <c r="D3826" s="35" t="s">
        <v>183</v>
      </c>
      <c r="E3826" s="41"/>
      <c r="F3826" s="41"/>
      <c r="G3826" s="41"/>
      <c r="I3826" s="362"/>
      <c r="J3826" s="364"/>
      <c r="K3826" s="35" t="s">
        <v>183</v>
      </c>
      <c r="L3826" s="41"/>
      <c r="M3826" s="41"/>
      <c r="N3826" s="41"/>
      <c r="P3826" s="362"/>
      <c r="Q3826" s="364"/>
      <c r="R3826" s="35" t="s">
        <v>183</v>
      </c>
      <c r="S3826" s="41"/>
      <c r="T3826" s="185"/>
      <c r="U3826" s="41"/>
      <c r="W3826" s="362"/>
      <c r="X3826" s="364"/>
      <c r="Y3826" s="294" t="s">
        <v>183</v>
      </c>
      <c r="Z3826" s="303"/>
      <c r="AA3826" s="303"/>
      <c r="AB3826" s="303"/>
    </row>
    <row r="3827" spans="1:28" ht="20.100000000000001" customHeight="1" x14ac:dyDescent="0.25">
      <c r="A3827" s="9">
        <v>38</v>
      </c>
      <c r="B3827" s="361" t="s">
        <v>173</v>
      </c>
      <c r="C3827" s="363" t="s">
        <v>158</v>
      </c>
      <c r="D3827" s="35" t="s">
        <v>182</v>
      </c>
      <c r="E3827" s="41">
        <v>0</v>
      </c>
      <c r="F3827" s="41">
        <v>0</v>
      </c>
      <c r="G3827" s="41"/>
      <c r="I3827" s="361" t="s">
        <v>173</v>
      </c>
      <c r="J3827" s="363" t="s">
        <v>158</v>
      </c>
      <c r="K3827" s="35" t="s">
        <v>182</v>
      </c>
      <c r="L3827" s="41">
        <v>0</v>
      </c>
      <c r="M3827" s="41">
        <v>0</v>
      </c>
      <c r="N3827" s="41"/>
      <c r="P3827" s="361" t="s">
        <v>173</v>
      </c>
      <c r="Q3827" s="363" t="s">
        <v>158</v>
      </c>
      <c r="R3827" s="35" t="s">
        <v>182</v>
      </c>
      <c r="S3827" s="41">
        <v>0</v>
      </c>
      <c r="T3827" s="185">
        <v>0</v>
      </c>
      <c r="U3827" s="41"/>
      <c r="W3827" s="361" t="s">
        <v>173</v>
      </c>
      <c r="X3827" s="363" t="s">
        <v>158</v>
      </c>
      <c r="Y3827" s="294" t="s">
        <v>182</v>
      </c>
      <c r="Z3827" s="303">
        <v>0</v>
      </c>
      <c r="AA3827" s="303">
        <v>0</v>
      </c>
      <c r="AB3827" s="303"/>
    </row>
    <row r="3828" spans="1:28" ht="20.100000000000001" customHeight="1" x14ac:dyDescent="0.25">
      <c r="A3828" s="9">
        <v>38</v>
      </c>
      <c r="B3828" s="362"/>
      <c r="C3828" s="364"/>
      <c r="D3828" s="35" t="s">
        <v>183</v>
      </c>
      <c r="E3828" s="41"/>
      <c r="F3828" s="41"/>
      <c r="G3828" s="41"/>
      <c r="I3828" s="362"/>
      <c r="J3828" s="364"/>
      <c r="K3828" s="35" t="s">
        <v>183</v>
      </c>
      <c r="L3828" s="41"/>
      <c r="M3828" s="41"/>
      <c r="N3828" s="41"/>
      <c r="P3828" s="362"/>
      <c r="Q3828" s="364"/>
      <c r="R3828" s="35" t="s">
        <v>183</v>
      </c>
      <c r="S3828" s="41"/>
      <c r="T3828" s="185"/>
      <c r="U3828" s="41"/>
      <c r="W3828" s="362"/>
      <c r="X3828" s="364"/>
      <c r="Y3828" s="294" t="s">
        <v>183</v>
      </c>
      <c r="Z3828" s="303"/>
      <c r="AA3828" s="303"/>
      <c r="AB3828" s="303"/>
    </row>
    <row r="3829" spans="1:28" ht="20.100000000000001" customHeight="1" x14ac:dyDescent="0.25">
      <c r="A3829" s="9">
        <v>38</v>
      </c>
      <c r="B3829" s="361" t="s">
        <v>174</v>
      </c>
      <c r="C3829" s="363" t="s">
        <v>159</v>
      </c>
      <c r="D3829" s="35" t="s">
        <v>182</v>
      </c>
      <c r="E3829" s="41">
        <v>0</v>
      </c>
      <c r="F3829" s="41">
        <v>0</v>
      </c>
      <c r="G3829" s="41"/>
      <c r="I3829" s="361" t="s">
        <v>174</v>
      </c>
      <c r="J3829" s="363" t="s">
        <v>159</v>
      </c>
      <c r="K3829" s="35" t="s">
        <v>182</v>
      </c>
      <c r="L3829" s="41">
        <v>0</v>
      </c>
      <c r="M3829" s="41">
        <v>0</v>
      </c>
      <c r="N3829" s="41"/>
      <c r="P3829" s="361" t="s">
        <v>174</v>
      </c>
      <c r="Q3829" s="363" t="s">
        <v>159</v>
      </c>
      <c r="R3829" s="35" t="s">
        <v>182</v>
      </c>
      <c r="S3829" s="41">
        <v>0</v>
      </c>
      <c r="T3829" s="185">
        <v>0</v>
      </c>
      <c r="U3829" s="41"/>
      <c r="W3829" s="361" t="s">
        <v>174</v>
      </c>
      <c r="X3829" s="363" t="s">
        <v>159</v>
      </c>
      <c r="Y3829" s="294" t="s">
        <v>182</v>
      </c>
      <c r="Z3829" s="303">
        <v>0</v>
      </c>
      <c r="AA3829" s="303">
        <v>0</v>
      </c>
      <c r="AB3829" s="303"/>
    </row>
    <row r="3830" spans="1:28" ht="20.100000000000001" customHeight="1" x14ac:dyDescent="0.25">
      <c r="A3830" s="9">
        <v>38</v>
      </c>
      <c r="B3830" s="362"/>
      <c r="C3830" s="364"/>
      <c r="D3830" s="35" t="s">
        <v>183</v>
      </c>
      <c r="E3830" s="41"/>
      <c r="F3830" s="41"/>
      <c r="G3830" s="41"/>
      <c r="I3830" s="362"/>
      <c r="J3830" s="364"/>
      <c r="K3830" s="35" t="s">
        <v>183</v>
      </c>
      <c r="L3830" s="41"/>
      <c r="M3830" s="41"/>
      <c r="N3830" s="41"/>
      <c r="P3830" s="362"/>
      <c r="Q3830" s="364"/>
      <c r="R3830" s="35" t="s">
        <v>183</v>
      </c>
      <c r="S3830" s="41"/>
      <c r="T3830" s="185"/>
      <c r="U3830" s="41"/>
      <c r="W3830" s="362"/>
      <c r="X3830" s="364"/>
      <c r="Y3830" s="294" t="s">
        <v>183</v>
      </c>
      <c r="Z3830" s="303"/>
      <c r="AA3830" s="303"/>
      <c r="AB3830" s="303"/>
    </row>
    <row r="3831" spans="1:28" ht="20.100000000000001" customHeight="1" x14ac:dyDescent="0.25">
      <c r="A3831" s="9">
        <v>38</v>
      </c>
      <c r="B3831" s="361" t="s">
        <v>175</v>
      </c>
      <c r="C3831" s="363" t="s">
        <v>160</v>
      </c>
      <c r="D3831" s="35" t="s">
        <v>182</v>
      </c>
      <c r="E3831" s="41">
        <v>0</v>
      </c>
      <c r="F3831" s="41">
        <v>0</v>
      </c>
      <c r="G3831" s="41"/>
      <c r="I3831" s="361" t="s">
        <v>175</v>
      </c>
      <c r="J3831" s="363" t="s">
        <v>160</v>
      </c>
      <c r="K3831" s="35" t="s">
        <v>182</v>
      </c>
      <c r="L3831" s="41">
        <v>0</v>
      </c>
      <c r="M3831" s="41">
        <v>0</v>
      </c>
      <c r="N3831" s="41"/>
      <c r="P3831" s="361" t="s">
        <v>175</v>
      </c>
      <c r="Q3831" s="363" t="s">
        <v>160</v>
      </c>
      <c r="R3831" s="35" t="s">
        <v>182</v>
      </c>
      <c r="S3831" s="41">
        <v>0</v>
      </c>
      <c r="T3831" s="185">
        <v>0</v>
      </c>
      <c r="U3831" s="41"/>
      <c r="W3831" s="361" t="s">
        <v>175</v>
      </c>
      <c r="X3831" s="363" t="s">
        <v>160</v>
      </c>
      <c r="Y3831" s="294" t="s">
        <v>182</v>
      </c>
      <c r="Z3831" s="303">
        <v>0</v>
      </c>
      <c r="AA3831" s="303">
        <v>0</v>
      </c>
      <c r="AB3831" s="303"/>
    </row>
    <row r="3832" spans="1:28" ht="20.100000000000001" customHeight="1" x14ac:dyDescent="0.25">
      <c r="A3832" s="9">
        <v>38</v>
      </c>
      <c r="B3832" s="362"/>
      <c r="C3832" s="364"/>
      <c r="D3832" s="35" t="s">
        <v>183</v>
      </c>
      <c r="E3832" s="41"/>
      <c r="F3832" s="41"/>
      <c r="G3832" s="41"/>
      <c r="I3832" s="362"/>
      <c r="J3832" s="364"/>
      <c r="K3832" s="35" t="s">
        <v>183</v>
      </c>
      <c r="L3832" s="41"/>
      <c r="M3832" s="41"/>
      <c r="N3832" s="41"/>
      <c r="P3832" s="362"/>
      <c r="Q3832" s="364"/>
      <c r="R3832" s="35" t="s">
        <v>183</v>
      </c>
      <c r="S3832" s="41"/>
      <c r="T3832" s="185"/>
      <c r="U3832" s="41"/>
      <c r="W3832" s="362"/>
      <c r="X3832" s="364"/>
      <c r="Y3832" s="294" t="s">
        <v>183</v>
      </c>
      <c r="Z3832" s="303"/>
      <c r="AA3832" s="303"/>
      <c r="AB3832" s="303"/>
    </row>
    <row r="3833" spans="1:28" ht="20.100000000000001" customHeight="1" x14ac:dyDescent="0.25">
      <c r="A3833" s="9">
        <v>38</v>
      </c>
      <c r="B3833" s="361" t="s">
        <v>176</v>
      </c>
      <c r="C3833" s="363" t="s">
        <v>161</v>
      </c>
      <c r="D3833" s="35" t="s">
        <v>182</v>
      </c>
      <c r="E3833" s="41">
        <v>0</v>
      </c>
      <c r="F3833" s="41">
        <v>0</v>
      </c>
      <c r="G3833" s="41"/>
      <c r="I3833" s="361" t="s">
        <v>176</v>
      </c>
      <c r="J3833" s="363" t="s">
        <v>161</v>
      </c>
      <c r="K3833" s="35" t="s">
        <v>182</v>
      </c>
      <c r="L3833" s="41">
        <v>0</v>
      </c>
      <c r="M3833" s="41">
        <v>0</v>
      </c>
      <c r="N3833" s="41"/>
      <c r="P3833" s="361" t="s">
        <v>176</v>
      </c>
      <c r="Q3833" s="363" t="s">
        <v>161</v>
      </c>
      <c r="R3833" s="35" t="s">
        <v>182</v>
      </c>
      <c r="S3833" s="41">
        <v>0</v>
      </c>
      <c r="T3833" s="185">
        <v>0</v>
      </c>
      <c r="U3833" s="41"/>
      <c r="W3833" s="361" t="s">
        <v>176</v>
      </c>
      <c r="X3833" s="363" t="s">
        <v>161</v>
      </c>
      <c r="Y3833" s="294" t="s">
        <v>182</v>
      </c>
      <c r="Z3833" s="303">
        <v>0</v>
      </c>
      <c r="AA3833" s="303">
        <v>0</v>
      </c>
      <c r="AB3833" s="303"/>
    </row>
    <row r="3834" spans="1:28" ht="20.100000000000001" customHeight="1" x14ac:dyDescent="0.25">
      <c r="A3834" s="9">
        <v>38</v>
      </c>
      <c r="B3834" s="362"/>
      <c r="C3834" s="364"/>
      <c r="D3834" s="35" t="s">
        <v>183</v>
      </c>
      <c r="E3834" s="41"/>
      <c r="F3834" s="41"/>
      <c r="G3834" s="41"/>
      <c r="I3834" s="362"/>
      <c r="J3834" s="364"/>
      <c r="K3834" s="35" t="s">
        <v>183</v>
      </c>
      <c r="L3834" s="41"/>
      <c r="M3834" s="41"/>
      <c r="N3834" s="41"/>
      <c r="P3834" s="362"/>
      <c r="Q3834" s="364"/>
      <c r="R3834" s="35" t="s">
        <v>183</v>
      </c>
      <c r="S3834" s="41"/>
      <c r="T3834" s="185"/>
      <c r="U3834" s="41"/>
      <c r="W3834" s="362"/>
      <c r="X3834" s="364"/>
      <c r="Y3834" s="294" t="s">
        <v>183</v>
      </c>
      <c r="Z3834" s="303"/>
      <c r="AA3834" s="303"/>
      <c r="AB3834" s="303"/>
    </row>
    <row r="3835" spans="1:28" ht="20.100000000000001" customHeight="1" x14ac:dyDescent="0.25">
      <c r="A3835" s="9">
        <v>38</v>
      </c>
      <c r="B3835" s="361" t="s">
        <v>177</v>
      </c>
      <c r="C3835" s="363" t="s">
        <v>162</v>
      </c>
      <c r="D3835" s="35" t="s">
        <v>182</v>
      </c>
      <c r="E3835" s="41">
        <v>0</v>
      </c>
      <c r="F3835" s="41">
        <v>0</v>
      </c>
      <c r="G3835" s="41"/>
      <c r="I3835" s="361" t="s">
        <v>177</v>
      </c>
      <c r="J3835" s="363" t="s">
        <v>162</v>
      </c>
      <c r="K3835" s="35" t="s">
        <v>182</v>
      </c>
      <c r="L3835" s="41">
        <v>0</v>
      </c>
      <c r="M3835" s="41">
        <v>0</v>
      </c>
      <c r="N3835" s="41"/>
      <c r="P3835" s="361" t="s">
        <v>177</v>
      </c>
      <c r="Q3835" s="363" t="s">
        <v>162</v>
      </c>
      <c r="R3835" s="35" t="s">
        <v>182</v>
      </c>
      <c r="S3835" s="41">
        <v>0</v>
      </c>
      <c r="T3835" s="185">
        <v>0</v>
      </c>
      <c r="U3835" s="41"/>
      <c r="W3835" s="361" t="s">
        <v>177</v>
      </c>
      <c r="X3835" s="363" t="s">
        <v>162</v>
      </c>
      <c r="Y3835" s="294" t="s">
        <v>182</v>
      </c>
      <c r="Z3835" s="303">
        <v>0</v>
      </c>
      <c r="AA3835" s="303">
        <v>0</v>
      </c>
      <c r="AB3835" s="303"/>
    </row>
    <row r="3836" spans="1:28" ht="20.100000000000001" customHeight="1" x14ac:dyDescent="0.25">
      <c r="A3836" s="9">
        <v>38</v>
      </c>
      <c r="B3836" s="362"/>
      <c r="C3836" s="364"/>
      <c r="D3836" s="35" t="s">
        <v>183</v>
      </c>
      <c r="E3836" s="41"/>
      <c r="F3836" s="41"/>
      <c r="G3836" s="41"/>
      <c r="I3836" s="362"/>
      <c r="J3836" s="364"/>
      <c r="K3836" s="35" t="s">
        <v>183</v>
      </c>
      <c r="L3836" s="41"/>
      <c r="M3836" s="41"/>
      <c r="N3836" s="41"/>
      <c r="P3836" s="362"/>
      <c r="Q3836" s="364"/>
      <c r="R3836" s="35" t="s">
        <v>183</v>
      </c>
      <c r="S3836" s="41"/>
      <c r="T3836" s="185"/>
      <c r="U3836" s="41"/>
      <c r="W3836" s="362"/>
      <c r="X3836" s="364"/>
      <c r="Y3836" s="294" t="s">
        <v>183</v>
      </c>
      <c r="Z3836" s="303"/>
      <c r="AA3836" s="303"/>
      <c r="AB3836" s="303"/>
    </row>
    <row r="3837" spans="1:28" ht="20.100000000000001" customHeight="1" x14ac:dyDescent="0.25">
      <c r="A3837" s="9">
        <v>38</v>
      </c>
      <c r="B3837" s="361" t="s">
        <v>180</v>
      </c>
      <c r="C3837" s="363" t="s">
        <v>534</v>
      </c>
      <c r="D3837" s="35" t="s">
        <v>182</v>
      </c>
      <c r="E3837" s="41">
        <v>0</v>
      </c>
      <c r="F3837" s="41">
        <v>0</v>
      </c>
      <c r="G3837" s="41"/>
      <c r="I3837" s="361" t="s">
        <v>180</v>
      </c>
      <c r="J3837" s="363" t="s">
        <v>534</v>
      </c>
      <c r="K3837" s="35" t="s">
        <v>182</v>
      </c>
      <c r="L3837" s="41">
        <v>0</v>
      </c>
      <c r="M3837" s="41">
        <v>0</v>
      </c>
      <c r="N3837" s="41"/>
      <c r="P3837" s="361" t="s">
        <v>180</v>
      </c>
      <c r="Q3837" s="363" t="s">
        <v>534</v>
      </c>
      <c r="R3837" s="35" t="s">
        <v>182</v>
      </c>
      <c r="S3837" s="41">
        <v>0</v>
      </c>
      <c r="T3837" s="185">
        <v>0</v>
      </c>
      <c r="U3837" s="41"/>
      <c r="W3837" s="361" t="s">
        <v>180</v>
      </c>
      <c r="X3837" s="363" t="s">
        <v>534</v>
      </c>
      <c r="Y3837" s="294" t="s">
        <v>182</v>
      </c>
      <c r="Z3837" s="303">
        <v>0</v>
      </c>
      <c r="AA3837" s="303">
        <v>0</v>
      </c>
      <c r="AB3837" s="303"/>
    </row>
    <row r="3838" spans="1:28" ht="20.100000000000001" customHeight="1" x14ac:dyDescent="0.25">
      <c r="A3838" s="9">
        <v>38</v>
      </c>
      <c r="B3838" s="362"/>
      <c r="C3838" s="364"/>
      <c r="D3838" s="35" t="s">
        <v>183</v>
      </c>
      <c r="E3838" s="41"/>
      <c r="F3838" s="41"/>
      <c r="G3838" s="41"/>
      <c r="I3838" s="362"/>
      <c r="J3838" s="364"/>
      <c r="K3838" s="35" t="s">
        <v>183</v>
      </c>
      <c r="L3838" s="41"/>
      <c r="M3838" s="41"/>
      <c r="N3838" s="41"/>
      <c r="P3838" s="362"/>
      <c r="Q3838" s="364"/>
      <c r="R3838" s="35" t="s">
        <v>183</v>
      </c>
      <c r="S3838" s="41"/>
      <c r="T3838" s="185"/>
      <c r="U3838" s="41"/>
      <c r="W3838" s="362"/>
      <c r="X3838" s="364"/>
      <c r="Y3838" s="294" t="s">
        <v>183</v>
      </c>
      <c r="Z3838" s="303"/>
      <c r="AA3838" s="303"/>
      <c r="AB3838" s="303"/>
    </row>
    <row r="3839" spans="1:28" ht="20.100000000000001" customHeight="1" x14ac:dyDescent="0.25">
      <c r="A3839" s="9">
        <v>38</v>
      </c>
      <c r="B3839" s="361" t="s">
        <v>185</v>
      </c>
      <c r="C3839" s="363" t="s">
        <v>535</v>
      </c>
      <c r="D3839" s="35" t="s">
        <v>182</v>
      </c>
      <c r="E3839" s="41">
        <v>0</v>
      </c>
      <c r="F3839" s="41">
        <v>0</v>
      </c>
      <c r="G3839" s="41"/>
      <c r="I3839" s="361" t="s">
        <v>185</v>
      </c>
      <c r="J3839" s="363" t="s">
        <v>535</v>
      </c>
      <c r="K3839" s="35" t="s">
        <v>182</v>
      </c>
      <c r="L3839" s="41">
        <v>0</v>
      </c>
      <c r="M3839" s="41">
        <v>0</v>
      </c>
      <c r="N3839" s="41"/>
      <c r="P3839" s="361" t="s">
        <v>185</v>
      </c>
      <c r="Q3839" s="363" t="s">
        <v>535</v>
      </c>
      <c r="R3839" s="35" t="s">
        <v>182</v>
      </c>
      <c r="S3839" s="41">
        <v>0</v>
      </c>
      <c r="T3839" s="185">
        <v>0</v>
      </c>
      <c r="U3839" s="41"/>
      <c r="W3839" s="361" t="s">
        <v>185</v>
      </c>
      <c r="X3839" s="363" t="s">
        <v>535</v>
      </c>
      <c r="Y3839" s="294" t="s">
        <v>182</v>
      </c>
      <c r="Z3839" s="303">
        <v>0</v>
      </c>
      <c r="AA3839" s="303">
        <v>0</v>
      </c>
      <c r="AB3839" s="303"/>
    </row>
    <row r="3840" spans="1:28" ht="20.100000000000001" customHeight="1" x14ac:dyDescent="0.25">
      <c r="A3840" s="9">
        <v>38</v>
      </c>
      <c r="B3840" s="362"/>
      <c r="C3840" s="364"/>
      <c r="D3840" s="35" t="s">
        <v>183</v>
      </c>
      <c r="E3840" s="41"/>
      <c r="F3840" s="41"/>
      <c r="G3840" s="41"/>
      <c r="I3840" s="362"/>
      <c r="J3840" s="364"/>
      <c r="K3840" s="35" t="s">
        <v>183</v>
      </c>
      <c r="L3840" s="41"/>
      <c r="M3840" s="41"/>
      <c r="N3840" s="41"/>
      <c r="P3840" s="362"/>
      <c r="Q3840" s="364"/>
      <c r="R3840" s="35" t="s">
        <v>183</v>
      </c>
      <c r="S3840" s="41"/>
      <c r="T3840" s="41"/>
      <c r="U3840" s="41"/>
      <c r="W3840" s="362"/>
      <c r="X3840" s="364"/>
      <c r="Y3840" s="294" t="s">
        <v>183</v>
      </c>
      <c r="Z3840" s="303"/>
      <c r="AA3840" s="303"/>
      <c r="AB3840" s="303"/>
    </row>
    <row r="3841" spans="1:28" ht="20.100000000000001" customHeight="1" x14ac:dyDescent="0.25">
      <c r="A3841" s="9">
        <v>38</v>
      </c>
      <c r="B3841" s="361" t="s">
        <v>179</v>
      </c>
      <c r="C3841" s="365" t="s">
        <v>184</v>
      </c>
      <c r="D3841" s="42" t="s">
        <v>182</v>
      </c>
      <c r="E3841" s="43">
        <f>E3809+E3811+E3814+E3816+E3818+E3820+E3822+E3825+E3827+E3829+E3831+E3833+E3835+E3837+E3839</f>
        <v>328</v>
      </c>
      <c r="F3841" s="43">
        <f>F3809+F3811+F3814+F3816+F3818+F3820+F3822+F3825+F3827+F3829+F3831+F3833+F3835+F3837+F3839</f>
        <v>23.5</v>
      </c>
      <c r="G3841" s="44"/>
      <c r="I3841" s="361" t="s">
        <v>179</v>
      </c>
      <c r="J3841" s="365" t="s">
        <v>184</v>
      </c>
      <c r="K3841" s="42" t="s">
        <v>182</v>
      </c>
      <c r="L3841" s="43">
        <f>L3809+L3811+L3814+L3816+L3818+L3820+L3822+L3825+L3827+L3829+L3831+L3833+L3835+L3837+L3839</f>
        <v>328</v>
      </c>
      <c r="M3841" s="43">
        <f>M3809+M3811+M3814+M3816+M3818+M3820+M3822+M3825+M3827+M3829+M3831+M3833+M3835+M3837+M3839</f>
        <v>105</v>
      </c>
      <c r="N3841" s="44"/>
      <c r="P3841" s="361" t="s">
        <v>179</v>
      </c>
      <c r="Q3841" s="365" t="s">
        <v>184</v>
      </c>
      <c r="R3841" s="42" t="s">
        <v>182</v>
      </c>
      <c r="S3841" s="43">
        <f>S3809+S3811+S3814+S3816+S3818+S3820+S3822+S3825+S3827+S3829+S3831+S3833+S3835+S3837+S3839</f>
        <v>328</v>
      </c>
      <c r="T3841" s="43">
        <f>T3809+T3811+T3814+T3816+T3818+T3820+T3822+T3825+T3827+T3829+T3831+T3833+T3835+T3837+T3839</f>
        <v>208</v>
      </c>
      <c r="U3841" s="44"/>
      <c r="W3841" s="361" t="s">
        <v>179</v>
      </c>
      <c r="X3841" s="365" t="s">
        <v>184</v>
      </c>
      <c r="Y3841" s="298" t="s">
        <v>182</v>
      </c>
      <c r="Z3841" s="304">
        <f>Z3809+Z3811+Z3814+Z3816+Z3818+Z3820+Z3822+Z3825+Z3827+Z3829+Z3831+Z3833+Z3835+Z3837+Z3839</f>
        <v>328</v>
      </c>
      <c r="AA3841" s="304">
        <f>AA3809+AA3811+AA3814+AA3816+AA3818+AA3820+AA3822+AA3825+AA3827+AA3829+AA3831+AA3833+AA3835+AA3837+AA3839</f>
        <v>208</v>
      </c>
      <c r="AB3841" s="305"/>
    </row>
    <row r="3842" spans="1:28" ht="20.100000000000001" customHeight="1" x14ac:dyDescent="0.25">
      <c r="A3842" s="9">
        <v>38</v>
      </c>
      <c r="B3842" s="362"/>
      <c r="C3842" s="366"/>
      <c r="D3842" s="42" t="s">
        <v>183</v>
      </c>
      <c r="E3842" s="43">
        <f>E3810+E3812+E3815+E3817+E3819+E3821+E3823+E3826+E3828+E3830+E3832+E3834+E3836+E3838+E3840</f>
        <v>0</v>
      </c>
      <c r="F3842" s="43">
        <f>F3810+F3812+F3815+F3817+F3819+F3821+F3823+F3826+F3828+F3830+F3832+F3834+F3836+F3838+F3840</f>
        <v>0</v>
      </c>
      <c r="G3842" s="44"/>
      <c r="I3842" s="362"/>
      <c r="J3842" s="366"/>
      <c r="K3842" s="42" t="s">
        <v>183</v>
      </c>
      <c r="L3842" s="43">
        <f>L3810+L3812+L3815+L3817+L3819+L3821+L3823+L3826+L3828+L3830+L3832+L3834+L3836+L3838+L3840</f>
        <v>0</v>
      </c>
      <c r="M3842" s="43">
        <f>M3810+M3812+M3815+M3817+M3819+M3821+M3823+M3826+M3828+M3830+M3832+M3834+M3836+M3838+M3840</f>
        <v>0</v>
      </c>
      <c r="N3842" s="44"/>
      <c r="P3842" s="362"/>
      <c r="Q3842" s="366"/>
      <c r="R3842" s="42" t="s">
        <v>183</v>
      </c>
      <c r="S3842" s="43">
        <f>S3810+S3812+S3815+S3817+S3819+S3821+S3823+S3826+S3828+S3830+S3832+S3834+S3836+S3838+S3840</f>
        <v>0</v>
      </c>
      <c r="T3842" s="43">
        <f>T3810+T3812+T3815+T3817+T3819+T3821+T3823+T3826+T3828+T3830+T3832+T3834+T3836+T3838+T3840</f>
        <v>0</v>
      </c>
      <c r="U3842" s="44"/>
      <c r="W3842" s="362"/>
      <c r="X3842" s="366"/>
      <c r="Y3842" s="298" t="s">
        <v>183</v>
      </c>
      <c r="Z3842" s="304">
        <f>Z3810+Z3812+Z3815+Z3817+Z3819+Z3821+Z3823+Z3826+Z3828+Z3830+Z3832+Z3834+Z3836+Z3838+Z3840</f>
        <v>0</v>
      </c>
      <c r="AA3842" s="304">
        <f>AA3810+AA3812+AA3815+AA3817+AA3819+AA3821+AA3823+AA3826+AA3828+AA3830+AA3832+AA3834+AA3836+AA3838+AA3840</f>
        <v>0</v>
      </c>
      <c r="AB3842" s="305"/>
    </row>
    <row r="3843" spans="1:28" ht="15" customHeight="1" x14ac:dyDescent="0.25">
      <c r="A3843" s="9">
        <v>38</v>
      </c>
      <c r="B3843" s="367" t="s">
        <v>536</v>
      </c>
      <c r="C3843" s="367"/>
      <c r="D3843" s="367"/>
      <c r="E3843" s="7"/>
      <c r="F3843" s="2"/>
      <c r="G3843" s="2"/>
      <c r="I3843" s="367" t="s">
        <v>536</v>
      </c>
      <c r="J3843" s="367"/>
      <c r="K3843" s="367"/>
      <c r="L3843" s="7"/>
      <c r="M3843" s="2"/>
      <c r="N3843" s="2"/>
      <c r="P3843" s="367" t="s">
        <v>536</v>
      </c>
      <c r="Q3843" s="367"/>
      <c r="R3843" s="367"/>
      <c r="S3843" s="7"/>
      <c r="T3843" s="2"/>
      <c r="U3843" s="2"/>
      <c r="W3843" s="367" t="s">
        <v>536</v>
      </c>
      <c r="X3843" s="367"/>
      <c r="Y3843" s="367"/>
      <c r="Z3843" s="272"/>
      <c r="AA3843" s="267"/>
      <c r="AB3843" s="267"/>
    </row>
    <row r="3844" spans="1:28" ht="15.75" customHeight="1" x14ac:dyDescent="0.25">
      <c r="A3844" s="9">
        <v>38</v>
      </c>
      <c r="B3844" s="3"/>
      <c r="C3844" s="3"/>
      <c r="D3844" s="3"/>
      <c r="E3844" s="8"/>
      <c r="F3844" s="2"/>
      <c r="G3844" s="2"/>
      <c r="I3844" s="3"/>
      <c r="J3844" s="3"/>
      <c r="K3844" s="3"/>
      <c r="L3844" s="8"/>
      <c r="M3844" s="2"/>
      <c r="N3844" s="2"/>
      <c r="P3844" s="103"/>
      <c r="Q3844" s="103"/>
      <c r="R3844" s="103"/>
      <c r="S3844" s="8"/>
      <c r="T3844" s="2"/>
      <c r="U3844" s="2"/>
      <c r="W3844" s="268"/>
      <c r="X3844" s="268"/>
      <c r="Y3844" s="268"/>
      <c r="Z3844" s="273"/>
      <c r="AA3844" s="267"/>
      <c r="AB3844" s="267"/>
    </row>
    <row r="3845" spans="1:28" ht="15.75" customHeight="1" x14ac:dyDescent="0.25">
      <c r="A3845" s="9">
        <v>38</v>
      </c>
      <c r="B3845" s="368" t="s">
        <v>537</v>
      </c>
      <c r="C3845" s="368"/>
      <c r="D3845" s="368"/>
      <c r="E3845" s="8"/>
      <c r="F3845" s="8"/>
      <c r="G3845" s="8"/>
      <c r="I3845" s="368" t="s">
        <v>537</v>
      </c>
      <c r="J3845" s="368"/>
      <c r="K3845" s="368"/>
      <c r="L3845" s="8"/>
      <c r="M3845" s="8"/>
      <c r="N3845" s="8"/>
      <c r="P3845" s="368" t="s">
        <v>537</v>
      </c>
      <c r="Q3845" s="368"/>
      <c r="R3845" s="368"/>
      <c r="S3845" s="8"/>
      <c r="T3845" s="8"/>
      <c r="U3845" s="8"/>
      <c r="W3845" s="368" t="s">
        <v>537</v>
      </c>
      <c r="X3845" s="368"/>
      <c r="Y3845" s="368"/>
      <c r="Z3845" s="273"/>
      <c r="AA3845" s="273"/>
      <c r="AB3845" s="273"/>
    </row>
    <row r="3846" spans="1:28" x14ac:dyDescent="0.25">
      <c r="A3846" s="9">
        <v>38</v>
      </c>
      <c r="B3846" s="39"/>
      <c r="C3846" s="39"/>
      <c r="D3846" s="39"/>
      <c r="E3846" s="8"/>
      <c r="F3846" s="8"/>
      <c r="G3846" s="8"/>
      <c r="I3846" s="39"/>
      <c r="J3846" s="39"/>
      <c r="K3846" s="39"/>
      <c r="L3846" s="8"/>
      <c r="M3846" s="8"/>
      <c r="N3846" s="8"/>
      <c r="P3846" s="39"/>
      <c r="Q3846" s="39"/>
      <c r="R3846" s="39"/>
      <c r="S3846" s="8"/>
      <c r="T3846" s="8"/>
      <c r="U3846" s="8"/>
      <c r="W3846" s="301"/>
      <c r="X3846" s="301"/>
      <c r="Y3846" s="301"/>
      <c r="Z3846" s="273"/>
      <c r="AA3846" s="273"/>
      <c r="AB3846" s="273"/>
    </row>
    <row r="3847" spans="1:28" ht="15.75" customHeight="1" x14ac:dyDescent="0.25">
      <c r="A3847" s="9">
        <v>38</v>
      </c>
      <c r="B3847" s="369" t="s">
        <v>248</v>
      </c>
      <c r="C3847" s="369"/>
      <c r="D3847" s="369"/>
      <c r="E3847" s="8"/>
      <c r="F3847" s="8"/>
      <c r="G3847" s="8"/>
      <c r="I3847" s="369" t="s">
        <v>248</v>
      </c>
      <c r="J3847" s="369"/>
      <c r="K3847" s="369"/>
      <c r="L3847" s="8"/>
      <c r="M3847" s="8"/>
      <c r="N3847" s="8"/>
      <c r="P3847" s="369" t="s">
        <v>248</v>
      </c>
      <c r="Q3847" s="369"/>
      <c r="R3847" s="369"/>
      <c r="S3847" s="8"/>
      <c r="T3847" s="8"/>
      <c r="U3847" s="8"/>
      <c r="W3847" s="369" t="s">
        <v>248</v>
      </c>
      <c r="X3847" s="369"/>
      <c r="Y3847" s="369"/>
      <c r="Z3847" s="273"/>
      <c r="AA3847" s="273"/>
      <c r="AB3847" s="273"/>
    </row>
    <row r="3848" spans="1:28" x14ac:dyDescent="0.25">
      <c r="A3848" s="9">
        <v>38</v>
      </c>
      <c r="B3848" s="369"/>
      <c r="C3848" s="369"/>
      <c r="D3848" s="369"/>
      <c r="E3848" s="8"/>
      <c r="F3848" s="8"/>
      <c r="G3848" s="8"/>
      <c r="I3848" s="369"/>
      <c r="J3848" s="369"/>
      <c r="K3848" s="369"/>
      <c r="L3848" s="8"/>
      <c r="M3848" s="8"/>
      <c r="N3848" s="8"/>
      <c r="P3848" s="369"/>
      <c r="Q3848" s="369"/>
      <c r="R3848" s="369"/>
      <c r="S3848" s="8"/>
      <c r="T3848" s="8"/>
      <c r="U3848" s="8"/>
      <c r="W3848" s="369"/>
      <c r="X3848" s="369"/>
      <c r="Y3848" s="369"/>
      <c r="Z3848" s="273"/>
      <c r="AA3848" s="273"/>
      <c r="AB3848" s="273"/>
    </row>
    <row r="3849" spans="1:28" ht="15.75" customHeight="1" thickBot="1" x14ac:dyDescent="0.3">
      <c r="A3849" s="9">
        <v>38</v>
      </c>
      <c r="B3849" s="370" t="s">
        <v>249</v>
      </c>
      <c r="C3849" s="370"/>
      <c r="D3849" s="370"/>
      <c r="E3849" s="8"/>
      <c r="F3849" s="8"/>
      <c r="G3849" s="8"/>
      <c r="I3849" s="370" t="s">
        <v>249</v>
      </c>
      <c r="J3849" s="370"/>
      <c r="K3849" s="370"/>
      <c r="L3849" s="8"/>
      <c r="M3849" s="8"/>
      <c r="N3849" s="8"/>
      <c r="P3849" s="370" t="s">
        <v>249</v>
      </c>
      <c r="Q3849" s="370"/>
      <c r="R3849" s="370"/>
      <c r="S3849" s="8"/>
      <c r="T3849" s="8"/>
      <c r="U3849" s="8"/>
      <c r="W3849" s="370" t="s">
        <v>249</v>
      </c>
      <c r="X3849" s="370"/>
      <c r="Y3849" s="370"/>
      <c r="Z3849" s="273"/>
      <c r="AA3849" s="273"/>
      <c r="AB3849" s="273"/>
    </row>
    <row r="3850" spans="1:28" ht="45" customHeight="1" x14ac:dyDescent="0.25">
      <c r="A3850" s="9">
        <v>38</v>
      </c>
      <c r="B3850" s="371" t="s">
        <v>458</v>
      </c>
      <c r="C3850" s="372"/>
      <c r="D3850" s="373"/>
      <c r="E3850" s="8"/>
      <c r="F3850" s="8"/>
      <c r="G3850" s="8"/>
      <c r="I3850" s="371" t="s">
        <v>458</v>
      </c>
      <c r="J3850" s="372"/>
      <c r="K3850" s="373"/>
      <c r="L3850" s="8"/>
      <c r="M3850" s="8"/>
      <c r="N3850" s="8"/>
      <c r="P3850" s="371" t="s">
        <v>458</v>
      </c>
      <c r="Q3850" s="372"/>
      <c r="R3850" s="373"/>
      <c r="S3850" s="182"/>
      <c r="T3850" s="182"/>
      <c r="U3850" s="182"/>
      <c r="W3850" s="371" t="s">
        <v>458</v>
      </c>
      <c r="X3850" s="372"/>
      <c r="Y3850" s="373"/>
      <c r="Z3850" s="273"/>
      <c r="AA3850" s="273"/>
      <c r="AB3850" s="273"/>
    </row>
    <row r="3851" spans="1:28" ht="45" customHeight="1" thickBot="1" x14ac:dyDescent="0.3">
      <c r="A3851" s="9">
        <v>38</v>
      </c>
      <c r="B3851" s="374" t="s">
        <v>459</v>
      </c>
      <c r="C3851" s="375"/>
      <c r="D3851" s="376"/>
      <c r="E3851" s="8"/>
      <c r="F3851" s="8"/>
      <c r="G3851" s="8"/>
      <c r="I3851" s="374" t="s">
        <v>29</v>
      </c>
      <c r="J3851" s="375"/>
      <c r="K3851" s="376"/>
      <c r="L3851" s="8"/>
      <c r="M3851" s="8"/>
      <c r="N3851" s="8"/>
      <c r="P3851" s="374" t="s">
        <v>857</v>
      </c>
      <c r="Q3851" s="375"/>
      <c r="R3851" s="376"/>
      <c r="S3851" s="182"/>
      <c r="T3851" s="182"/>
      <c r="U3851" s="182"/>
      <c r="W3851" s="374" t="s">
        <v>857</v>
      </c>
      <c r="X3851" s="375"/>
      <c r="Y3851" s="376"/>
      <c r="Z3851" s="273"/>
      <c r="AA3851" s="273"/>
      <c r="AB3851" s="273"/>
    </row>
    <row r="3852" spans="1:28" ht="45" customHeight="1" x14ac:dyDescent="0.25">
      <c r="A3852" s="9">
        <v>38</v>
      </c>
      <c r="B3852" s="371" t="s">
        <v>460</v>
      </c>
      <c r="C3852" s="372"/>
      <c r="D3852" s="373"/>
      <c r="E3852" s="8"/>
      <c r="F3852" s="8"/>
      <c r="G3852" s="8"/>
      <c r="I3852" s="371" t="s">
        <v>460</v>
      </c>
      <c r="J3852" s="372"/>
      <c r="K3852" s="373"/>
      <c r="L3852" s="8"/>
      <c r="M3852" s="8"/>
      <c r="N3852" s="8"/>
      <c r="P3852" s="371" t="s">
        <v>460</v>
      </c>
      <c r="Q3852" s="372"/>
      <c r="R3852" s="373"/>
      <c r="S3852" s="182"/>
      <c r="T3852" s="182"/>
      <c r="U3852" s="182"/>
      <c r="W3852" s="371" t="s">
        <v>460</v>
      </c>
      <c r="X3852" s="372"/>
      <c r="Y3852" s="373"/>
      <c r="Z3852" s="273"/>
      <c r="AA3852" s="273"/>
      <c r="AB3852" s="273"/>
    </row>
    <row r="3853" spans="1:28" ht="45" customHeight="1" thickBot="1" x14ac:dyDescent="0.3">
      <c r="A3853" s="9">
        <v>38</v>
      </c>
      <c r="B3853" s="374" t="s">
        <v>461</v>
      </c>
      <c r="C3853" s="375"/>
      <c r="D3853" s="376"/>
      <c r="E3853" s="8"/>
      <c r="F3853" s="8"/>
      <c r="G3853" s="8"/>
      <c r="I3853" s="374" t="s">
        <v>30</v>
      </c>
      <c r="J3853" s="375"/>
      <c r="K3853" s="376"/>
      <c r="L3853" s="8"/>
      <c r="M3853" s="8"/>
      <c r="N3853" s="8"/>
      <c r="P3853" s="374" t="s">
        <v>858</v>
      </c>
      <c r="Q3853" s="375"/>
      <c r="R3853" s="376"/>
      <c r="S3853" s="182"/>
      <c r="T3853" s="182"/>
      <c r="U3853" s="182"/>
      <c r="W3853" s="374" t="s">
        <v>858</v>
      </c>
      <c r="X3853" s="375"/>
      <c r="Y3853" s="376"/>
      <c r="Z3853" s="273"/>
      <c r="AA3853" s="273"/>
      <c r="AB3853" s="273"/>
    </row>
    <row r="3854" spans="1:28" ht="45" customHeight="1" x14ac:dyDescent="0.25">
      <c r="A3854" s="9">
        <v>38</v>
      </c>
      <c r="B3854" s="371" t="s">
        <v>462</v>
      </c>
      <c r="C3854" s="372"/>
      <c r="D3854" s="373"/>
      <c r="E3854" s="8"/>
      <c r="F3854" s="8"/>
      <c r="G3854" s="8"/>
      <c r="I3854" s="371" t="s">
        <v>462</v>
      </c>
      <c r="J3854" s="372"/>
      <c r="K3854" s="373"/>
      <c r="L3854" s="8"/>
      <c r="M3854" s="8"/>
      <c r="N3854" s="8"/>
      <c r="P3854" s="371" t="s">
        <v>462</v>
      </c>
      <c r="Q3854" s="372"/>
      <c r="R3854" s="373"/>
      <c r="S3854" s="182"/>
      <c r="T3854" s="182"/>
      <c r="U3854" s="182"/>
      <c r="W3854" s="371" t="s">
        <v>462</v>
      </c>
      <c r="X3854" s="372"/>
      <c r="Y3854" s="373"/>
      <c r="Z3854" s="273"/>
      <c r="AA3854" s="273"/>
      <c r="AB3854" s="273"/>
    </row>
    <row r="3855" spans="1:28" ht="45" customHeight="1" thickBot="1" x14ac:dyDescent="0.3">
      <c r="A3855" s="9">
        <v>38</v>
      </c>
      <c r="B3855" s="374" t="s">
        <v>463</v>
      </c>
      <c r="C3855" s="375"/>
      <c r="D3855" s="376"/>
      <c r="E3855" s="8"/>
      <c r="F3855" s="8"/>
      <c r="G3855" s="8"/>
      <c r="I3855" s="374" t="s">
        <v>31</v>
      </c>
      <c r="J3855" s="375"/>
      <c r="K3855" s="376"/>
      <c r="L3855" s="8"/>
      <c r="M3855" s="8"/>
      <c r="N3855" s="8"/>
      <c r="P3855" s="374" t="s">
        <v>859</v>
      </c>
      <c r="Q3855" s="375"/>
      <c r="R3855" s="376"/>
      <c r="S3855" s="182"/>
      <c r="T3855" s="182"/>
      <c r="U3855" s="182"/>
      <c r="W3855" s="374" t="s">
        <v>859</v>
      </c>
      <c r="X3855" s="375"/>
      <c r="Y3855" s="376"/>
      <c r="Z3855" s="273"/>
      <c r="AA3855" s="273"/>
      <c r="AB3855" s="273"/>
    </row>
    <row r="3856" spans="1:28" ht="45" customHeight="1" x14ac:dyDescent="0.25">
      <c r="A3856" s="9">
        <v>38</v>
      </c>
      <c r="B3856" s="371" t="s">
        <v>464</v>
      </c>
      <c r="C3856" s="372"/>
      <c r="D3856" s="373"/>
      <c r="E3856" s="8"/>
      <c r="F3856" s="8"/>
      <c r="G3856" s="8"/>
      <c r="I3856" s="371" t="s">
        <v>464</v>
      </c>
      <c r="J3856" s="372"/>
      <c r="K3856" s="373"/>
      <c r="L3856" s="8"/>
      <c r="M3856" s="8"/>
      <c r="N3856" s="8"/>
      <c r="P3856" s="371" t="s">
        <v>464</v>
      </c>
      <c r="Q3856" s="372"/>
      <c r="R3856" s="373"/>
      <c r="S3856" s="182"/>
      <c r="T3856" s="182"/>
      <c r="U3856" s="182"/>
      <c r="W3856" s="371" t="s">
        <v>464</v>
      </c>
      <c r="X3856" s="372"/>
      <c r="Y3856" s="373"/>
      <c r="Z3856" s="273"/>
      <c r="AA3856" s="273"/>
      <c r="AB3856" s="273"/>
    </row>
    <row r="3857" spans="1:28" ht="45" customHeight="1" thickBot="1" x14ac:dyDescent="0.3">
      <c r="A3857" s="9">
        <v>38</v>
      </c>
      <c r="B3857" s="374" t="s">
        <v>465</v>
      </c>
      <c r="C3857" s="375"/>
      <c r="D3857" s="376"/>
      <c r="E3857" s="8"/>
      <c r="F3857" s="8"/>
      <c r="G3857" s="8"/>
      <c r="I3857" s="374" t="s">
        <v>32</v>
      </c>
      <c r="J3857" s="375"/>
      <c r="K3857" s="376"/>
      <c r="L3857" s="8"/>
      <c r="M3857" s="8"/>
      <c r="N3857" s="8"/>
      <c r="P3857" s="374" t="s">
        <v>860</v>
      </c>
      <c r="Q3857" s="375"/>
      <c r="R3857" s="376"/>
      <c r="S3857" s="182"/>
      <c r="T3857" s="182"/>
      <c r="U3857" s="182"/>
      <c r="W3857" s="374" t="s">
        <v>860</v>
      </c>
      <c r="X3857" s="375"/>
      <c r="Y3857" s="376"/>
      <c r="Z3857" s="273"/>
      <c r="AA3857" s="273"/>
      <c r="AB3857" s="273"/>
    </row>
    <row r="3858" spans="1:28" ht="45" customHeight="1" x14ac:dyDescent="0.25">
      <c r="A3858" s="9">
        <v>38</v>
      </c>
      <c r="B3858" s="371" t="s">
        <v>466</v>
      </c>
      <c r="C3858" s="372"/>
      <c r="D3858" s="373"/>
      <c r="E3858" s="8"/>
      <c r="F3858" s="8"/>
      <c r="G3858" s="8"/>
      <c r="I3858" s="371" t="s">
        <v>466</v>
      </c>
      <c r="J3858" s="372"/>
      <c r="K3858" s="373"/>
      <c r="L3858" s="8"/>
      <c r="M3858" s="8"/>
      <c r="N3858" s="8"/>
      <c r="P3858" s="371" t="s">
        <v>466</v>
      </c>
      <c r="Q3858" s="372"/>
      <c r="R3858" s="373"/>
      <c r="S3858" s="182"/>
      <c r="T3858" s="182"/>
      <c r="U3858" s="182"/>
      <c r="W3858" s="371" t="s">
        <v>466</v>
      </c>
      <c r="X3858" s="372"/>
      <c r="Y3858" s="373"/>
      <c r="Z3858" s="273"/>
      <c r="AA3858" s="273"/>
      <c r="AB3858" s="273"/>
    </row>
    <row r="3859" spans="1:28" ht="45" customHeight="1" thickBot="1" x14ac:dyDescent="0.3">
      <c r="A3859" s="9">
        <v>38</v>
      </c>
      <c r="B3859" s="374" t="s">
        <v>467</v>
      </c>
      <c r="C3859" s="375"/>
      <c r="D3859" s="376"/>
      <c r="E3859" s="8"/>
      <c r="F3859" s="8"/>
      <c r="G3859" s="8"/>
      <c r="I3859" s="374" t="s">
        <v>33</v>
      </c>
      <c r="J3859" s="375"/>
      <c r="K3859" s="376"/>
      <c r="L3859" s="8"/>
      <c r="M3859" s="8"/>
      <c r="N3859" s="8"/>
      <c r="P3859" s="374" t="s">
        <v>861</v>
      </c>
      <c r="Q3859" s="375"/>
      <c r="R3859" s="376"/>
      <c r="S3859" s="182"/>
      <c r="T3859" s="182"/>
      <c r="U3859" s="182"/>
      <c r="W3859" s="374" t="s">
        <v>861</v>
      </c>
      <c r="X3859" s="375"/>
      <c r="Y3859" s="376"/>
      <c r="Z3859" s="273"/>
      <c r="AA3859" s="273"/>
      <c r="AB3859" s="273"/>
    </row>
    <row r="3860" spans="1:28" ht="45" customHeight="1" thickBot="1" x14ac:dyDescent="0.3">
      <c r="A3860" s="9">
        <v>38</v>
      </c>
      <c r="B3860" s="5"/>
      <c r="C3860" s="4"/>
      <c r="D3860" s="4"/>
      <c r="E3860" s="8"/>
      <c r="F3860" s="8"/>
      <c r="G3860" s="8"/>
      <c r="I3860" s="5"/>
      <c r="J3860" s="4"/>
      <c r="K3860" s="4"/>
      <c r="L3860" s="8"/>
      <c r="M3860" s="8"/>
      <c r="N3860" s="8"/>
      <c r="P3860" s="180"/>
      <c r="Q3860" s="179"/>
      <c r="R3860" s="179"/>
      <c r="S3860" s="182"/>
      <c r="T3860" s="182"/>
      <c r="U3860" s="182"/>
      <c r="W3860" s="270"/>
      <c r="X3860" s="269"/>
      <c r="Y3860" s="269"/>
      <c r="Z3860" s="273"/>
      <c r="AA3860" s="273"/>
      <c r="AB3860" s="273"/>
    </row>
    <row r="3861" spans="1:28" ht="45" customHeight="1" thickBot="1" x14ac:dyDescent="0.3">
      <c r="A3861" s="9">
        <v>38</v>
      </c>
      <c r="B3861" s="370" t="s">
        <v>538</v>
      </c>
      <c r="C3861" s="370"/>
      <c r="D3861" s="370"/>
      <c r="E3861" s="8"/>
      <c r="F3861" s="8"/>
      <c r="G3861" s="8"/>
      <c r="I3861" s="370" t="s">
        <v>538</v>
      </c>
      <c r="J3861" s="370"/>
      <c r="K3861" s="370"/>
      <c r="L3861" s="8"/>
      <c r="M3861" s="8"/>
      <c r="N3861" s="8"/>
      <c r="P3861" s="370" t="s">
        <v>538</v>
      </c>
      <c r="Q3861" s="370"/>
      <c r="R3861" s="370"/>
      <c r="S3861" s="182"/>
      <c r="T3861" s="182"/>
      <c r="U3861" s="182"/>
      <c r="W3861" s="370" t="s">
        <v>538</v>
      </c>
      <c r="X3861" s="370"/>
      <c r="Y3861" s="370"/>
      <c r="Z3861" s="273"/>
      <c r="AA3861" s="273"/>
      <c r="AB3861" s="273"/>
    </row>
    <row r="3862" spans="1:28" ht="45" customHeight="1" x14ac:dyDescent="0.25">
      <c r="A3862" s="9">
        <v>38</v>
      </c>
      <c r="B3862" s="377" t="s">
        <v>468</v>
      </c>
      <c r="C3862" s="378"/>
      <c r="D3862" s="379"/>
      <c r="E3862" s="8"/>
      <c r="F3862" s="8"/>
      <c r="G3862" s="8"/>
      <c r="I3862" s="377" t="s">
        <v>468</v>
      </c>
      <c r="J3862" s="378"/>
      <c r="K3862" s="379"/>
      <c r="L3862" s="8"/>
      <c r="M3862" s="8"/>
      <c r="N3862" s="8"/>
      <c r="P3862" s="377" t="s">
        <v>468</v>
      </c>
      <c r="Q3862" s="378"/>
      <c r="R3862" s="379"/>
      <c r="S3862" s="182"/>
      <c r="T3862" s="182"/>
      <c r="U3862" s="182"/>
      <c r="W3862" s="377" t="s">
        <v>468</v>
      </c>
      <c r="X3862" s="378"/>
      <c r="Y3862" s="379"/>
      <c r="Z3862" s="273"/>
      <c r="AA3862" s="273"/>
      <c r="AB3862" s="273"/>
    </row>
    <row r="3863" spans="1:28" ht="45" customHeight="1" thickBot="1" x14ac:dyDescent="0.3">
      <c r="A3863" s="9">
        <v>38</v>
      </c>
      <c r="B3863" s="374" t="s">
        <v>469</v>
      </c>
      <c r="C3863" s="375"/>
      <c r="D3863" s="376"/>
      <c r="E3863" s="8"/>
      <c r="F3863" s="8"/>
      <c r="G3863" s="8"/>
      <c r="I3863" s="374" t="s">
        <v>34</v>
      </c>
      <c r="J3863" s="375"/>
      <c r="K3863" s="376"/>
      <c r="L3863" s="8"/>
      <c r="M3863" s="8"/>
      <c r="N3863" s="8"/>
      <c r="P3863" s="374" t="s">
        <v>862</v>
      </c>
      <c r="Q3863" s="375"/>
      <c r="R3863" s="376"/>
      <c r="S3863" s="182"/>
      <c r="T3863" s="182"/>
      <c r="U3863" s="182"/>
      <c r="W3863" s="374" t="s">
        <v>862</v>
      </c>
      <c r="X3863" s="375"/>
      <c r="Y3863" s="376"/>
      <c r="Z3863" s="273"/>
      <c r="AA3863" s="273"/>
      <c r="AB3863" s="273"/>
    </row>
    <row r="3864" spans="1:28" ht="45" customHeight="1" thickBot="1" x14ac:dyDescent="0.3">
      <c r="A3864" s="9">
        <v>38</v>
      </c>
      <c r="B3864" s="6"/>
      <c r="C3864" s="6"/>
      <c r="D3864" s="6"/>
      <c r="E3864" s="8"/>
      <c r="F3864" s="8"/>
      <c r="G3864" s="8"/>
      <c r="I3864" s="6"/>
      <c r="J3864" s="6"/>
      <c r="K3864" s="6"/>
      <c r="L3864" s="8"/>
      <c r="M3864" s="8"/>
      <c r="N3864" s="8"/>
      <c r="P3864" s="181"/>
      <c r="Q3864" s="181"/>
      <c r="R3864" s="181"/>
      <c r="S3864" s="182"/>
      <c r="T3864" s="182"/>
      <c r="U3864" s="182"/>
      <c r="W3864" s="271"/>
      <c r="X3864" s="271"/>
      <c r="Y3864" s="271"/>
      <c r="Z3864" s="273"/>
      <c r="AA3864" s="273"/>
      <c r="AB3864" s="273"/>
    </row>
    <row r="3865" spans="1:28" ht="45" customHeight="1" thickBot="1" x14ac:dyDescent="0.3">
      <c r="A3865" s="9">
        <v>38</v>
      </c>
      <c r="B3865" s="370" t="s">
        <v>250</v>
      </c>
      <c r="C3865" s="370"/>
      <c r="D3865" s="370"/>
      <c r="E3865" s="8"/>
      <c r="F3865" s="8"/>
      <c r="G3865" s="8"/>
      <c r="I3865" s="370" t="s">
        <v>250</v>
      </c>
      <c r="J3865" s="370"/>
      <c r="K3865" s="370"/>
      <c r="L3865" s="8"/>
      <c r="M3865" s="8"/>
      <c r="N3865" s="8"/>
      <c r="P3865" s="370" t="s">
        <v>250</v>
      </c>
      <c r="Q3865" s="370"/>
      <c r="R3865" s="370"/>
      <c r="S3865" s="182"/>
      <c r="T3865" s="182"/>
      <c r="U3865" s="182"/>
      <c r="W3865" s="370" t="s">
        <v>250</v>
      </c>
      <c r="X3865" s="370"/>
      <c r="Y3865" s="370"/>
      <c r="Z3865" s="273"/>
      <c r="AA3865" s="273"/>
      <c r="AB3865" s="273"/>
    </row>
    <row r="3866" spans="1:28" ht="45" customHeight="1" x14ac:dyDescent="0.25">
      <c r="A3866" s="9">
        <v>38</v>
      </c>
      <c r="B3866" s="377" t="s">
        <v>470</v>
      </c>
      <c r="C3866" s="378"/>
      <c r="D3866" s="379"/>
      <c r="E3866" s="8"/>
      <c r="F3866" s="8"/>
      <c r="G3866" s="8"/>
      <c r="I3866" s="377" t="s">
        <v>470</v>
      </c>
      <c r="J3866" s="378"/>
      <c r="K3866" s="379"/>
      <c r="L3866" s="8"/>
      <c r="M3866" s="8"/>
      <c r="N3866" s="8"/>
      <c r="P3866" s="377" t="s">
        <v>470</v>
      </c>
      <c r="Q3866" s="378"/>
      <c r="R3866" s="379"/>
      <c r="S3866" s="182"/>
      <c r="T3866" s="182"/>
      <c r="U3866" s="182"/>
      <c r="W3866" s="377" t="s">
        <v>470</v>
      </c>
      <c r="X3866" s="378"/>
      <c r="Y3866" s="379"/>
      <c r="Z3866" s="273"/>
      <c r="AA3866" s="273"/>
      <c r="AB3866" s="273"/>
    </row>
    <row r="3867" spans="1:28" ht="45" customHeight="1" thickBot="1" x14ac:dyDescent="0.3">
      <c r="A3867" s="9">
        <v>38</v>
      </c>
      <c r="B3867" s="374" t="s">
        <v>471</v>
      </c>
      <c r="C3867" s="375"/>
      <c r="D3867" s="376"/>
      <c r="E3867" s="8"/>
      <c r="F3867" s="8"/>
      <c r="G3867" s="8"/>
      <c r="I3867" s="374" t="s">
        <v>35</v>
      </c>
      <c r="J3867" s="375"/>
      <c r="K3867" s="376"/>
      <c r="L3867" s="8"/>
      <c r="M3867" s="8"/>
      <c r="N3867" s="8"/>
      <c r="P3867" s="374" t="s">
        <v>863</v>
      </c>
      <c r="Q3867" s="375"/>
      <c r="R3867" s="376"/>
      <c r="S3867" s="182"/>
      <c r="T3867" s="182"/>
      <c r="U3867" s="182"/>
      <c r="W3867" s="374" t="s">
        <v>863</v>
      </c>
      <c r="X3867" s="375"/>
      <c r="Y3867" s="376"/>
      <c r="Z3867" s="273"/>
      <c r="AA3867" s="273"/>
      <c r="AB3867" s="273"/>
    </row>
    <row r="3868" spans="1:28" x14ac:dyDescent="0.25">
      <c r="A3868" s="9">
        <v>38</v>
      </c>
      <c r="C3868" s="45"/>
      <c r="J3868" s="45"/>
      <c r="P3868" s="183"/>
      <c r="Q3868" s="186"/>
      <c r="R3868" s="184"/>
      <c r="S3868" s="184"/>
      <c r="T3868" s="184"/>
      <c r="U3868" s="184"/>
      <c r="X3868" s="306"/>
    </row>
    <row r="3869" spans="1:28" x14ac:dyDescent="0.25">
      <c r="A3869" s="9">
        <v>38</v>
      </c>
      <c r="C3869" s="45"/>
      <c r="J3869" s="45"/>
      <c r="P3869" s="183"/>
      <c r="Q3869" s="186"/>
      <c r="R3869" s="184"/>
      <c r="S3869" s="184"/>
      <c r="T3869" s="184"/>
      <c r="U3869" s="184"/>
      <c r="X3869" s="306"/>
    </row>
    <row r="3870" spans="1:28" x14ac:dyDescent="0.25">
      <c r="A3870" s="9">
        <v>38</v>
      </c>
      <c r="C3870" s="24" t="s">
        <v>284</v>
      </c>
      <c r="G3870" s="24" t="s">
        <v>472</v>
      </c>
      <c r="J3870" s="24" t="s">
        <v>284</v>
      </c>
      <c r="N3870" s="24" t="s">
        <v>472</v>
      </c>
      <c r="P3870" s="183"/>
      <c r="Q3870" s="184" t="s">
        <v>284</v>
      </c>
      <c r="R3870" s="184"/>
      <c r="S3870" s="184"/>
      <c r="T3870" s="184"/>
      <c r="U3870" s="184" t="s">
        <v>472</v>
      </c>
      <c r="X3870" s="288" t="s">
        <v>284</v>
      </c>
      <c r="AB3870" s="288" t="s">
        <v>472</v>
      </c>
    </row>
    <row r="3871" spans="1:28" x14ac:dyDescent="0.25">
      <c r="A3871" s="9">
        <v>38</v>
      </c>
      <c r="D3871" s="46" t="s">
        <v>286</v>
      </c>
      <c r="K3871" s="46" t="s">
        <v>286</v>
      </c>
      <c r="P3871" s="183"/>
      <c r="Q3871" s="184"/>
      <c r="R3871" s="187" t="s">
        <v>286</v>
      </c>
      <c r="S3871" s="184"/>
      <c r="T3871" s="184"/>
      <c r="U3871" s="184"/>
      <c r="Y3871" s="307" t="s">
        <v>286</v>
      </c>
    </row>
    <row r="3872" spans="1:28" x14ac:dyDescent="0.25">
      <c r="A3872" s="9">
        <v>38</v>
      </c>
      <c r="P3872" s="183"/>
      <c r="Q3872" s="184"/>
      <c r="R3872" s="184"/>
      <c r="S3872" s="184"/>
      <c r="T3872" s="184"/>
      <c r="U3872" s="184"/>
    </row>
    <row r="3873" spans="1:28" x14ac:dyDescent="0.25">
      <c r="A3873" s="9">
        <v>38</v>
      </c>
      <c r="P3873" s="183"/>
      <c r="Q3873" s="184"/>
      <c r="R3873" s="184"/>
      <c r="S3873" s="184"/>
      <c r="T3873" s="184"/>
      <c r="U3873" s="184"/>
    </row>
    <row r="3874" spans="1:28" ht="99.95" customHeight="1" x14ac:dyDescent="0.25">
      <c r="A3874" s="9">
        <v>38</v>
      </c>
      <c r="C3874" s="45" t="s">
        <v>287</v>
      </c>
      <c r="G3874" s="24" t="s">
        <v>473</v>
      </c>
      <c r="J3874" s="45" t="s">
        <v>287</v>
      </c>
      <c r="N3874" s="24" t="s">
        <v>473</v>
      </c>
      <c r="P3874" s="183"/>
      <c r="Q3874" s="186" t="s">
        <v>287</v>
      </c>
      <c r="R3874" s="184"/>
      <c r="S3874" s="184"/>
      <c r="T3874" s="184"/>
      <c r="U3874" s="184" t="s">
        <v>473</v>
      </c>
      <c r="X3874" s="306" t="s">
        <v>287</v>
      </c>
      <c r="AB3874" s="288" t="s">
        <v>473</v>
      </c>
    </row>
    <row r="3875" spans="1:28" x14ac:dyDescent="0.25">
      <c r="A3875" s="9">
        <v>38</v>
      </c>
      <c r="C3875" s="45"/>
      <c r="D3875" s="46" t="s">
        <v>286</v>
      </c>
      <c r="J3875" s="45"/>
      <c r="K3875" s="46" t="s">
        <v>286</v>
      </c>
      <c r="Q3875" s="45"/>
      <c r="R3875" s="46" t="s">
        <v>286</v>
      </c>
      <c r="X3875" s="306"/>
      <c r="Y3875" s="307" t="s">
        <v>286</v>
      </c>
    </row>
    <row r="3876" spans="1:28" x14ac:dyDescent="0.25">
      <c r="A3876" s="9">
        <v>38</v>
      </c>
    </row>
    <row r="3877" spans="1:28" x14ac:dyDescent="0.25">
      <c r="A3877" s="9">
        <v>38</v>
      </c>
    </row>
    <row r="3878" spans="1:28" x14ac:dyDescent="0.25">
      <c r="A3878" s="9">
        <v>38</v>
      </c>
    </row>
    <row r="3879" spans="1:28" x14ac:dyDescent="0.25">
      <c r="A3879" s="9">
        <v>38</v>
      </c>
    </row>
    <row r="3880" spans="1:28" x14ac:dyDescent="0.25">
      <c r="A3880" s="9">
        <v>38</v>
      </c>
    </row>
    <row r="3881" spans="1:28" x14ac:dyDescent="0.25">
      <c r="A3881" s="9">
        <v>38</v>
      </c>
      <c r="C3881" s="45"/>
      <c r="J3881" s="45"/>
      <c r="Q3881" s="45"/>
      <c r="X3881" s="306"/>
    </row>
    <row r="3882" spans="1:28" x14ac:dyDescent="0.25">
      <c r="A3882" s="9">
        <v>38</v>
      </c>
      <c r="C3882" s="45"/>
      <c r="J3882" s="45"/>
      <c r="Q3882" s="45"/>
      <c r="X3882" s="306"/>
    </row>
    <row r="3883" spans="1:28" x14ac:dyDescent="0.25">
      <c r="A3883" s="9">
        <v>38</v>
      </c>
      <c r="C3883" s="45"/>
      <c r="J3883" s="45"/>
      <c r="Q3883" s="45"/>
      <c r="X3883" s="306"/>
    </row>
    <row r="3884" spans="1:28" x14ac:dyDescent="0.25">
      <c r="A3884" s="9">
        <v>38</v>
      </c>
      <c r="C3884" s="45"/>
      <c r="J3884" s="45"/>
      <c r="Q3884" s="45"/>
      <c r="X3884" s="306"/>
    </row>
    <row r="3885" spans="1:28" x14ac:dyDescent="0.25">
      <c r="A3885" s="9">
        <v>38</v>
      </c>
      <c r="C3885" s="45"/>
      <c r="J3885" s="45"/>
      <c r="Q3885" s="45"/>
      <c r="X3885" s="306"/>
    </row>
    <row r="3886" spans="1:28" x14ac:dyDescent="0.25">
      <c r="A3886" s="9">
        <v>38</v>
      </c>
      <c r="C3886" s="45"/>
      <c r="J3886" s="45"/>
      <c r="Q3886" s="45"/>
      <c r="X3886" s="306"/>
    </row>
    <row r="3887" spans="1:28" x14ac:dyDescent="0.25">
      <c r="A3887" s="9">
        <v>38</v>
      </c>
      <c r="C3887" s="45"/>
      <c r="J3887" s="45"/>
      <c r="Q3887" s="45"/>
      <c r="X3887" s="306"/>
    </row>
    <row r="3888" spans="1:28" x14ac:dyDescent="0.25">
      <c r="A3888" s="9">
        <v>38</v>
      </c>
      <c r="C3888" s="45"/>
      <c r="J3888" s="45"/>
      <c r="Q3888" s="45"/>
      <c r="X3888" s="306"/>
    </row>
    <row r="3889" spans="1:28" x14ac:dyDescent="0.25">
      <c r="A3889" s="9">
        <v>38</v>
      </c>
      <c r="C3889" s="45"/>
      <c r="J3889" s="45"/>
      <c r="Q3889" s="45"/>
      <c r="X3889" s="306"/>
    </row>
    <row r="3890" spans="1:28" x14ac:dyDescent="0.25">
      <c r="A3890" s="9">
        <v>38</v>
      </c>
      <c r="C3890" s="45"/>
      <c r="J3890" s="45"/>
      <c r="Q3890" s="45"/>
      <c r="X3890" s="306"/>
    </row>
    <row r="3891" spans="1:28" x14ac:dyDescent="0.25">
      <c r="A3891" s="9">
        <v>38</v>
      </c>
      <c r="C3891" s="45"/>
      <c r="J3891" s="45"/>
      <c r="Q3891" s="45"/>
      <c r="X3891" s="306"/>
    </row>
    <row r="3892" spans="1:28" x14ac:dyDescent="0.25">
      <c r="A3892" s="9">
        <v>38</v>
      </c>
      <c r="C3892" s="45"/>
      <c r="J3892" s="45"/>
      <c r="Q3892" s="45"/>
      <c r="X3892" s="306"/>
    </row>
    <row r="3893" spans="1:28" x14ac:dyDescent="0.25">
      <c r="A3893" s="9">
        <v>38</v>
      </c>
      <c r="C3893" s="45"/>
      <c r="J3893" s="45"/>
      <c r="Q3893" s="45"/>
      <c r="X3893" s="306"/>
    </row>
    <row r="3894" spans="1:28" x14ac:dyDescent="0.25">
      <c r="A3894" s="9">
        <v>38</v>
      </c>
      <c r="C3894" s="45"/>
      <c r="J3894" s="45"/>
      <c r="Q3894" s="45"/>
      <c r="X3894" s="306"/>
    </row>
    <row r="3895" spans="1:28" x14ac:dyDescent="0.25">
      <c r="A3895" s="9">
        <v>38</v>
      </c>
      <c r="C3895" s="45"/>
      <c r="J3895" s="45"/>
      <c r="Q3895" s="45"/>
      <c r="X3895" s="306"/>
    </row>
    <row r="3896" spans="1:28" x14ac:dyDescent="0.25">
      <c r="A3896" s="9">
        <v>38</v>
      </c>
      <c r="C3896" s="45"/>
      <c r="J3896" s="45"/>
      <c r="Q3896" s="45"/>
      <c r="X3896" s="306"/>
    </row>
    <row r="3897" spans="1:28" x14ac:dyDescent="0.25">
      <c r="A3897" s="9">
        <v>38</v>
      </c>
      <c r="C3897" s="45"/>
      <c r="J3897" s="45"/>
      <c r="Q3897" s="45"/>
      <c r="X3897" s="306"/>
    </row>
    <row r="3898" spans="1:28" x14ac:dyDescent="0.25">
      <c r="A3898" s="9">
        <v>38</v>
      </c>
      <c r="C3898" s="45"/>
      <c r="J3898" s="45"/>
      <c r="Q3898" s="45"/>
      <c r="X3898" s="306"/>
    </row>
    <row r="3899" spans="1:28" x14ac:dyDescent="0.25">
      <c r="A3899" s="9">
        <v>38</v>
      </c>
      <c r="C3899" s="45"/>
      <c r="J3899" s="45"/>
      <c r="Q3899" s="45"/>
      <c r="X3899" s="306"/>
    </row>
    <row r="3900" spans="1:28" x14ac:dyDescent="0.25">
      <c r="A3900" s="9">
        <v>38</v>
      </c>
      <c r="C3900" s="45"/>
      <c r="J3900" s="45"/>
      <c r="Q3900" s="45"/>
      <c r="X3900" s="306"/>
    </row>
    <row r="3901" spans="1:28" ht="45" customHeight="1" x14ac:dyDescent="0.25">
      <c r="A3901" s="9">
        <v>39</v>
      </c>
      <c r="B3901" s="23" t="s">
        <v>217</v>
      </c>
      <c r="E3901" s="418" t="s">
        <v>281</v>
      </c>
      <c r="F3901" s="418"/>
      <c r="G3901" s="71"/>
      <c r="H3901" s="8"/>
      <c r="I3901" s="23" t="s">
        <v>217</v>
      </c>
      <c r="L3901" s="418" t="s">
        <v>281</v>
      </c>
      <c r="M3901" s="418"/>
      <c r="N3901" s="71"/>
      <c r="P3901" s="23" t="s">
        <v>217</v>
      </c>
      <c r="S3901" s="418" t="s">
        <v>281</v>
      </c>
      <c r="T3901" s="418"/>
      <c r="U3901" s="114"/>
      <c r="W3901" s="287" t="s">
        <v>217</v>
      </c>
      <c r="Z3901" s="418" t="s">
        <v>281</v>
      </c>
      <c r="AA3901" s="418"/>
      <c r="AB3901" s="331"/>
    </row>
    <row r="3902" spans="1:28" ht="32.25" customHeight="1" x14ac:dyDescent="0.25">
      <c r="A3902" s="9">
        <v>39</v>
      </c>
      <c r="B3902" s="381" t="s">
        <v>280</v>
      </c>
      <c r="C3902" s="381"/>
      <c r="D3902" s="381"/>
      <c r="E3902" s="381"/>
      <c r="F3902" s="381"/>
      <c r="G3902" s="26"/>
      <c r="I3902" s="381" t="s">
        <v>280</v>
      </c>
      <c r="J3902" s="381"/>
      <c r="K3902" s="381"/>
      <c r="L3902" s="381"/>
      <c r="M3902" s="381"/>
      <c r="N3902" s="26"/>
      <c r="P3902" s="381" t="s">
        <v>280</v>
      </c>
      <c r="Q3902" s="381"/>
      <c r="R3902" s="381"/>
      <c r="S3902" s="381"/>
      <c r="T3902" s="381"/>
      <c r="U3902" s="104"/>
      <c r="W3902" s="381" t="s">
        <v>280</v>
      </c>
      <c r="X3902" s="381"/>
      <c r="Y3902" s="381"/>
      <c r="Z3902" s="381"/>
      <c r="AA3902" s="381"/>
      <c r="AB3902" s="289"/>
    </row>
    <row r="3903" spans="1:28" ht="54" customHeight="1" x14ac:dyDescent="0.25">
      <c r="A3903" s="9">
        <v>39</v>
      </c>
      <c r="B3903" s="380" t="s">
        <v>296</v>
      </c>
      <c r="C3903" s="381"/>
      <c r="D3903" s="381"/>
      <c r="E3903" s="381"/>
      <c r="F3903" s="381"/>
      <c r="G3903" s="26"/>
      <c r="I3903" s="380" t="s">
        <v>296</v>
      </c>
      <c r="J3903" s="381"/>
      <c r="K3903" s="381"/>
      <c r="L3903" s="381"/>
      <c r="M3903" s="381"/>
      <c r="N3903" s="26"/>
      <c r="P3903" s="380" t="s">
        <v>296</v>
      </c>
      <c r="Q3903" s="381"/>
      <c r="R3903" s="381"/>
      <c r="S3903" s="381"/>
      <c r="T3903" s="381"/>
      <c r="U3903" s="104"/>
      <c r="W3903" s="380" t="s">
        <v>296</v>
      </c>
      <c r="X3903" s="381"/>
      <c r="Y3903" s="381"/>
      <c r="Z3903" s="381"/>
      <c r="AA3903" s="381"/>
      <c r="AB3903" s="289"/>
    </row>
    <row r="3904" spans="1:28" ht="36.75" customHeight="1" x14ac:dyDescent="0.25">
      <c r="A3904" s="9">
        <v>39</v>
      </c>
      <c r="B3904" s="382">
        <v>43546</v>
      </c>
      <c r="C3904" s="381"/>
      <c r="D3904" s="381"/>
      <c r="E3904" s="381"/>
      <c r="F3904" s="381"/>
      <c r="G3904" s="26"/>
      <c r="I3904" s="382">
        <v>43636</v>
      </c>
      <c r="J3904" s="383"/>
      <c r="K3904" s="383"/>
      <c r="L3904" s="383"/>
      <c r="M3904" s="383"/>
      <c r="N3904" s="25"/>
      <c r="P3904" s="382">
        <v>43733</v>
      </c>
      <c r="Q3904" s="383"/>
      <c r="R3904" s="383"/>
      <c r="S3904" s="383"/>
      <c r="T3904" s="383"/>
      <c r="U3904" s="105"/>
      <c r="W3904" s="382">
        <v>43815</v>
      </c>
      <c r="X3904" s="383"/>
      <c r="Y3904" s="383"/>
      <c r="Z3904" s="383"/>
      <c r="AA3904" s="383"/>
      <c r="AB3904" s="264"/>
    </row>
    <row r="3905" spans="1:28" x14ac:dyDescent="0.25">
      <c r="A3905" s="9">
        <v>39</v>
      </c>
      <c r="F3905" s="27" t="s">
        <v>178</v>
      </c>
      <c r="G3905" s="27"/>
      <c r="M3905" s="27" t="s">
        <v>178</v>
      </c>
      <c r="N3905" s="27"/>
      <c r="T3905" s="27" t="s">
        <v>178</v>
      </c>
      <c r="U3905" s="27"/>
      <c r="AA3905" s="290" t="s">
        <v>178</v>
      </c>
      <c r="AB3905" s="290"/>
    </row>
    <row r="3906" spans="1:28" ht="41.25" customHeight="1" x14ac:dyDescent="0.25">
      <c r="A3906" s="9">
        <v>39</v>
      </c>
      <c r="B3906" s="384" t="s">
        <v>151</v>
      </c>
      <c r="C3906" s="365" t="s">
        <v>152</v>
      </c>
      <c r="D3906" s="365" t="s">
        <v>181</v>
      </c>
      <c r="E3906" s="386" t="s">
        <v>519</v>
      </c>
      <c r="F3906" s="386"/>
      <c r="G3906" s="365" t="s">
        <v>539</v>
      </c>
      <c r="I3906" s="384" t="s">
        <v>151</v>
      </c>
      <c r="J3906" s="365" t="s">
        <v>152</v>
      </c>
      <c r="K3906" s="365" t="s">
        <v>181</v>
      </c>
      <c r="L3906" s="386" t="s">
        <v>332</v>
      </c>
      <c r="M3906" s="386"/>
      <c r="N3906" s="365" t="s">
        <v>539</v>
      </c>
      <c r="P3906" s="384" t="s">
        <v>151</v>
      </c>
      <c r="Q3906" s="365" t="s">
        <v>152</v>
      </c>
      <c r="R3906" s="365" t="s">
        <v>181</v>
      </c>
      <c r="S3906" s="386" t="s">
        <v>792</v>
      </c>
      <c r="T3906" s="386"/>
      <c r="U3906" s="365" t="s">
        <v>539</v>
      </c>
      <c r="W3906" s="384" t="s">
        <v>151</v>
      </c>
      <c r="X3906" s="365" t="s">
        <v>152</v>
      </c>
      <c r="Y3906" s="365" t="s">
        <v>181</v>
      </c>
      <c r="Z3906" s="386" t="s">
        <v>920</v>
      </c>
      <c r="AA3906" s="386"/>
      <c r="AB3906" s="365" t="s">
        <v>539</v>
      </c>
    </row>
    <row r="3907" spans="1:28" ht="47.25" customHeight="1" x14ac:dyDescent="0.25">
      <c r="A3907" s="9">
        <v>39</v>
      </c>
      <c r="B3907" s="385"/>
      <c r="C3907" s="366"/>
      <c r="D3907" s="366"/>
      <c r="E3907" s="28" t="s">
        <v>582</v>
      </c>
      <c r="F3907" s="28" t="s">
        <v>581</v>
      </c>
      <c r="G3907" s="366"/>
      <c r="I3907" s="385"/>
      <c r="J3907" s="366"/>
      <c r="K3907" s="366"/>
      <c r="L3907" s="28" t="s">
        <v>582</v>
      </c>
      <c r="M3907" s="28" t="s">
        <v>581</v>
      </c>
      <c r="N3907" s="366"/>
      <c r="P3907" s="385"/>
      <c r="Q3907" s="366"/>
      <c r="R3907" s="366"/>
      <c r="S3907" s="106" t="s">
        <v>582</v>
      </c>
      <c r="T3907" s="106" t="s">
        <v>581</v>
      </c>
      <c r="U3907" s="366"/>
      <c r="W3907" s="385"/>
      <c r="X3907" s="366"/>
      <c r="Y3907" s="366"/>
      <c r="Z3907" s="291" t="s">
        <v>582</v>
      </c>
      <c r="AA3907" s="291" t="s">
        <v>581</v>
      </c>
      <c r="AB3907" s="366"/>
    </row>
    <row r="3908" spans="1:28" ht="12.75" customHeight="1" x14ac:dyDescent="0.25">
      <c r="A3908" s="9">
        <v>39</v>
      </c>
      <c r="B3908" s="29" t="s">
        <v>163</v>
      </c>
      <c r="C3908" s="30">
        <v>2</v>
      </c>
      <c r="D3908" s="29" t="s">
        <v>165</v>
      </c>
      <c r="E3908" s="29" t="s">
        <v>166</v>
      </c>
      <c r="F3908" s="29" t="s">
        <v>180</v>
      </c>
      <c r="G3908" s="29" t="s">
        <v>185</v>
      </c>
      <c r="I3908" s="29" t="s">
        <v>163</v>
      </c>
      <c r="J3908" s="30">
        <v>2</v>
      </c>
      <c r="K3908" s="29" t="s">
        <v>165</v>
      </c>
      <c r="L3908" s="29" t="s">
        <v>166</v>
      </c>
      <c r="M3908" s="29" t="s">
        <v>180</v>
      </c>
      <c r="N3908" s="29" t="s">
        <v>185</v>
      </c>
      <c r="P3908" s="29" t="s">
        <v>163</v>
      </c>
      <c r="Q3908" s="30">
        <v>2</v>
      </c>
      <c r="R3908" s="29" t="s">
        <v>165</v>
      </c>
      <c r="S3908" s="29" t="s">
        <v>166</v>
      </c>
      <c r="T3908" s="29" t="s">
        <v>180</v>
      </c>
      <c r="U3908" s="29" t="s">
        <v>185</v>
      </c>
      <c r="W3908" s="292" t="s">
        <v>163</v>
      </c>
      <c r="X3908" s="293">
        <v>2</v>
      </c>
      <c r="Y3908" s="292" t="s">
        <v>165</v>
      </c>
      <c r="Z3908" s="292" t="s">
        <v>166</v>
      </c>
      <c r="AA3908" s="292" t="s">
        <v>180</v>
      </c>
      <c r="AB3908" s="292" t="s">
        <v>185</v>
      </c>
    </row>
    <row r="3909" spans="1:28" ht="20.100000000000001" customHeight="1" x14ac:dyDescent="0.25">
      <c r="A3909" s="9">
        <v>39</v>
      </c>
      <c r="B3909" s="361" t="s">
        <v>163</v>
      </c>
      <c r="C3909" s="363" t="s">
        <v>153</v>
      </c>
      <c r="D3909" s="35" t="s">
        <v>182</v>
      </c>
      <c r="E3909" s="41">
        <v>10</v>
      </c>
      <c r="F3909" s="41"/>
      <c r="G3909" s="41"/>
      <c r="I3909" s="361" t="s">
        <v>163</v>
      </c>
      <c r="J3909" s="363" t="s">
        <v>153</v>
      </c>
      <c r="K3909" s="35" t="s">
        <v>182</v>
      </c>
      <c r="L3909" s="41">
        <v>10</v>
      </c>
      <c r="M3909" s="41"/>
      <c r="N3909" s="41"/>
      <c r="P3909" s="361" t="s">
        <v>163</v>
      </c>
      <c r="Q3909" s="363" t="s">
        <v>153</v>
      </c>
      <c r="R3909" s="35" t="s">
        <v>182</v>
      </c>
      <c r="S3909" s="41">
        <v>10</v>
      </c>
      <c r="T3909" s="195"/>
      <c r="U3909" s="41"/>
      <c r="W3909" s="361" t="s">
        <v>163</v>
      </c>
      <c r="X3909" s="363" t="s">
        <v>153</v>
      </c>
      <c r="Y3909" s="294" t="s">
        <v>182</v>
      </c>
      <c r="Z3909" s="303">
        <v>10</v>
      </c>
      <c r="AA3909" s="303"/>
      <c r="AB3909" s="303"/>
    </row>
    <row r="3910" spans="1:28" ht="20.100000000000001" customHeight="1" x14ac:dyDescent="0.25">
      <c r="A3910" s="9">
        <v>39</v>
      </c>
      <c r="B3910" s="362"/>
      <c r="C3910" s="364"/>
      <c r="D3910" s="35" t="s">
        <v>183</v>
      </c>
      <c r="E3910" s="41"/>
      <c r="F3910" s="41"/>
      <c r="G3910" s="41"/>
      <c r="I3910" s="362"/>
      <c r="J3910" s="364"/>
      <c r="K3910" s="35" t="s">
        <v>183</v>
      </c>
      <c r="L3910" s="41"/>
      <c r="M3910" s="41"/>
      <c r="N3910" s="41"/>
      <c r="P3910" s="362"/>
      <c r="Q3910" s="364"/>
      <c r="R3910" s="35" t="s">
        <v>183</v>
      </c>
      <c r="S3910" s="41"/>
      <c r="T3910" s="195"/>
      <c r="U3910" s="41"/>
      <c r="W3910" s="362"/>
      <c r="X3910" s="364"/>
      <c r="Y3910" s="294" t="s">
        <v>183</v>
      </c>
      <c r="Z3910" s="303"/>
      <c r="AA3910" s="303"/>
      <c r="AB3910" s="303"/>
    </row>
    <row r="3911" spans="1:28" ht="20.100000000000001" customHeight="1" x14ac:dyDescent="0.25">
      <c r="A3911" s="9">
        <v>39</v>
      </c>
      <c r="B3911" s="361" t="s">
        <v>164</v>
      </c>
      <c r="C3911" s="363" t="s">
        <v>154</v>
      </c>
      <c r="D3911" s="35" t="s">
        <v>182</v>
      </c>
      <c r="E3911" s="41"/>
      <c r="F3911" s="41"/>
      <c r="G3911" s="41"/>
      <c r="I3911" s="361" t="s">
        <v>164</v>
      </c>
      <c r="J3911" s="363" t="s">
        <v>154</v>
      </c>
      <c r="K3911" s="35" t="s">
        <v>182</v>
      </c>
      <c r="L3911" s="41"/>
      <c r="M3911" s="41"/>
      <c r="N3911" s="41"/>
      <c r="P3911" s="361" t="s">
        <v>164</v>
      </c>
      <c r="Q3911" s="363" t="s">
        <v>154</v>
      </c>
      <c r="R3911" s="35" t="s">
        <v>182</v>
      </c>
      <c r="S3911" s="41"/>
      <c r="T3911" s="195"/>
      <c r="U3911" s="41"/>
      <c r="W3911" s="361" t="s">
        <v>164</v>
      </c>
      <c r="X3911" s="363" t="s">
        <v>154</v>
      </c>
      <c r="Y3911" s="294" t="s">
        <v>182</v>
      </c>
      <c r="Z3911" s="303"/>
      <c r="AA3911" s="303"/>
      <c r="AB3911" s="303"/>
    </row>
    <row r="3912" spans="1:28" ht="20.100000000000001" customHeight="1" x14ac:dyDescent="0.25">
      <c r="A3912" s="9">
        <v>39</v>
      </c>
      <c r="B3912" s="362"/>
      <c r="C3912" s="364"/>
      <c r="D3912" s="35" t="s">
        <v>183</v>
      </c>
      <c r="E3912" s="41"/>
      <c r="F3912" s="41"/>
      <c r="G3912" s="41"/>
      <c r="I3912" s="362"/>
      <c r="J3912" s="364"/>
      <c r="K3912" s="35" t="s">
        <v>183</v>
      </c>
      <c r="L3912" s="41"/>
      <c r="M3912" s="41"/>
      <c r="N3912" s="41"/>
      <c r="P3912" s="362"/>
      <c r="Q3912" s="364"/>
      <c r="R3912" s="35" t="s">
        <v>183</v>
      </c>
      <c r="S3912" s="41"/>
      <c r="T3912" s="195"/>
      <c r="U3912" s="41"/>
      <c r="W3912" s="362"/>
      <c r="X3912" s="364"/>
      <c r="Y3912" s="294" t="s">
        <v>183</v>
      </c>
      <c r="Z3912" s="303"/>
      <c r="AA3912" s="303"/>
      <c r="AB3912" s="303"/>
    </row>
    <row r="3913" spans="1:28" ht="20.100000000000001" customHeight="1" x14ac:dyDescent="0.25">
      <c r="A3913" s="9">
        <v>39</v>
      </c>
      <c r="B3913" s="34" t="s">
        <v>165</v>
      </c>
      <c r="C3913" s="35" t="s">
        <v>155</v>
      </c>
      <c r="D3913" s="35"/>
      <c r="E3913" s="41"/>
      <c r="F3913" s="41"/>
      <c r="G3913" s="41"/>
      <c r="I3913" s="34" t="s">
        <v>165</v>
      </c>
      <c r="J3913" s="35" t="s">
        <v>155</v>
      </c>
      <c r="K3913" s="35"/>
      <c r="L3913" s="41"/>
      <c r="M3913" s="41"/>
      <c r="N3913" s="41"/>
      <c r="P3913" s="34" t="s">
        <v>165</v>
      </c>
      <c r="Q3913" s="35" t="s">
        <v>155</v>
      </c>
      <c r="R3913" s="35"/>
      <c r="S3913" s="41"/>
      <c r="T3913" s="195"/>
      <c r="U3913" s="41"/>
      <c r="W3913" s="297" t="s">
        <v>165</v>
      </c>
      <c r="X3913" s="294" t="s">
        <v>155</v>
      </c>
      <c r="Y3913" s="294"/>
      <c r="Z3913" s="303"/>
      <c r="AA3913" s="303"/>
      <c r="AB3913" s="303"/>
    </row>
    <row r="3914" spans="1:28" ht="20.100000000000001" customHeight="1" x14ac:dyDescent="0.25">
      <c r="A3914" s="9">
        <v>39</v>
      </c>
      <c r="B3914" s="361" t="s">
        <v>167</v>
      </c>
      <c r="C3914" s="363" t="s">
        <v>251</v>
      </c>
      <c r="D3914" s="35" t="s">
        <v>182</v>
      </c>
      <c r="E3914" s="41"/>
      <c r="F3914" s="41"/>
      <c r="G3914" s="41"/>
      <c r="I3914" s="361" t="s">
        <v>167</v>
      </c>
      <c r="J3914" s="363" t="s">
        <v>251</v>
      </c>
      <c r="K3914" s="35" t="s">
        <v>182</v>
      </c>
      <c r="L3914" s="41"/>
      <c r="M3914" s="41"/>
      <c r="N3914" s="41"/>
      <c r="P3914" s="361" t="s">
        <v>167</v>
      </c>
      <c r="Q3914" s="363" t="s">
        <v>251</v>
      </c>
      <c r="R3914" s="35" t="s">
        <v>182</v>
      </c>
      <c r="S3914" s="41"/>
      <c r="T3914" s="195"/>
      <c r="U3914" s="41"/>
      <c r="W3914" s="361" t="s">
        <v>167</v>
      </c>
      <c r="X3914" s="363" t="s">
        <v>251</v>
      </c>
      <c r="Y3914" s="294" t="s">
        <v>182</v>
      </c>
      <c r="Z3914" s="303"/>
      <c r="AA3914" s="303"/>
      <c r="AB3914" s="303"/>
    </row>
    <row r="3915" spans="1:28" ht="20.100000000000001" customHeight="1" x14ac:dyDescent="0.25">
      <c r="A3915" s="9">
        <v>39</v>
      </c>
      <c r="B3915" s="362"/>
      <c r="C3915" s="364"/>
      <c r="D3915" s="35" t="s">
        <v>183</v>
      </c>
      <c r="E3915" s="41"/>
      <c r="F3915" s="41"/>
      <c r="G3915" s="41"/>
      <c r="I3915" s="362"/>
      <c r="J3915" s="364"/>
      <c r="K3915" s="35" t="s">
        <v>183</v>
      </c>
      <c r="L3915" s="41"/>
      <c r="M3915" s="41"/>
      <c r="N3915" s="41"/>
      <c r="P3915" s="362"/>
      <c r="Q3915" s="364"/>
      <c r="R3915" s="35" t="s">
        <v>183</v>
      </c>
      <c r="S3915" s="41"/>
      <c r="T3915" s="195"/>
      <c r="U3915" s="41"/>
      <c r="W3915" s="362"/>
      <c r="X3915" s="364"/>
      <c r="Y3915" s="294" t="s">
        <v>183</v>
      </c>
      <c r="Z3915" s="303"/>
      <c r="AA3915" s="303"/>
      <c r="AB3915" s="303"/>
    </row>
    <row r="3916" spans="1:28" ht="20.100000000000001" customHeight="1" x14ac:dyDescent="0.25">
      <c r="A3916" s="9">
        <v>39</v>
      </c>
      <c r="B3916" s="361" t="s">
        <v>168</v>
      </c>
      <c r="C3916" s="363" t="s">
        <v>252</v>
      </c>
      <c r="D3916" s="35" t="s">
        <v>182</v>
      </c>
      <c r="E3916" s="41"/>
      <c r="F3916" s="41"/>
      <c r="G3916" s="41"/>
      <c r="I3916" s="361" t="s">
        <v>168</v>
      </c>
      <c r="J3916" s="363" t="s">
        <v>252</v>
      </c>
      <c r="K3916" s="35" t="s">
        <v>182</v>
      </c>
      <c r="L3916" s="41"/>
      <c r="M3916" s="41"/>
      <c r="N3916" s="41"/>
      <c r="P3916" s="361" t="s">
        <v>168</v>
      </c>
      <c r="Q3916" s="363" t="s">
        <v>252</v>
      </c>
      <c r="R3916" s="35" t="s">
        <v>182</v>
      </c>
      <c r="S3916" s="41"/>
      <c r="T3916" s="195"/>
      <c r="U3916" s="41"/>
      <c r="W3916" s="361" t="s">
        <v>168</v>
      </c>
      <c r="X3916" s="363" t="s">
        <v>252</v>
      </c>
      <c r="Y3916" s="294" t="s">
        <v>182</v>
      </c>
      <c r="Z3916" s="303"/>
      <c r="AA3916" s="303"/>
      <c r="AB3916" s="303"/>
    </row>
    <row r="3917" spans="1:28" ht="20.100000000000001" customHeight="1" x14ac:dyDescent="0.25">
      <c r="A3917" s="9">
        <v>39</v>
      </c>
      <c r="B3917" s="362"/>
      <c r="C3917" s="364"/>
      <c r="D3917" s="35" t="s">
        <v>183</v>
      </c>
      <c r="E3917" s="41"/>
      <c r="F3917" s="41"/>
      <c r="G3917" s="41"/>
      <c r="I3917" s="362"/>
      <c r="J3917" s="364"/>
      <c r="K3917" s="35" t="s">
        <v>183</v>
      </c>
      <c r="L3917" s="41"/>
      <c r="M3917" s="41"/>
      <c r="N3917" s="41"/>
      <c r="P3917" s="362"/>
      <c r="Q3917" s="364"/>
      <c r="R3917" s="35" t="s">
        <v>183</v>
      </c>
      <c r="S3917" s="41"/>
      <c r="T3917" s="195"/>
      <c r="U3917" s="41"/>
      <c r="W3917" s="362"/>
      <c r="X3917" s="364"/>
      <c r="Y3917" s="294" t="s">
        <v>183</v>
      </c>
      <c r="Z3917" s="303"/>
      <c r="AA3917" s="303"/>
      <c r="AB3917" s="303"/>
    </row>
    <row r="3918" spans="1:28" ht="20.100000000000001" customHeight="1" x14ac:dyDescent="0.25">
      <c r="A3918" s="9">
        <v>39</v>
      </c>
      <c r="B3918" s="361" t="s">
        <v>169</v>
      </c>
      <c r="C3918" s="363" t="s">
        <v>253</v>
      </c>
      <c r="D3918" s="35" t="s">
        <v>182</v>
      </c>
      <c r="E3918" s="41">
        <v>77</v>
      </c>
      <c r="F3918" s="41">
        <v>8.4</v>
      </c>
      <c r="G3918" s="41"/>
      <c r="I3918" s="361" t="s">
        <v>169</v>
      </c>
      <c r="J3918" s="363" t="s">
        <v>253</v>
      </c>
      <c r="K3918" s="35" t="s">
        <v>182</v>
      </c>
      <c r="L3918" s="41">
        <v>77</v>
      </c>
      <c r="M3918" s="41">
        <v>60.2</v>
      </c>
      <c r="N3918" s="41"/>
      <c r="P3918" s="361" t="s">
        <v>169</v>
      </c>
      <c r="Q3918" s="363" t="s">
        <v>253</v>
      </c>
      <c r="R3918" s="35" t="s">
        <v>182</v>
      </c>
      <c r="S3918" s="41">
        <v>77</v>
      </c>
      <c r="T3918" s="195">
        <v>68.599999999999994</v>
      </c>
      <c r="U3918" s="41"/>
      <c r="W3918" s="361" t="s">
        <v>169</v>
      </c>
      <c r="X3918" s="363" t="s">
        <v>253</v>
      </c>
      <c r="Y3918" s="294" t="s">
        <v>182</v>
      </c>
      <c r="Z3918" s="303">
        <v>77</v>
      </c>
      <c r="AA3918" s="303">
        <v>68.599999999999994</v>
      </c>
      <c r="AB3918" s="303"/>
    </row>
    <row r="3919" spans="1:28" ht="20.100000000000001" customHeight="1" x14ac:dyDescent="0.25">
      <c r="A3919" s="9">
        <v>39</v>
      </c>
      <c r="B3919" s="362"/>
      <c r="C3919" s="364"/>
      <c r="D3919" s="35" t="s">
        <v>183</v>
      </c>
      <c r="E3919" s="41"/>
      <c r="F3919" s="41"/>
      <c r="G3919" s="41"/>
      <c r="I3919" s="362"/>
      <c r="J3919" s="364"/>
      <c r="K3919" s="35" t="s">
        <v>183</v>
      </c>
      <c r="L3919" s="41"/>
      <c r="M3919" s="41"/>
      <c r="N3919" s="41"/>
      <c r="P3919" s="362"/>
      <c r="Q3919" s="364"/>
      <c r="R3919" s="35" t="s">
        <v>183</v>
      </c>
      <c r="S3919" s="41"/>
      <c r="T3919" s="195"/>
      <c r="U3919" s="41"/>
      <c r="W3919" s="362"/>
      <c r="X3919" s="364"/>
      <c r="Y3919" s="294" t="s">
        <v>183</v>
      </c>
      <c r="Z3919" s="303"/>
      <c r="AA3919" s="303"/>
      <c r="AB3919" s="303"/>
    </row>
    <row r="3920" spans="1:28" ht="20.100000000000001" customHeight="1" x14ac:dyDescent="0.25">
      <c r="A3920" s="9">
        <v>39</v>
      </c>
      <c r="B3920" s="361" t="s">
        <v>170</v>
      </c>
      <c r="C3920" s="363" t="s">
        <v>254</v>
      </c>
      <c r="D3920" s="35" t="s">
        <v>182</v>
      </c>
      <c r="E3920" s="41"/>
      <c r="F3920" s="41"/>
      <c r="G3920" s="41"/>
      <c r="I3920" s="361" t="s">
        <v>170</v>
      </c>
      <c r="J3920" s="363" t="s">
        <v>254</v>
      </c>
      <c r="K3920" s="35" t="s">
        <v>182</v>
      </c>
      <c r="L3920" s="41"/>
      <c r="M3920" s="41"/>
      <c r="N3920" s="41"/>
      <c r="P3920" s="361" t="s">
        <v>170</v>
      </c>
      <c r="Q3920" s="363" t="s">
        <v>254</v>
      </c>
      <c r="R3920" s="35" t="s">
        <v>182</v>
      </c>
      <c r="S3920" s="41"/>
      <c r="T3920" s="195"/>
      <c r="U3920" s="41"/>
      <c r="W3920" s="361" t="s">
        <v>170</v>
      </c>
      <c r="X3920" s="363" t="s">
        <v>254</v>
      </c>
      <c r="Y3920" s="294" t="s">
        <v>182</v>
      </c>
      <c r="Z3920" s="303"/>
      <c r="AA3920" s="303"/>
      <c r="AB3920" s="303"/>
    </row>
    <row r="3921" spans="1:28" ht="20.100000000000001" customHeight="1" x14ac:dyDescent="0.25">
      <c r="A3921" s="9">
        <v>39</v>
      </c>
      <c r="B3921" s="362"/>
      <c r="C3921" s="364"/>
      <c r="D3921" s="35" t="s">
        <v>183</v>
      </c>
      <c r="E3921" s="41"/>
      <c r="F3921" s="41"/>
      <c r="G3921" s="41"/>
      <c r="I3921" s="362"/>
      <c r="J3921" s="364"/>
      <c r="K3921" s="35" t="s">
        <v>183</v>
      </c>
      <c r="L3921" s="41"/>
      <c r="M3921" s="41"/>
      <c r="N3921" s="41"/>
      <c r="P3921" s="362"/>
      <c r="Q3921" s="364"/>
      <c r="R3921" s="35" t="s">
        <v>183</v>
      </c>
      <c r="S3921" s="41"/>
      <c r="T3921" s="195"/>
      <c r="U3921" s="41"/>
      <c r="W3921" s="362"/>
      <c r="X3921" s="364"/>
      <c r="Y3921" s="294" t="s">
        <v>183</v>
      </c>
      <c r="Z3921" s="303"/>
      <c r="AA3921" s="303"/>
      <c r="AB3921" s="303"/>
    </row>
    <row r="3922" spans="1:28" ht="20.100000000000001" customHeight="1" x14ac:dyDescent="0.25">
      <c r="A3922" s="9">
        <v>39</v>
      </c>
      <c r="B3922" s="361" t="s">
        <v>171</v>
      </c>
      <c r="C3922" s="363" t="s">
        <v>533</v>
      </c>
      <c r="D3922" s="35" t="s">
        <v>182</v>
      </c>
      <c r="E3922" s="41">
        <v>178.8</v>
      </c>
      <c r="F3922" s="41">
        <v>178.8</v>
      </c>
      <c r="G3922" s="41"/>
      <c r="I3922" s="361" t="s">
        <v>171</v>
      </c>
      <c r="J3922" s="363" t="s">
        <v>533</v>
      </c>
      <c r="K3922" s="35" t="s">
        <v>182</v>
      </c>
      <c r="L3922" s="41">
        <v>178.8</v>
      </c>
      <c r="M3922" s="41">
        <v>178.8</v>
      </c>
      <c r="N3922" s="41"/>
      <c r="P3922" s="361" t="s">
        <v>171</v>
      </c>
      <c r="Q3922" s="363" t="s">
        <v>533</v>
      </c>
      <c r="R3922" s="35" t="s">
        <v>182</v>
      </c>
      <c r="S3922" s="41">
        <v>178.8</v>
      </c>
      <c r="T3922" s="195">
        <v>178.8</v>
      </c>
      <c r="U3922" s="41"/>
      <c r="W3922" s="361" t="s">
        <v>171</v>
      </c>
      <c r="X3922" s="363" t="s">
        <v>533</v>
      </c>
      <c r="Y3922" s="294" t="s">
        <v>182</v>
      </c>
      <c r="Z3922" s="303">
        <v>178.8</v>
      </c>
      <c r="AA3922" s="303">
        <v>178.8</v>
      </c>
      <c r="AB3922" s="303"/>
    </row>
    <row r="3923" spans="1:28" ht="20.100000000000001" customHeight="1" x14ac:dyDescent="0.25">
      <c r="A3923" s="9">
        <v>39</v>
      </c>
      <c r="B3923" s="362"/>
      <c r="C3923" s="364"/>
      <c r="D3923" s="35" t="s">
        <v>183</v>
      </c>
      <c r="E3923" s="41"/>
      <c r="F3923" s="41"/>
      <c r="G3923" s="41"/>
      <c r="I3923" s="362"/>
      <c r="J3923" s="364"/>
      <c r="K3923" s="35" t="s">
        <v>183</v>
      </c>
      <c r="L3923" s="41"/>
      <c r="M3923" s="41"/>
      <c r="N3923" s="41"/>
      <c r="P3923" s="362"/>
      <c r="Q3923" s="364"/>
      <c r="R3923" s="35" t="s">
        <v>183</v>
      </c>
      <c r="S3923" s="41"/>
      <c r="T3923" s="195"/>
      <c r="U3923" s="41"/>
      <c r="W3923" s="362"/>
      <c r="X3923" s="364"/>
      <c r="Y3923" s="294" t="s">
        <v>183</v>
      </c>
      <c r="Z3923" s="303"/>
      <c r="AA3923" s="303"/>
      <c r="AB3923" s="303"/>
    </row>
    <row r="3924" spans="1:28" ht="20.100000000000001" customHeight="1" x14ac:dyDescent="0.25">
      <c r="A3924" s="9">
        <v>39</v>
      </c>
      <c r="B3924" s="34" t="s">
        <v>166</v>
      </c>
      <c r="C3924" s="35" t="s">
        <v>156</v>
      </c>
      <c r="D3924" s="35"/>
      <c r="E3924" s="41"/>
      <c r="F3924" s="41"/>
      <c r="G3924" s="41"/>
      <c r="I3924" s="34" t="s">
        <v>166</v>
      </c>
      <c r="J3924" s="35" t="s">
        <v>156</v>
      </c>
      <c r="K3924" s="35"/>
      <c r="L3924" s="41"/>
      <c r="M3924" s="41"/>
      <c r="N3924" s="41"/>
      <c r="P3924" s="34" t="s">
        <v>166</v>
      </c>
      <c r="Q3924" s="35" t="s">
        <v>156</v>
      </c>
      <c r="R3924" s="35"/>
      <c r="S3924" s="41"/>
      <c r="T3924" s="195"/>
      <c r="U3924" s="41"/>
      <c r="W3924" s="297" t="s">
        <v>166</v>
      </c>
      <c r="X3924" s="294" t="s">
        <v>156</v>
      </c>
      <c r="Y3924" s="294"/>
      <c r="Z3924" s="303"/>
      <c r="AA3924" s="303"/>
      <c r="AB3924" s="303"/>
    </row>
    <row r="3925" spans="1:28" ht="20.100000000000001" customHeight="1" x14ac:dyDescent="0.25">
      <c r="A3925" s="9">
        <v>39</v>
      </c>
      <c r="B3925" s="361" t="s">
        <v>172</v>
      </c>
      <c r="C3925" s="363" t="s">
        <v>157</v>
      </c>
      <c r="D3925" s="35" t="s">
        <v>182</v>
      </c>
      <c r="E3925" s="41"/>
      <c r="F3925" s="41"/>
      <c r="G3925" s="41"/>
      <c r="I3925" s="361" t="s">
        <v>172</v>
      </c>
      <c r="J3925" s="363" t="s">
        <v>157</v>
      </c>
      <c r="K3925" s="35" t="s">
        <v>182</v>
      </c>
      <c r="L3925" s="41"/>
      <c r="M3925" s="41"/>
      <c r="N3925" s="41"/>
      <c r="P3925" s="361" t="s">
        <v>172</v>
      </c>
      <c r="Q3925" s="363" t="s">
        <v>157</v>
      </c>
      <c r="R3925" s="35" t="s">
        <v>182</v>
      </c>
      <c r="S3925" s="41"/>
      <c r="T3925" s="195"/>
      <c r="U3925" s="41"/>
      <c r="W3925" s="361" t="s">
        <v>172</v>
      </c>
      <c r="X3925" s="363" t="s">
        <v>157</v>
      </c>
      <c r="Y3925" s="294" t="s">
        <v>182</v>
      </c>
      <c r="Z3925" s="303"/>
      <c r="AA3925" s="303"/>
      <c r="AB3925" s="303"/>
    </row>
    <row r="3926" spans="1:28" ht="20.100000000000001" customHeight="1" x14ac:dyDescent="0.25">
      <c r="A3926" s="9">
        <v>39</v>
      </c>
      <c r="B3926" s="362"/>
      <c r="C3926" s="364"/>
      <c r="D3926" s="35" t="s">
        <v>183</v>
      </c>
      <c r="E3926" s="41"/>
      <c r="F3926" s="41"/>
      <c r="G3926" s="41"/>
      <c r="I3926" s="362"/>
      <c r="J3926" s="364"/>
      <c r="K3926" s="35" t="s">
        <v>183</v>
      </c>
      <c r="L3926" s="41"/>
      <c r="M3926" s="41"/>
      <c r="N3926" s="41"/>
      <c r="P3926" s="362"/>
      <c r="Q3926" s="364"/>
      <c r="R3926" s="35" t="s">
        <v>183</v>
      </c>
      <c r="S3926" s="41"/>
      <c r="T3926" s="195"/>
      <c r="U3926" s="41"/>
      <c r="W3926" s="362"/>
      <c r="X3926" s="364"/>
      <c r="Y3926" s="294" t="s">
        <v>183</v>
      </c>
      <c r="Z3926" s="303"/>
      <c r="AA3926" s="303"/>
      <c r="AB3926" s="303"/>
    </row>
    <row r="3927" spans="1:28" ht="20.100000000000001" customHeight="1" x14ac:dyDescent="0.25">
      <c r="A3927" s="9">
        <v>39</v>
      </c>
      <c r="B3927" s="361" t="s">
        <v>173</v>
      </c>
      <c r="C3927" s="363" t="s">
        <v>158</v>
      </c>
      <c r="D3927" s="35" t="s">
        <v>182</v>
      </c>
      <c r="E3927" s="41"/>
      <c r="F3927" s="41"/>
      <c r="G3927" s="41"/>
      <c r="I3927" s="361" t="s">
        <v>173</v>
      </c>
      <c r="J3927" s="363" t="s">
        <v>158</v>
      </c>
      <c r="K3927" s="35" t="s">
        <v>182</v>
      </c>
      <c r="L3927" s="41"/>
      <c r="M3927" s="41"/>
      <c r="N3927" s="41"/>
      <c r="P3927" s="361" t="s">
        <v>173</v>
      </c>
      <c r="Q3927" s="363" t="s">
        <v>158</v>
      </c>
      <c r="R3927" s="35" t="s">
        <v>182</v>
      </c>
      <c r="S3927" s="41"/>
      <c r="T3927" s="195"/>
      <c r="U3927" s="41"/>
      <c r="W3927" s="361" t="s">
        <v>173</v>
      </c>
      <c r="X3927" s="363" t="s">
        <v>158</v>
      </c>
      <c r="Y3927" s="294" t="s">
        <v>182</v>
      </c>
      <c r="Z3927" s="303"/>
      <c r="AA3927" s="303"/>
      <c r="AB3927" s="303"/>
    </row>
    <row r="3928" spans="1:28" ht="20.100000000000001" customHeight="1" x14ac:dyDescent="0.25">
      <c r="A3928" s="9">
        <v>39</v>
      </c>
      <c r="B3928" s="362"/>
      <c r="C3928" s="364"/>
      <c r="D3928" s="35" t="s">
        <v>183</v>
      </c>
      <c r="E3928" s="41"/>
      <c r="F3928" s="41"/>
      <c r="G3928" s="41"/>
      <c r="I3928" s="362"/>
      <c r="J3928" s="364"/>
      <c r="K3928" s="35" t="s">
        <v>183</v>
      </c>
      <c r="L3928" s="41"/>
      <c r="M3928" s="41"/>
      <c r="N3928" s="41"/>
      <c r="P3928" s="362"/>
      <c r="Q3928" s="364"/>
      <c r="R3928" s="35" t="s">
        <v>183</v>
      </c>
      <c r="S3928" s="41"/>
      <c r="T3928" s="195"/>
      <c r="U3928" s="41"/>
      <c r="W3928" s="362"/>
      <c r="X3928" s="364"/>
      <c r="Y3928" s="294" t="s">
        <v>183</v>
      </c>
      <c r="Z3928" s="303"/>
      <c r="AA3928" s="303"/>
      <c r="AB3928" s="303"/>
    </row>
    <row r="3929" spans="1:28" ht="20.100000000000001" customHeight="1" x14ac:dyDescent="0.25">
      <c r="A3929" s="9">
        <v>39</v>
      </c>
      <c r="B3929" s="361" t="s">
        <v>174</v>
      </c>
      <c r="C3929" s="363" t="s">
        <v>159</v>
      </c>
      <c r="D3929" s="35" t="s">
        <v>182</v>
      </c>
      <c r="E3929" s="41"/>
      <c r="F3929" s="41"/>
      <c r="G3929" s="41"/>
      <c r="I3929" s="361" t="s">
        <v>174</v>
      </c>
      <c r="J3929" s="363" t="s">
        <v>159</v>
      </c>
      <c r="K3929" s="35" t="s">
        <v>182</v>
      </c>
      <c r="L3929" s="41"/>
      <c r="M3929" s="41"/>
      <c r="N3929" s="41"/>
      <c r="P3929" s="361" t="s">
        <v>174</v>
      </c>
      <c r="Q3929" s="363" t="s">
        <v>159</v>
      </c>
      <c r="R3929" s="35" t="s">
        <v>182</v>
      </c>
      <c r="S3929" s="41"/>
      <c r="T3929" s="195"/>
      <c r="U3929" s="41"/>
      <c r="W3929" s="361" t="s">
        <v>174</v>
      </c>
      <c r="X3929" s="363" t="s">
        <v>159</v>
      </c>
      <c r="Y3929" s="294" t="s">
        <v>182</v>
      </c>
      <c r="Z3929" s="303"/>
      <c r="AA3929" s="303"/>
      <c r="AB3929" s="303"/>
    </row>
    <row r="3930" spans="1:28" ht="20.100000000000001" customHeight="1" x14ac:dyDescent="0.25">
      <c r="A3930" s="9">
        <v>39</v>
      </c>
      <c r="B3930" s="362"/>
      <c r="C3930" s="364"/>
      <c r="D3930" s="35" t="s">
        <v>183</v>
      </c>
      <c r="E3930" s="41"/>
      <c r="F3930" s="41"/>
      <c r="G3930" s="41"/>
      <c r="I3930" s="362"/>
      <c r="J3930" s="364"/>
      <c r="K3930" s="35" t="s">
        <v>183</v>
      </c>
      <c r="L3930" s="41"/>
      <c r="M3930" s="41"/>
      <c r="N3930" s="41"/>
      <c r="P3930" s="362"/>
      <c r="Q3930" s="364"/>
      <c r="R3930" s="35" t="s">
        <v>183</v>
      </c>
      <c r="S3930" s="41"/>
      <c r="T3930" s="195"/>
      <c r="U3930" s="41"/>
      <c r="W3930" s="362"/>
      <c r="X3930" s="364"/>
      <c r="Y3930" s="294" t="s">
        <v>183</v>
      </c>
      <c r="Z3930" s="303"/>
      <c r="AA3930" s="303"/>
      <c r="AB3930" s="303"/>
    </row>
    <row r="3931" spans="1:28" ht="20.100000000000001" customHeight="1" x14ac:dyDescent="0.25">
      <c r="A3931" s="9">
        <v>39</v>
      </c>
      <c r="B3931" s="361" t="s">
        <v>175</v>
      </c>
      <c r="C3931" s="363" t="s">
        <v>160</v>
      </c>
      <c r="D3931" s="35" t="s">
        <v>182</v>
      </c>
      <c r="E3931" s="41"/>
      <c r="F3931" s="41"/>
      <c r="G3931" s="41"/>
      <c r="I3931" s="361" t="s">
        <v>175</v>
      </c>
      <c r="J3931" s="363" t="s">
        <v>160</v>
      </c>
      <c r="K3931" s="35" t="s">
        <v>182</v>
      </c>
      <c r="L3931" s="41"/>
      <c r="M3931" s="41"/>
      <c r="N3931" s="41"/>
      <c r="P3931" s="361" t="s">
        <v>175</v>
      </c>
      <c r="Q3931" s="363" t="s">
        <v>160</v>
      </c>
      <c r="R3931" s="35" t="s">
        <v>182</v>
      </c>
      <c r="S3931" s="41"/>
      <c r="T3931" s="195"/>
      <c r="U3931" s="41"/>
      <c r="W3931" s="361" t="s">
        <v>175</v>
      </c>
      <c r="X3931" s="363" t="s">
        <v>160</v>
      </c>
      <c r="Y3931" s="294" t="s">
        <v>182</v>
      </c>
      <c r="Z3931" s="303"/>
      <c r="AA3931" s="303"/>
      <c r="AB3931" s="303"/>
    </row>
    <row r="3932" spans="1:28" ht="20.100000000000001" customHeight="1" x14ac:dyDescent="0.25">
      <c r="A3932" s="9">
        <v>39</v>
      </c>
      <c r="B3932" s="362"/>
      <c r="C3932" s="364"/>
      <c r="D3932" s="35" t="s">
        <v>183</v>
      </c>
      <c r="E3932" s="41"/>
      <c r="F3932" s="41"/>
      <c r="G3932" s="41"/>
      <c r="I3932" s="362"/>
      <c r="J3932" s="364"/>
      <c r="K3932" s="35" t="s">
        <v>183</v>
      </c>
      <c r="L3932" s="41"/>
      <c r="M3932" s="41"/>
      <c r="N3932" s="41"/>
      <c r="P3932" s="362"/>
      <c r="Q3932" s="364"/>
      <c r="R3932" s="35" t="s">
        <v>183</v>
      </c>
      <c r="S3932" s="41"/>
      <c r="T3932" s="195"/>
      <c r="U3932" s="41"/>
      <c r="W3932" s="362"/>
      <c r="X3932" s="364"/>
      <c r="Y3932" s="294" t="s">
        <v>183</v>
      </c>
      <c r="Z3932" s="303"/>
      <c r="AA3932" s="303"/>
      <c r="AB3932" s="303"/>
    </row>
    <row r="3933" spans="1:28" ht="20.100000000000001" customHeight="1" x14ac:dyDescent="0.25">
      <c r="A3933" s="9">
        <v>39</v>
      </c>
      <c r="B3933" s="361" t="s">
        <v>176</v>
      </c>
      <c r="C3933" s="363" t="s">
        <v>161</v>
      </c>
      <c r="D3933" s="35" t="s">
        <v>182</v>
      </c>
      <c r="E3933" s="41"/>
      <c r="F3933" s="41"/>
      <c r="G3933" s="41"/>
      <c r="I3933" s="361" t="s">
        <v>176</v>
      </c>
      <c r="J3933" s="363" t="s">
        <v>161</v>
      </c>
      <c r="K3933" s="35" t="s">
        <v>182</v>
      </c>
      <c r="L3933" s="41"/>
      <c r="M3933" s="41"/>
      <c r="N3933" s="41"/>
      <c r="P3933" s="361" t="s">
        <v>176</v>
      </c>
      <c r="Q3933" s="363" t="s">
        <v>161</v>
      </c>
      <c r="R3933" s="35" t="s">
        <v>182</v>
      </c>
      <c r="S3933" s="41"/>
      <c r="T3933" s="195"/>
      <c r="U3933" s="41"/>
      <c r="W3933" s="361" t="s">
        <v>176</v>
      </c>
      <c r="X3933" s="363" t="s">
        <v>161</v>
      </c>
      <c r="Y3933" s="294" t="s">
        <v>182</v>
      </c>
      <c r="Z3933" s="303"/>
      <c r="AA3933" s="303"/>
      <c r="AB3933" s="303"/>
    </row>
    <row r="3934" spans="1:28" ht="20.100000000000001" customHeight="1" x14ac:dyDescent="0.25">
      <c r="A3934" s="9">
        <v>39</v>
      </c>
      <c r="B3934" s="362"/>
      <c r="C3934" s="364"/>
      <c r="D3934" s="35" t="s">
        <v>183</v>
      </c>
      <c r="E3934" s="41"/>
      <c r="F3934" s="41"/>
      <c r="G3934" s="41"/>
      <c r="I3934" s="362"/>
      <c r="J3934" s="364"/>
      <c r="K3934" s="35" t="s">
        <v>183</v>
      </c>
      <c r="L3934" s="41"/>
      <c r="M3934" s="41"/>
      <c r="N3934" s="41"/>
      <c r="P3934" s="362"/>
      <c r="Q3934" s="364"/>
      <c r="R3934" s="35" t="s">
        <v>183</v>
      </c>
      <c r="S3934" s="41"/>
      <c r="T3934" s="195"/>
      <c r="U3934" s="41"/>
      <c r="W3934" s="362"/>
      <c r="X3934" s="364"/>
      <c r="Y3934" s="294" t="s">
        <v>183</v>
      </c>
      <c r="Z3934" s="303"/>
      <c r="AA3934" s="303"/>
      <c r="AB3934" s="303"/>
    </row>
    <row r="3935" spans="1:28" ht="20.100000000000001" customHeight="1" x14ac:dyDescent="0.25">
      <c r="A3935" s="9">
        <v>39</v>
      </c>
      <c r="B3935" s="361" t="s">
        <v>177</v>
      </c>
      <c r="C3935" s="363" t="s">
        <v>162</v>
      </c>
      <c r="D3935" s="35" t="s">
        <v>182</v>
      </c>
      <c r="E3935" s="41"/>
      <c r="F3935" s="41"/>
      <c r="G3935" s="41"/>
      <c r="I3935" s="361" t="s">
        <v>177</v>
      </c>
      <c r="J3935" s="363" t="s">
        <v>162</v>
      </c>
      <c r="K3935" s="35" t="s">
        <v>182</v>
      </c>
      <c r="L3935" s="41"/>
      <c r="M3935" s="41"/>
      <c r="N3935" s="41"/>
      <c r="P3935" s="361" t="s">
        <v>177</v>
      </c>
      <c r="Q3935" s="363" t="s">
        <v>162</v>
      </c>
      <c r="R3935" s="35" t="s">
        <v>182</v>
      </c>
      <c r="S3935" s="41"/>
      <c r="T3935" s="195"/>
      <c r="U3935" s="41"/>
      <c r="W3935" s="361" t="s">
        <v>177</v>
      </c>
      <c r="X3935" s="363" t="s">
        <v>162</v>
      </c>
      <c r="Y3935" s="294" t="s">
        <v>182</v>
      </c>
      <c r="Z3935" s="303"/>
      <c r="AA3935" s="303"/>
      <c r="AB3935" s="303"/>
    </row>
    <row r="3936" spans="1:28" ht="20.100000000000001" customHeight="1" x14ac:dyDescent="0.25">
      <c r="A3936" s="9">
        <v>39</v>
      </c>
      <c r="B3936" s="362"/>
      <c r="C3936" s="364"/>
      <c r="D3936" s="35" t="s">
        <v>183</v>
      </c>
      <c r="E3936" s="41"/>
      <c r="F3936" s="41"/>
      <c r="G3936" s="41"/>
      <c r="I3936" s="362"/>
      <c r="J3936" s="364"/>
      <c r="K3936" s="35" t="s">
        <v>183</v>
      </c>
      <c r="L3936" s="41"/>
      <c r="M3936" s="41"/>
      <c r="N3936" s="41"/>
      <c r="P3936" s="362"/>
      <c r="Q3936" s="364"/>
      <c r="R3936" s="35" t="s">
        <v>183</v>
      </c>
      <c r="S3936" s="41"/>
      <c r="T3936" s="195"/>
      <c r="U3936" s="41"/>
      <c r="W3936" s="362"/>
      <c r="X3936" s="364"/>
      <c r="Y3936" s="294" t="s">
        <v>183</v>
      </c>
      <c r="Z3936" s="303"/>
      <c r="AA3936" s="303"/>
      <c r="AB3936" s="303"/>
    </row>
    <row r="3937" spans="1:28" ht="20.100000000000001" customHeight="1" x14ac:dyDescent="0.25">
      <c r="A3937" s="9">
        <v>39</v>
      </c>
      <c r="B3937" s="361" t="s">
        <v>180</v>
      </c>
      <c r="C3937" s="363" t="s">
        <v>534</v>
      </c>
      <c r="D3937" s="35" t="s">
        <v>182</v>
      </c>
      <c r="E3937" s="41"/>
      <c r="F3937" s="41"/>
      <c r="G3937" s="41"/>
      <c r="I3937" s="361" t="s">
        <v>180</v>
      </c>
      <c r="J3937" s="363" t="s">
        <v>534</v>
      </c>
      <c r="K3937" s="35" t="s">
        <v>182</v>
      </c>
      <c r="L3937" s="41"/>
      <c r="M3937" s="41"/>
      <c r="N3937" s="41"/>
      <c r="P3937" s="361" t="s">
        <v>180</v>
      </c>
      <c r="Q3937" s="363" t="s">
        <v>534</v>
      </c>
      <c r="R3937" s="35" t="s">
        <v>182</v>
      </c>
      <c r="S3937" s="41"/>
      <c r="T3937" s="195"/>
      <c r="U3937" s="41"/>
      <c r="W3937" s="361" t="s">
        <v>180</v>
      </c>
      <c r="X3937" s="363" t="s">
        <v>534</v>
      </c>
      <c r="Y3937" s="294" t="s">
        <v>182</v>
      </c>
      <c r="Z3937" s="303"/>
      <c r="AA3937" s="303"/>
      <c r="AB3937" s="303"/>
    </row>
    <row r="3938" spans="1:28" ht="20.100000000000001" customHeight="1" x14ac:dyDescent="0.25">
      <c r="A3938" s="9">
        <v>39</v>
      </c>
      <c r="B3938" s="362"/>
      <c r="C3938" s="364"/>
      <c r="D3938" s="35" t="s">
        <v>183</v>
      </c>
      <c r="E3938" s="41"/>
      <c r="F3938" s="41"/>
      <c r="G3938" s="41"/>
      <c r="I3938" s="362"/>
      <c r="J3938" s="364"/>
      <c r="K3938" s="35" t="s">
        <v>183</v>
      </c>
      <c r="L3938" s="41"/>
      <c r="M3938" s="41"/>
      <c r="N3938" s="41"/>
      <c r="P3938" s="362"/>
      <c r="Q3938" s="364"/>
      <c r="R3938" s="35" t="s">
        <v>183</v>
      </c>
      <c r="S3938" s="41"/>
      <c r="T3938" s="195"/>
      <c r="U3938" s="41"/>
      <c r="W3938" s="362"/>
      <c r="X3938" s="364"/>
      <c r="Y3938" s="294" t="s">
        <v>183</v>
      </c>
      <c r="Z3938" s="303"/>
      <c r="AA3938" s="303"/>
      <c r="AB3938" s="303"/>
    </row>
    <row r="3939" spans="1:28" ht="20.100000000000001" customHeight="1" x14ac:dyDescent="0.25">
      <c r="A3939" s="9">
        <v>39</v>
      </c>
      <c r="B3939" s="361" t="s">
        <v>185</v>
      </c>
      <c r="C3939" s="363" t="s">
        <v>535</v>
      </c>
      <c r="D3939" s="35" t="s">
        <v>182</v>
      </c>
      <c r="E3939" s="41"/>
      <c r="F3939" s="41"/>
      <c r="G3939" s="41"/>
      <c r="I3939" s="361" t="s">
        <v>185</v>
      </c>
      <c r="J3939" s="363" t="s">
        <v>535</v>
      </c>
      <c r="K3939" s="35" t="s">
        <v>182</v>
      </c>
      <c r="L3939" s="41"/>
      <c r="M3939" s="41"/>
      <c r="N3939" s="41"/>
      <c r="P3939" s="361" t="s">
        <v>185</v>
      </c>
      <c r="Q3939" s="363" t="s">
        <v>535</v>
      </c>
      <c r="R3939" s="35" t="s">
        <v>182</v>
      </c>
      <c r="S3939" s="41"/>
      <c r="T3939" s="195"/>
      <c r="U3939" s="41"/>
      <c r="W3939" s="361" t="s">
        <v>185</v>
      </c>
      <c r="X3939" s="363" t="s">
        <v>535</v>
      </c>
      <c r="Y3939" s="294" t="s">
        <v>182</v>
      </c>
      <c r="Z3939" s="303"/>
      <c r="AA3939" s="303"/>
      <c r="AB3939" s="303"/>
    </row>
    <row r="3940" spans="1:28" ht="20.100000000000001" customHeight="1" x14ac:dyDescent="0.25">
      <c r="A3940" s="9">
        <v>39</v>
      </c>
      <c r="B3940" s="362"/>
      <c r="C3940" s="364"/>
      <c r="D3940" s="35" t="s">
        <v>183</v>
      </c>
      <c r="E3940" s="41"/>
      <c r="F3940" s="41"/>
      <c r="G3940" s="41"/>
      <c r="I3940" s="362"/>
      <c r="J3940" s="364"/>
      <c r="K3940" s="35" t="s">
        <v>183</v>
      </c>
      <c r="L3940" s="41"/>
      <c r="M3940" s="41"/>
      <c r="N3940" s="41"/>
      <c r="P3940" s="362"/>
      <c r="Q3940" s="364"/>
      <c r="R3940" s="35" t="s">
        <v>183</v>
      </c>
      <c r="S3940" s="41"/>
      <c r="T3940" s="41"/>
      <c r="U3940" s="41"/>
      <c r="W3940" s="362"/>
      <c r="X3940" s="364"/>
      <c r="Y3940" s="294" t="s">
        <v>183</v>
      </c>
      <c r="Z3940" s="303"/>
      <c r="AA3940" s="303"/>
      <c r="AB3940" s="303"/>
    </row>
    <row r="3941" spans="1:28" ht="20.100000000000001" customHeight="1" x14ac:dyDescent="0.25">
      <c r="A3941" s="9">
        <v>39</v>
      </c>
      <c r="B3941" s="361" t="s">
        <v>179</v>
      </c>
      <c r="C3941" s="365" t="s">
        <v>184</v>
      </c>
      <c r="D3941" s="42" t="s">
        <v>182</v>
      </c>
      <c r="E3941" s="43">
        <f>E3909+E3911+E3914+E3916+E3918+E3920+E3922+E3925+E3927+E3929+E3931+E3933+E3935+E3937+E3939</f>
        <v>265.8</v>
      </c>
      <c r="F3941" s="43">
        <f>F3909+F3911+F3914+F3916+F3918+F3920+F3922+F3925+F3927+F3929+F3931+F3933+F3935+F3937+F3939</f>
        <v>187.20000000000002</v>
      </c>
      <c r="G3941" s="44"/>
      <c r="I3941" s="361" t="s">
        <v>179</v>
      </c>
      <c r="J3941" s="365" t="s">
        <v>184</v>
      </c>
      <c r="K3941" s="42" t="s">
        <v>182</v>
      </c>
      <c r="L3941" s="43">
        <f>L3909+L3911+L3914+L3916+L3918+L3920+L3922+L3925+L3927+L3929+L3931+L3933+L3935+L3937+L3939</f>
        <v>265.8</v>
      </c>
      <c r="M3941" s="43">
        <f>M3909+M3911+M3914+M3916+M3918+M3920+M3922+M3925+M3927+M3929+M3931+M3933+M3935+M3937+M3939</f>
        <v>239</v>
      </c>
      <c r="N3941" s="44"/>
      <c r="P3941" s="361" t="s">
        <v>179</v>
      </c>
      <c r="Q3941" s="365" t="s">
        <v>184</v>
      </c>
      <c r="R3941" s="42" t="s">
        <v>182</v>
      </c>
      <c r="S3941" s="43">
        <f>S3909+S3911+S3914+S3916+S3918+S3920+S3922+S3925+S3927+S3929+S3931+S3933+S3935+S3937+S3939</f>
        <v>265.8</v>
      </c>
      <c r="T3941" s="43">
        <f>T3909+T3911+T3914+T3916+T3918+T3920+T3922+T3925+T3927+T3929+T3931+T3933+T3935+T3937+T3939</f>
        <v>247.4</v>
      </c>
      <c r="U3941" s="44"/>
      <c r="W3941" s="361" t="s">
        <v>179</v>
      </c>
      <c r="X3941" s="365" t="s">
        <v>184</v>
      </c>
      <c r="Y3941" s="298" t="s">
        <v>182</v>
      </c>
      <c r="Z3941" s="304">
        <f>Z3909+Z3911+Z3914+Z3916+Z3918+Z3920+Z3922+Z3925+Z3927+Z3929+Z3931+Z3933+Z3935+Z3937+Z3939</f>
        <v>265.8</v>
      </c>
      <c r="AA3941" s="304">
        <f>AA3909+AA3911+AA3914+AA3916+AA3918+AA3920+AA3922+AA3925+AA3927+AA3929+AA3931+AA3933+AA3935+AA3937+AA3939</f>
        <v>247.4</v>
      </c>
      <c r="AB3941" s="305"/>
    </row>
    <row r="3942" spans="1:28" ht="20.100000000000001" customHeight="1" x14ac:dyDescent="0.25">
      <c r="A3942" s="9">
        <v>39</v>
      </c>
      <c r="B3942" s="362"/>
      <c r="C3942" s="366"/>
      <c r="D3942" s="42" t="s">
        <v>183</v>
      </c>
      <c r="E3942" s="43">
        <f>E3910+E3912+E3915+E3917+E3919+E3921+E3923+E3926+E3928+E3930+E3932+E3934+E3936+E3938+E3940</f>
        <v>0</v>
      </c>
      <c r="F3942" s="43">
        <f>F3910+F3912+F3915+F3917+F3919+F3921+F3923+F3926+F3928+F3930+F3932+F3934+F3936+F3938+F3940</f>
        <v>0</v>
      </c>
      <c r="G3942" s="44"/>
      <c r="I3942" s="362"/>
      <c r="J3942" s="366"/>
      <c r="K3942" s="42" t="s">
        <v>183</v>
      </c>
      <c r="L3942" s="43">
        <f>L3910+L3912+L3915+L3917+L3919+L3921+L3923+L3926+L3928+L3930+L3932+L3934+L3936+L3938+L3940</f>
        <v>0</v>
      </c>
      <c r="M3942" s="43">
        <f>M3910+M3912+M3915+M3917+M3919+M3921+M3923+M3926+M3928+M3930+M3932+M3934+M3936+M3938+M3940</f>
        <v>0</v>
      </c>
      <c r="N3942" s="44"/>
      <c r="P3942" s="362"/>
      <c r="Q3942" s="366"/>
      <c r="R3942" s="42" t="s">
        <v>183</v>
      </c>
      <c r="S3942" s="43">
        <f>S3910+S3912+S3915+S3917+S3919+S3921+S3923+S3926+S3928+S3930+S3932+S3934+S3936+S3938+S3940</f>
        <v>0</v>
      </c>
      <c r="T3942" s="43">
        <f>T3910+T3912+T3915+T3917+T3919+T3921+T3923+T3926+T3928+T3930+T3932+T3934+T3936+T3938+T3940</f>
        <v>0</v>
      </c>
      <c r="U3942" s="44"/>
      <c r="W3942" s="362"/>
      <c r="X3942" s="366"/>
      <c r="Y3942" s="298" t="s">
        <v>183</v>
      </c>
      <c r="Z3942" s="304">
        <f>Z3910+Z3912+Z3915+Z3917+Z3919+Z3921+Z3923+Z3926+Z3928+Z3930+Z3932+Z3934+Z3936+Z3938+Z3940</f>
        <v>0</v>
      </c>
      <c r="AA3942" s="304">
        <f>AA3910+AA3912+AA3915+AA3917+AA3919+AA3921+AA3923+AA3926+AA3928+AA3930+AA3932+AA3934+AA3936+AA3938+AA3940</f>
        <v>0</v>
      </c>
      <c r="AB3942" s="305"/>
    </row>
    <row r="3943" spans="1:28" ht="15" customHeight="1" x14ac:dyDescent="0.25">
      <c r="A3943" s="9">
        <v>39</v>
      </c>
      <c r="B3943" s="367" t="s">
        <v>536</v>
      </c>
      <c r="C3943" s="367"/>
      <c r="D3943" s="367"/>
      <c r="E3943" s="7"/>
      <c r="F3943" s="2"/>
      <c r="G3943" s="2"/>
      <c r="I3943" s="367" t="s">
        <v>536</v>
      </c>
      <c r="J3943" s="367"/>
      <c r="K3943" s="367"/>
      <c r="L3943" s="7"/>
      <c r="M3943" s="2"/>
      <c r="N3943" s="2"/>
      <c r="P3943" s="367" t="s">
        <v>536</v>
      </c>
      <c r="Q3943" s="367"/>
      <c r="R3943" s="367"/>
      <c r="S3943" s="7"/>
      <c r="T3943" s="2"/>
      <c r="U3943" s="2"/>
      <c r="W3943" s="367" t="s">
        <v>536</v>
      </c>
      <c r="X3943" s="367"/>
      <c r="Y3943" s="367"/>
      <c r="Z3943" s="272"/>
      <c r="AA3943" s="267"/>
      <c r="AB3943" s="267"/>
    </row>
    <row r="3944" spans="1:28" ht="15.75" customHeight="1" x14ac:dyDescent="0.25">
      <c r="A3944" s="9">
        <v>39</v>
      </c>
      <c r="B3944" s="3"/>
      <c r="C3944" s="3"/>
      <c r="D3944" s="3"/>
      <c r="E3944" s="8"/>
      <c r="F3944" s="2"/>
      <c r="G3944" s="2"/>
      <c r="I3944" s="3"/>
      <c r="J3944" s="3"/>
      <c r="K3944" s="3"/>
      <c r="L3944" s="8"/>
      <c r="M3944" s="2"/>
      <c r="N3944" s="2"/>
      <c r="P3944" s="103"/>
      <c r="Q3944" s="103"/>
      <c r="R3944" s="103"/>
      <c r="S3944" s="8"/>
      <c r="T3944" s="2"/>
      <c r="U3944" s="2"/>
      <c r="W3944" s="268"/>
      <c r="X3944" s="268"/>
      <c r="Y3944" s="268"/>
      <c r="Z3944" s="273"/>
      <c r="AA3944" s="267"/>
      <c r="AB3944" s="267"/>
    </row>
    <row r="3945" spans="1:28" ht="15.75" customHeight="1" x14ac:dyDescent="0.25">
      <c r="A3945" s="9">
        <v>39</v>
      </c>
      <c r="B3945" s="368" t="s">
        <v>537</v>
      </c>
      <c r="C3945" s="368"/>
      <c r="D3945" s="368"/>
      <c r="E3945" s="8"/>
      <c r="F3945" s="8"/>
      <c r="G3945" s="8"/>
      <c r="I3945" s="368" t="s">
        <v>537</v>
      </c>
      <c r="J3945" s="368"/>
      <c r="K3945" s="368"/>
      <c r="L3945" s="8"/>
      <c r="M3945" s="8"/>
      <c r="N3945" s="8"/>
      <c r="P3945" s="368" t="s">
        <v>537</v>
      </c>
      <c r="Q3945" s="368"/>
      <c r="R3945" s="368"/>
      <c r="S3945" s="8"/>
      <c r="T3945" s="8"/>
      <c r="U3945" s="8"/>
      <c r="W3945" s="368" t="s">
        <v>537</v>
      </c>
      <c r="X3945" s="368"/>
      <c r="Y3945" s="368"/>
      <c r="Z3945" s="273"/>
      <c r="AA3945" s="273"/>
      <c r="AB3945" s="273"/>
    </row>
    <row r="3946" spans="1:28" x14ac:dyDescent="0.25">
      <c r="A3946" s="9">
        <v>39</v>
      </c>
      <c r="B3946" s="39"/>
      <c r="C3946" s="39"/>
      <c r="D3946" s="39"/>
      <c r="E3946" s="8"/>
      <c r="F3946" s="8"/>
      <c r="G3946" s="8"/>
      <c r="I3946" s="39"/>
      <c r="J3946" s="39"/>
      <c r="K3946" s="39"/>
      <c r="L3946" s="8"/>
      <c r="M3946" s="8"/>
      <c r="N3946" s="8"/>
      <c r="P3946" s="39"/>
      <c r="Q3946" s="39"/>
      <c r="R3946" s="39"/>
      <c r="S3946" s="8"/>
      <c r="T3946" s="8"/>
      <c r="U3946" s="8"/>
      <c r="W3946" s="301"/>
      <c r="X3946" s="301"/>
      <c r="Y3946" s="301"/>
      <c r="Z3946" s="273"/>
      <c r="AA3946" s="273"/>
      <c r="AB3946" s="273"/>
    </row>
    <row r="3947" spans="1:28" ht="15.75" customHeight="1" x14ac:dyDescent="0.25">
      <c r="A3947" s="9">
        <v>39</v>
      </c>
      <c r="B3947" s="369" t="s">
        <v>248</v>
      </c>
      <c r="C3947" s="369"/>
      <c r="D3947" s="369"/>
      <c r="E3947" s="8"/>
      <c r="F3947" s="8"/>
      <c r="G3947" s="8"/>
      <c r="I3947" s="369" t="s">
        <v>248</v>
      </c>
      <c r="J3947" s="369"/>
      <c r="K3947" s="369"/>
      <c r="L3947" s="8"/>
      <c r="M3947" s="8"/>
      <c r="N3947" s="8"/>
      <c r="P3947" s="369" t="s">
        <v>248</v>
      </c>
      <c r="Q3947" s="369"/>
      <c r="R3947" s="369"/>
      <c r="S3947" s="8"/>
      <c r="T3947" s="8"/>
      <c r="U3947" s="8"/>
      <c r="W3947" s="369" t="s">
        <v>248</v>
      </c>
      <c r="X3947" s="369"/>
      <c r="Y3947" s="369"/>
      <c r="Z3947" s="273"/>
      <c r="AA3947" s="273"/>
      <c r="AB3947" s="273"/>
    </row>
    <row r="3948" spans="1:28" x14ac:dyDescent="0.25">
      <c r="A3948" s="9">
        <v>39</v>
      </c>
      <c r="B3948" s="369"/>
      <c r="C3948" s="369"/>
      <c r="D3948" s="369"/>
      <c r="E3948" s="8"/>
      <c r="F3948" s="8"/>
      <c r="G3948" s="8"/>
      <c r="I3948" s="369"/>
      <c r="J3948" s="369"/>
      <c r="K3948" s="369"/>
      <c r="L3948" s="8"/>
      <c r="M3948" s="8"/>
      <c r="N3948" s="8"/>
      <c r="P3948" s="369"/>
      <c r="Q3948" s="369"/>
      <c r="R3948" s="369"/>
      <c r="S3948" s="8"/>
      <c r="T3948" s="8"/>
      <c r="U3948" s="8"/>
      <c r="W3948" s="369"/>
      <c r="X3948" s="369"/>
      <c r="Y3948" s="369"/>
      <c r="Z3948" s="273"/>
      <c r="AA3948" s="273"/>
      <c r="AB3948" s="273"/>
    </row>
    <row r="3949" spans="1:28" ht="15.75" customHeight="1" thickBot="1" x14ac:dyDescent="0.3">
      <c r="A3949" s="9">
        <v>39</v>
      </c>
      <c r="B3949" s="370" t="s">
        <v>249</v>
      </c>
      <c r="C3949" s="370"/>
      <c r="D3949" s="370"/>
      <c r="E3949" s="8"/>
      <c r="F3949" s="8"/>
      <c r="G3949" s="8"/>
      <c r="I3949" s="370" t="s">
        <v>249</v>
      </c>
      <c r="J3949" s="370"/>
      <c r="K3949" s="370"/>
      <c r="L3949" s="8"/>
      <c r="M3949" s="8"/>
      <c r="N3949" s="8"/>
      <c r="P3949" s="370" t="s">
        <v>249</v>
      </c>
      <c r="Q3949" s="370"/>
      <c r="R3949" s="370"/>
      <c r="S3949" s="8"/>
      <c r="T3949" s="8"/>
      <c r="U3949" s="8"/>
      <c r="W3949" s="370" t="s">
        <v>249</v>
      </c>
      <c r="X3949" s="370"/>
      <c r="Y3949" s="370"/>
      <c r="Z3949" s="273"/>
      <c r="AA3949" s="273"/>
      <c r="AB3949" s="273"/>
    </row>
    <row r="3950" spans="1:28" ht="45" customHeight="1" x14ac:dyDescent="0.25">
      <c r="A3950" s="9">
        <v>39</v>
      </c>
      <c r="B3950" s="371" t="s">
        <v>520</v>
      </c>
      <c r="C3950" s="372"/>
      <c r="D3950" s="373"/>
      <c r="E3950" s="8"/>
      <c r="F3950" s="8"/>
      <c r="G3950" s="8"/>
      <c r="I3950" s="371" t="s">
        <v>520</v>
      </c>
      <c r="J3950" s="372"/>
      <c r="K3950" s="373"/>
      <c r="L3950" s="8"/>
      <c r="M3950" s="8"/>
      <c r="N3950" s="8"/>
      <c r="P3950" s="371" t="s">
        <v>520</v>
      </c>
      <c r="Q3950" s="372"/>
      <c r="R3950" s="373"/>
      <c r="S3950" s="192"/>
      <c r="T3950" s="192"/>
      <c r="U3950" s="192"/>
      <c r="W3950" s="371" t="s">
        <v>520</v>
      </c>
      <c r="X3950" s="372"/>
      <c r="Y3950" s="373"/>
      <c r="Z3950" s="273"/>
      <c r="AA3950" s="273"/>
      <c r="AB3950" s="273"/>
    </row>
    <row r="3951" spans="1:28" ht="45" customHeight="1" thickBot="1" x14ac:dyDescent="0.3">
      <c r="A3951" s="9">
        <v>39</v>
      </c>
      <c r="B3951" s="374" t="s">
        <v>521</v>
      </c>
      <c r="C3951" s="375"/>
      <c r="D3951" s="376"/>
      <c r="E3951" s="8"/>
      <c r="F3951" s="8"/>
      <c r="G3951" s="8"/>
      <c r="I3951" s="374" t="s">
        <v>521</v>
      </c>
      <c r="J3951" s="375"/>
      <c r="K3951" s="376"/>
      <c r="L3951" s="8"/>
      <c r="M3951" s="8"/>
      <c r="N3951" s="8"/>
      <c r="P3951" s="374" t="s">
        <v>521</v>
      </c>
      <c r="Q3951" s="375"/>
      <c r="R3951" s="376"/>
      <c r="S3951" s="192"/>
      <c r="T3951" s="192"/>
      <c r="U3951" s="192"/>
      <c r="W3951" s="374" t="s">
        <v>521</v>
      </c>
      <c r="X3951" s="375"/>
      <c r="Y3951" s="376"/>
      <c r="Z3951" s="273"/>
      <c r="AA3951" s="273"/>
      <c r="AB3951" s="273"/>
    </row>
    <row r="3952" spans="1:28" ht="45" customHeight="1" x14ac:dyDescent="0.25">
      <c r="A3952" s="9">
        <v>39</v>
      </c>
      <c r="B3952" s="371" t="s">
        <v>522</v>
      </c>
      <c r="C3952" s="372"/>
      <c r="D3952" s="373"/>
      <c r="E3952" s="8"/>
      <c r="F3952" s="8"/>
      <c r="G3952" s="8"/>
      <c r="I3952" s="371" t="s">
        <v>522</v>
      </c>
      <c r="J3952" s="372"/>
      <c r="K3952" s="373"/>
      <c r="L3952" s="8"/>
      <c r="M3952" s="8"/>
      <c r="N3952" s="8"/>
      <c r="P3952" s="371" t="s">
        <v>522</v>
      </c>
      <c r="Q3952" s="372"/>
      <c r="R3952" s="373"/>
      <c r="S3952" s="192"/>
      <c r="T3952" s="192"/>
      <c r="U3952" s="192"/>
      <c r="W3952" s="371" t="s">
        <v>522</v>
      </c>
      <c r="X3952" s="372"/>
      <c r="Y3952" s="373"/>
      <c r="Z3952" s="273"/>
      <c r="AA3952" s="273"/>
      <c r="AB3952" s="273"/>
    </row>
    <row r="3953" spans="1:28" ht="45" customHeight="1" thickBot="1" x14ac:dyDescent="0.3">
      <c r="A3953" s="9">
        <v>39</v>
      </c>
      <c r="B3953" s="374" t="s">
        <v>523</v>
      </c>
      <c r="C3953" s="375"/>
      <c r="D3953" s="376"/>
      <c r="E3953" s="8"/>
      <c r="F3953" s="8"/>
      <c r="G3953" s="8"/>
      <c r="I3953" s="374" t="s">
        <v>523</v>
      </c>
      <c r="J3953" s="375"/>
      <c r="K3953" s="376"/>
      <c r="L3953" s="8"/>
      <c r="M3953" s="8"/>
      <c r="N3953" s="8"/>
      <c r="P3953" s="374" t="s">
        <v>523</v>
      </c>
      <c r="Q3953" s="375"/>
      <c r="R3953" s="376"/>
      <c r="S3953" s="192"/>
      <c r="T3953" s="192"/>
      <c r="U3953" s="192"/>
      <c r="W3953" s="374" t="s">
        <v>523</v>
      </c>
      <c r="X3953" s="375"/>
      <c r="Y3953" s="376"/>
      <c r="Z3953" s="273"/>
      <c r="AA3953" s="273"/>
      <c r="AB3953" s="273"/>
    </row>
    <row r="3954" spans="1:28" ht="45" customHeight="1" x14ac:dyDescent="0.25">
      <c r="A3954" s="9">
        <v>39</v>
      </c>
      <c r="B3954" s="371" t="s">
        <v>474</v>
      </c>
      <c r="C3954" s="372"/>
      <c r="D3954" s="373"/>
      <c r="E3954" s="8"/>
      <c r="F3954" s="8"/>
      <c r="G3954" s="8"/>
      <c r="I3954" s="371" t="s">
        <v>474</v>
      </c>
      <c r="J3954" s="372"/>
      <c r="K3954" s="373"/>
      <c r="L3954" s="8"/>
      <c r="M3954" s="8"/>
      <c r="N3954" s="8"/>
      <c r="P3954" s="371" t="s">
        <v>474</v>
      </c>
      <c r="Q3954" s="372"/>
      <c r="R3954" s="373"/>
      <c r="S3954" s="192"/>
      <c r="T3954" s="192"/>
      <c r="U3954" s="192"/>
      <c r="W3954" s="371" t="s">
        <v>474</v>
      </c>
      <c r="X3954" s="372"/>
      <c r="Y3954" s="373"/>
      <c r="Z3954" s="273"/>
      <c r="AA3954" s="273"/>
      <c r="AB3954" s="273"/>
    </row>
    <row r="3955" spans="1:28" ht="45" customHeight="1" thickBot="1" x14ac:dyDescent="0.3">
      <c r="A3955" s="9">
        <v>39</v>
      </c>
      <c r="B3955" s="374" t="s">
        <v>475</v>
      </c>
      <c r="C3955" s="375"/>
      <c r="D3955" s="376"/>
      <c r="E3955" s="8"/>
      <c r="F3955" s="8"/>
      <c r="G3955" s="8"/>
      <c r="I3955" s="374" t="s">
        <v>475</v>
      </c>
      <c r="J3955" s="375"/>
      <c r="K3955" s="376"/>
      <c r="L3955" s="8"/>
      <c r="M3955" s="8"/>
      <c r="N3955" s="8"/>
      <c r="P3955" s="374" t="s">
        <v>475</v>
      </c>
      <c r="Q3955" s="375"/>
      <c r="R3955" s="376"/>
      <c r="S3955" s="192"/>
      <c r="T3955" s="192"/>
      <c r="U3955" s="192"/>
      <c r="W3955" s="374" t="s">
        <v>475</v>
      </c>
      <c r="X3955" s="375"/>
      <c r="Y3955" s="376"/>
      <c r="Z3955" s="273"/>
      <c r="AA3955" s="273"/>
      <c r="AB3955" s="273"/>
    </row>
    <row r="3956" spans="1:28" ht="45" customHeight="1" x14ac:dyDescent="0.25">
      <c r="A3956" s="9">
        <v>39</v>
      </c>
      <c r="B3956" s="371" t="s">
        <v>526</v>
      </c>
      <c r="C3956" s="372"/>
      <c r="D3956" s="373"/>
      <c r="E3956" s="8"/>
      <c r="F3956" s="8"/>
      <c r="G3956" s="8"/>
      <c r="I3956" s="371" t="s">
        <v>526</v>
      </c>
      <c r="J3956" s="372"/>
      <c r="K3956" s="373"/>
      <c r="L3956" s="8"/>
      <c r="M3956" s="8"/>
      <c r="N3956" s="8"/>
      <c r="P3956" s="371" t="s">
        <v>526</v>
      </c>
      <c r="Q3956" s="372"/>
      <c r="R3956" s="373"/>
      <c r="S3956" s="192"/>
      <c r="T3956" s="192"/>
      <c r="U3956" s="192"/>
      <c r="W3956" s="371" t="s">
        <v>526</v>
      </c>
      <c r="X3956" s="372"/>
      <c r="Y3956" s="373"/>
      <c r="Z3956" s="273"/>
      <c r="AA3956" s="273"/>
      <c r="AB3956" s="273"/>
    </row>
    <row r="3957" spans="1:28" ht="45" customHeight="1" thickBot="1" x14ac:dyDescent="0.3">
      <c r="A3957" s="9">
        <v>39</v>
      </c>
      <c r="B3957" s="374" t="s">
        <v>527</v>
      </c>
      <c r="C3957" s="375"/>
      <c r="D3957" s="376"/>
      <c r="E3957" s="8"/>
      <c r="F3957" s="8"/>
      <c r="G3957" s="8"/>
      <c r="I3957" s="374" t="s">
        <v>527</v>
      </c>
      <c r="J3957" s="375"/>
      <c r="K3957" s="376"/>
      <c r="L3957" s="8"/>
      <c r="M3957" s="8"/>
      <c r="N3957" s="8"/>
      <c r="P3957" s="374" t="s">
        <v>527</v>
      </c>
      <c r="Q3957" s="375"/>
      <c r="R3957" s="376"/>
      <c r="S3957" s="192"/>
      <c r="T3957" s="192"/>
      <c r="U3957" s="192"/>
      <c r="W3957" s="374" t="s">
        <v>527</v>
      </c>
      <c r="X3957" s="375"/>
      <c r="Y3957" s="376"/>
      <c r="Z3957" s="273"/>
      <c r="AA3957" s="273"/>
      <c r="AB3957" s="273"/>
    </row>
    <row r="3958" spans="1:28" ht="45" customHeight="1" x14ac:dyDescent="0.25">
      <c r="A3958" s="9">
        <v>39</v>
      </c>
      <c r="B3958" s="371" t="s">
        <v>476</v>
      </c>
      <c r="C3958" s="372"/>
      <c r="D3958" s="373"/>
      <c r="E3958" s="8"/>
      <c r="F3958" s="8"/>
      <c r="G3958" s="8"/>
      <c r="I3958" s="371" t="s">
        <v>476</v>
      </c>
      <c r="J3958" s="372"/>
      <c r="K3958" s="373"/>
      <c r="L3958" s="8"/>
      <c r="M3958" s="8"/>
      <c r="N3958" s="8"/>
      <c r="P3958" s="371" t="s">
        <v>476</v>
      </c>
      <c r="Q3958" s="372"/>
      <c r="R3958" s="373"/>
      <c r="S3958" s="192"/>
      <c r="T3958" s="192"/>
      <c r="U3958" s="192"/>
      <c r="W3958" s="371" t="s">
        <v>476</v>
      </c>
      <c r="X3958" s="372"/>
      <c r="Y3958" s="373"/>
      <c r="Z3958" s="273"/>
      <c r="AA3958" s="273"/>
      <c r="AB3958" s="273"/>
    </row>
    <row r="3959" spans="1:28" ht="45" customHeight="1" thickBot="1" x14ac:dyDescent="0.3">
      <c r="A3959" s="9">
        <v>39</v>
      </c>
      <c r="B3959" s="374" t="s">
        <v>477</v>
      </c>
      <c r="C3959" s="375"/>
      <c r="D3959" s="376"/>
      <c r="E3959" s="8"/>
      <c r="F3959" s="8"/>
      <c r="G3959" s="8"/>
      <c r="I3959" s="374" t="s">
        <v>477</v>
      </c>
      <c r="J3959" s="375"/>
      <c r="K3959" s="376"/>
      <c r="L3959" s="8"/>
      <c r="M3959" s="8"/>
      <c r="N3959" s="8"/>
      <c r="P3959" s="374" t="s">
        <v>477</v>
      </c>
      <c r="Q3959" s="375"/>
      <c r="R3959" s="376"/>
      <c r="S3959" s="192"/>
      <c r="T3959" s="192"/>
      <c r="U3959" s="192"/>
      <c r="W3959" s="374" t="s">
        <v>477</v>
      </c>
      <c r="X3959" s="375"/>
      <c r="Y3959" s="376"/>
      <c r="Z3959" s="273"/>
      <c r="AA3959" s="273"/>
      <c r="AB3959" s="273"/>
    </row>
    <row r="3960" spans="1:28" ht="45" customHeight="1" thickBot="1" x14ac:dyDescent="0.3">
      <c r="A3960" s="9">
        <v>39</v>
      </c>
      <c r="B3960" s="5"/>
      <c r="C3960" s="4"/>
      <c r="D3960" s="4"/>
      <c r="E3960" s="8"/>
      <c r="F3960" s="8"/>
      <c r="G3960" s="8"/>
      <c r="I3960" s="5"/>
      <c r="J3960" s="4"/>
      <c r="K3960" s="4"/>
      <c r="L3960" s="8"/>
      <c r="M3960" s="8"/>
      <c r="N3960" s="8"/>
      <c r="P3960" s="190"/>
      <c r="Q3960" s="189"/>
      <c r="R3960" s="189"/>
      <c r="S3960" s="192"/>
      <c r="T3960" s="192"/>
      <c r="U3960" s="192"/>
      <c r="W3960" s="270"/>
      <c r="X3960" s="269"/>
      <c r="Y3960" s="269"/>
      <c r="Z3960" s="273"/>
      <c r="AA3960" s="273"/>
      <c r="AB3960" s="273"/>
    </row>
    <row r="3961" spans="1:28" ht="45" customHeight="1" thickBot="1" x14ac:dyDescent="0.3">
      <c r="A3961" s="9">
        <v>39</v>
      </c>
      <c r="B3961" s="370" t="s">
        <v>538</v>
      </c>
      <c r="C3961" s="370"/>
      <c r="D3961" s="370"/>
      <c r="E3961" s="8"/>
      <c r="F3961" s="8"/>
      <c r="G3961" s="8"/>
      <c r="I3961" s="370" t="s">
        <v>538</v>
      </c>
      <c r="J3961" s="370"/>
      <c r="K3961" s="370"/>
      <c r="L3961" s="8"/>
      <c r="M3961" s="8"/>
      <c r="N3961" s="8"/>
      <c r="P3961" s="370" t="s">
        <v>538</v>
      </c>
      <c r="Q3961" s="370"/>
      <c r="R3961" s="370"/>
      <c r="S3961" s="192"/>
      <c r="T3961" s="192"/>
      <c r="U3961" s="192"/>
      <c r="W3961" s="370" t="s">
        <v>538</v>
      </c>
      <c r="X3961" s="370"/>
      <c r="Y3961" s="370"/>
      <c r="Z3961" s="273"/>
      <c r="AA3961" s="273"/>
      <c r="AB3961" s="273"/>
    </row>
    <row r="3962" spans="1:28" ht="45" customHeight="1" x14ac:dyDescent="0.25">
      <c r="A3962" s="9">
        <v>39</v>
      </c>
      <c r="B3962" s="377" t="s">
        <v>529</v>
      </c>
      <c r="C3962" s="378"/>
      <c r="D3962" s="379"/>
      <c r="E3962" s="8"/>
      <c r="F3962" s="8"/>
      <c r="G3962" s="8"/>
      <c r="I3962" s="377" t="s">
        <v>529</v>
      </c>
      <c r="J3962" s="378"/>
      <c r="K3962" s="379"/>
      <c r="L3962" s="8"/>
      <c r="M3962" s="8"/>
      <c r="N3962" s="8"/>
      <c r="P3962" s="377" t="s">
        <v>529</v>
      </c>
      <c r="Q3962" s="378"/>
      <c r="R3962" s="379"/>
      <c r="S3962" s="192"/>
      <c r="T3962" s="192"/>
      <c r="U3962" s="192"/>
      <c r="W3962" s="377" t="s">
        <v>529</v>
      </c>
      <c r="X3962" s="378"/>
      <c r="Y3962" s="379"/>
      <c r="Z3962" s="273"/>
      <c r="AA3962" s="273"/>
      <c r="AB3962" s="273"/>
    </row>
    <row r="3963" spans="1:28" ht="45" customHeight="1" thickBot="1" x14ac:dyDescent="0.3">
      <c r="A3963" s="9">
        <v>39</v>
      </c>
      <c r="B3963" s="374" t="s">
        <v>530</v>
      </c>
      <c r="C3963" s="375"/>
      <c r="D3963" s="376"/>
      <c r="E3963" s="8"/>
      <c r="F3963" s="8"/>
      <c r="G3963" s="8"/>
      <c r="I3963" s="374" t="s">
        <v>530</v>
      </c>
      <c r="J3963" s="375"/>
      <c r="K3963" s="376"/>
      <c r="L3963" s="8"/>
      <c r="M3963" s="8"/>
      <c r="N3963" s="8"/>
      <c r="P3963" s="374" t="s">
        <v>530</v>
      </c>
      <c r="Q3963" s="375"/>
      <c r="R3963" s="376"/>
      <c r="S3963" s="192"/>
      <c r="T3963" s="192"/>
      <c r="U3963" s="192"/>
      <c r="W3963" s="374" t="s">
        <v>530</v>
      </c>
      <c r="X3963" s="375"/>
      <c r="Y3963" s="376"/>
      <c r="Z3963" s="273"/>
      <c r="AA3963" s="273"/>
      <c r="AB3963" s="273"/>
    </row>
    <row r="3964" spans="1:28" ht="45" customHeight="1" thickBot="1" x14ac:dyDescent="0.3">
      <c r="A3964" s="9">
        <v>39</v>
      </c>
      <c r="B3964" s="6"/>
      <c r="C3964" s="6"/>
      <c r="D3964" s="6"/>
      <c r="E3964" s="8"/>
      <c r="F3964" s="8"/>
      <c r="G3964" s="8"/>
      <c r="I3964" s="6"/>
      <c r="J3964" s="6"/>
      <c r="K3964" s="6"/>
      <c r="L3964" s="8"/>
      <c r="M3964" s="8"/>
      <c r="N3964" s="8"/>
      <c r="P3964" s="191"/>
      <c r="Q3964" s="191"/>
      <c r="R3964" s="191"/>
      <c r="S3964" s="192"/>
      <c r="T3964" s="192"/>
      <c r="U3964" s="192"/>
      <c r="W3964" s="271"/>
      <c r="X3964" s="271"/>
      <c r="Y3964" s="271"/>
      <c r="Z3964" s="273"/>
      <c r="AA3964" s="273"/>
      <c r="AB3964" s="273"/>
    </row>
    <row r="3965" spans="1:28" ht="45" customHeight="1" thickBot="1" x14ac:dyDescent="0.3">
      <c r="A3965" s="9">
        <v>39</v>
      </c>
      <c r="B3965" s="370" t="s">
        <v>250</v>
      </c>
      <c r="C3965" s="370"/>
      <c r="D3965" s="370"/>
      <c r="E3965" s="8"/>
      <c r="F3965" s="8"/>
      <c r="G3965" s="8"/>
      <c r="I3965" s="370" t="s">
        <v>250</v>
      </c>
      <c r="J3965" s="370"/>
      <c r="K3965" s="370"/>
      <c r="L3965" s="8"/>
      <c r="M3965" s="8"/>
      <c r="N3965" s="8"/>
      <c r="P3965" s="370" t="s">
        <v>250</v>
      </c>
      <c r="Q3965" s="370"/>
      <c r="R3965" s="370"/>
      <c r="S3965" s="192"/>
      <c r="T3965" s="192"/>
      <c r="U3965" s="192"/>
      <c r="W3965" s="370" t="s">
        <v>250</v>
      </c>
      <c r="X3965" s="370"/>
      <c r="Y3965" s="370"/>
      <c r="Z3965" s="273"/>
      <c r="AA3965" s="273"/>
      <c r="AB3965" s="273"/>
    </row>
    <row r="3966" spans="1:28" ht="45" customHeight="1" x14ac:dyDescent="0.25">
      <c r="A3966" s="9">
        <v>39</v>
      </c>
      <c r="B3966" s="377" t="s">
        <v>531</v>
      </c>
      <c r="C3966" s="378"/>
      <c r="D3966" s="379"/>
      <c r="E3966" s="8"/>
      <c r="F3966" s="8"/>
      <c r="G3966" s="8"/>
      <c r="I3966" s="377" t="s">
        <v>531</v>
      </c>
      <c r="J3966" s="378"/>
      <c r="K3966" s="379"/>
      <c r="L3966" s="8"/>
      <c r="M3966" s="8"/>
      <c r="N3966" s="8"/>
      <c r="P3966" s="377" t="s">
        <v>531</v>
      </c>
      <c r="Q3966" s="378"/>
      <c r="R3966" s="379"/>
      <c r="S3966" s="192"/>
      <c r="T3966" s="192"/>
      <c r="U3966" s="192"/>
      <c r="W3966" s="377" t="s">
        <v>531</v>
      </c>
      <c r="X3966" s="378"/>
      <c r="Y3966" s="379"/>
      <c r="Z3966" s="273"/>
      <c r="AA3966" s="273"/>
      <c r="AB3966" s="273"/>
    </row>
    <row r="3967" spans="1:28" ht="45" customHeight="1" thickBot="1" x14ac:dyDescent="0.3">
      <c r="A3967" s="9">
        <v>39</v>
      </c>
      <c r="B3967" s="374" t="s">
        <v>532</v>
      </c>
      <c r="C3967" s="375"/>
      <c r="D3967" s="376"/>
      <c r="E3967" s="8"/>
      <c r="F3967" s="8"/>
      <c r="G3967" s="8"/>
      <c r="I3967" s="374" t="s">
        <v>532</v>
      </c>
      <c r="J3967" s="375"/>
      <c r="K3967" s="376"/>
      <c r="L3967" s="8"/>
      <c r="M3967" s="8"/>
      <c r="N3967" s="8"/>
      <c r="P3967" s="374" t="s">
        <v>532</v>
      </c>
      <c r="Q3967" s="375"/>
      <c r="R3967" s="376"/>
      <c r="S3967" s="192"/>
      <c r="T3967" s="192"/>
      <c r="U3967" s="192"/>
      <c r="W3967" s="374" t="s">
        <v>532</v>
      </c>
      <c r="X3967" s="375"/>
      <c r="Y3967" s="376"/>
      <c r="Z3967" s="273"/>
      <c r="AA3967" s="273"/>
      <c r="AB3967" s="273"/>
    </row>
    <row r="3968" spans="1:28" x14ac:dyDescent="0.25">
      <c r="A3968" s="9">
        <v>39</v>
      </c>
      <c r="C3968" s="45"/>
      <c r="I3968" s="99"/>
      <c r="J3968" s="100"/>
      <c r="K3968"/>
      <c r="L3968"/>
      <c r="M3968"/>
      <c r="N3968"/>
      <c r="P3968" s="199"/>
      <c r="Q3968" s="200"/>
      <c r="R3968" s="188"/>
      <c r="S3968" s="188"/>
      <c r="T3968" s="188"/>
      <c r="U3968" s="188"/>
      <c r="W3968" s="358"/>
      <c r="X3968" s="359"/>
      <c r="Y3968" s="266"/>
      <c r="Z3968" s="266"/>
      <c r="AA3968" s="266"/>
      <c r="AB3968" s="266"/>
    </row>
    <row r="3969" spans="1:28" x14ac:dyDescent="0.25">
      <c r="A3969" s="9">
        <v>39</v>
      </c>
      <c r="C3969" s="45"/>
      <c r="I3969" s="99"/>
      <c r="J3969" s="100"/>
      <c r="K3969"/>
      <c r="L3969"/>
      <c r="M3969"/>
      <c r="N3969"/>
      <c r="P3969" s="199"/>
      <c r="Q3969" s="200"/>
      <c r="R3969" s="188"/>
      <c r="S3969" s="188"/>
      <c r="T3969" s="188"/>
      <c r="U3969" s="188"/>
      <c r="W3969" s="358"/>
      <c r="X3969" s="359"/>
      <c r="Y3969" s="266"/>
      <c r="Z3969" s="266"/>
      <c r="AA3969" s="266"/>
      <c r="AB3969" s="266"/>
    </row>
    <row r="3970" spans="1:28" x14ac:dyDescent="0.25">
      <c r="A3970" s="9">
        <v>39</v>
      </c>
      <c r="C3970" s="24" t="s">
        <v>284</v>
      </c>
      <c r="D3970" s="24" t="s">
        <v>478</v>
      </c>
      <c r="G3970" s="24" t="s">
        <v>479</v>
      </c>
      <c r="I3970" s="99"/>
      <c r="J3970" t="s">
        <v>284</v>
      </c>
      <c r="K3970" t="s">
        <v>478</v>
      </c>
      <c r="L3970"/>
      <c r="M3970"/>
      <c r="N3970" t="s">
        <v>479</v>
      </c>
      <c r="P3970" s="199"/>
      <c r="Q3970" s="188" t="s">
        <v>284</v>
      </c>
      <c r="R3970" s="188" t="s">
        <v>478</v>
      </c>
      <c r="S3970" s="188"/>
      <c r="T3970" s="188"/>
      <c r="U3970" s="188" t="s">
        <v>479</v>
      </c>
      <c r="W3970" s="358"/>
      <c r="X3970" s="266" t="s">
        <v>284</v>
      </c>
      <c r="Y3970" s="266" t="s">
        <v>478</v>
      </c>
      <c r="Z3970" s="266"/>
      <c r="AA3970" s="266"/>
      <c r="AB3970" s="266" t="s">
        <v>479</v>
      </c>
    </row>
    <row r="3971" spans="1:28" x14ac:dyDescent="0.25">
      <c r="A3971" s="9">
        <v>39</v>
      </c>
      <c r="D3971" s="46" t="s">
        <v>286</v>
      </c>
      <c r="I3971" s="99"/>
      <c r="J3971"/>
      <c r="K3971" s="101" t="s">
        <v>286</v>
      </c>
      <c r="L3971"/>
      <c r="M3971"/>
      <c r="N3971"/>
      <c r="P3971" s="199"/>
      <c r="Q3971" s="188"/>
      <c r="R3971" s="201" t="s">
        <v>286</v>
      </c>
      <c r="S3971" s="188"/>
      <c r="T3971" s="188"/>
      <c r="U3971" s="188"/>
      <c r="W3971" s="358"/>
      <c r="X3971" s="266"/>
      <c r="Y3971" s="360" t="s">
        <v>286</v>
      </c>
      <c r="Z3971" s="266"/>
      <c r="AA3971" s="266"/>
      <c r="AB3971" s="266"/>
    </row>
    <row r="3972" spans="1:28" x14ac:dyDescent="0.25">
      <c r="A3972" s="9">
        <v>39</v>
      </c>
      <c r="I3972" s="99"/>
      <c r="J3972"/>
      <c r="K3972"/>
      <c r="L3972"/>
      <c r="M3972"/>
      <c r="N3972"/>
      <c r="P3972" s="199"/>
      <c r="Q3972" s="188"/>
      <c r="R3972" s="188"/>
      <c r="S3972" s="188"/>
      <c r="T3972" s="188"/>
      <c r="U3972" s="188"/>
      <c r="W3972" s="358"/>
      <c r="X3972" s="266"/>
      <c r="Y3972" s="266"/>
      <c r="Z3972" s="266"/>
      <c r="AA3972" s="266"/>
      <c r="AB3972" s="266"/>
    </row>
    <row r="3973" spans="1:28" x14ac:dyDescent="0.25">
      <c r="A3973" s="9">
        <v>39</v>
      </c>
      <c r="I3973" s="99"/>
      <c r="J3973"/>
      <c r="K3973"/>
      <c r="L3973"/>
      <c r="M3973"/>
      <c r="N3973"/>
      <c r="P3973" s="199"/>
      <c r="Q3973" s="188"/>
      <c r="R3973" s="188"/>
      <c r="S3973" s="188"/>
      <c r="T3973" s="188"/>
      <c r="U3973" s="188"/>
      <c r="W3973" s="358"/>
      <c r="X3973" s="266"/>
      <c r="Y3973" s="266"/>
      <c r="Z3973" s="266"/>
      <c r="AA3973" s="266"/>
      <c r="AB3973" s="266"/>
    </row>
    <row r="3974" spans="1:28" ht="99.95" customHeight="1" x14ac:dyDescent="0.25">
      <c r="A3974" s="9">
        <v>39</v>
      </c>
      <c r="C3974" s="45" t="s">
        <v>287</v>
      </c>
      <c r="D3974" s="24" t="s">
        <v>339</v>
      </c>
      <c r="G3974" s="24" t="s">
        <v>480</v>
      </c>
      <c r="I3974" s="99"/>
      <c r="J3974" s="100" t="s">
        <v>287</v>
      </c>
      <c r="K3974" t="s">
        <v>339</v>
      </c>
      <c r="L3974"/>
      <c r="M3974"/>
      <c r="N3974" t="s">
        <v>480</v>
      </c>
      <c r="P3974" s="199"/>
      <c r="Q3974" s="200" t="s">
        <v>287</v>
      </c>
      <c r="R3974" s="188" t="s">
        <v>864</v>
      </c>
      <c r="S3974" s="188"/>
      <c r="T3974" s="188"/>
      <c r="U3974" s="188" t="s">
        <v>480</v>
      </c>
      <c r="W3974" s="358"/>
      <c r="X3974" s="359" t="s">
        <v>287</v>
      </c>
      <c r="Y3974" s="266" t="s">
        <v>864</v>
      </c>
      <c r="Z3974" s="266"/>
      <c r="AA3974" s="266"/>
      <c r="AB3974" s="266" t="s">
        <v>480</v>
      </c>
    </row>
    <row r="3975" spans="1:28" x14ac:dyDescent="0.25">
      <c r="A3975" s="9">
        <v>39</v>
      </c>
      <c r="C3975" s="45"/>
      <c r="D3975" s="46" t="s">
        <v>286</v>
      </c>
      <c r="I3975" s="99"/>
      <c r="J3975" s="100"/>
      <c r="K3975" s="101" t="s">
        <v>286</v>
      </c>
      <c r="L3975"/>
      <c r="M3975"/>
      <c r="N3975"/>
      <c r="P3975" s="199"/>
      <c r="Q3975" s="200"/>
      <c r="R3975" s="201" t="s">
        <v>286</v>
      </c>
      <c r="S3975" s="188"/>
      <c r="T3975" s="188"/>
      <c r="U3975" s="188"/>
      <c r="W3975" s="358"/>
      <c r="X3975" s="359"/>
      <c r="Y3975" s="360" t="s">
        <v>286</v>
      </c>
      <c r="Z3975" s="266"/>
      <c r="AA3975" s="266"/>
      <c r="AB3975" s="266"/>
    </row>
    <row r="3976" spans="1:28" x14ac:dyDescent="0.25">
      <c r="A3976" s="9">
        <v>39</v>
      </c>
      <c r="I3976" s="99"/>
      <c r="J3976"/>
      <c r="K3976"/>
      <c r="L3976"/>
      <c r="M3976"/>
      <c r="N3976"/>
      <c r="P3976" s="199"/>
      <c r="Q3976" s="188"/>
      <c r="R3976" s="188"/>
      <c r="S3976" s="188"/>
      <c r="T3976" s="188"/>
      <c r="U3976" s="188"/>
      <c r="W3976" s="358"/>
      <c r="X3976" s="266"/>
      <c r="Y3976" s="266"/>
      <c r="Z3976" s="266"/>
      <c r="AA3976" s="266"/>
      <c r="AB3976" s="266"/>
    </row>
    <row r="3977" spans="1:28" x14ac:dyDescent="0.25">
      <c r="A3977" s="9">
        <v>39</v>
      </c>
      <c r="I3977" s="99"/>
      <c r="J3977"/>
      <c r="K3977"/>
      <c r="L3977"/>
      <c r="M3977"/>
      <c r="N3977"/>
      <c r="P3977" s="99"/>
      <c r="Q3977"/>
      <c r="R3977"/>
      <c r="S3977"/>
      <c r="T3977"/>
      <c r="U3977"/>
      <c r="W3977" s="358"/>
      <c r="X3977" s="266"/>
      <c r="Y3977" s="266"/>
      <c r="Z3977" s="266"/>
      <c r="AA3977" s="266"/>
      <c r="AB3977" s="266"/>
    </row>
    <row r="3978" spans="1:28" x14ac:dyDescent="0.25">
      <c r="A3978" s="9">
        <v>39</v>
      </c>
    </row>
    <row r="3979" spans="1:28" x14ac:dyDescent="0.25">
      <c r="A3979" s="9">
        <v>39</v>
      </c>
    </row>
    <row r="3980" spans="1:28" x14ac:dyDescent="0.25">
      <c r="A3980" s="9">
        <v>39</v>
      </c>
    </row>
    <row r="3981" spans="1:28" x14ac:dyDescent="0.25">
      <c r="A3981" s="9">
        <v>39</v>
      </c>
      <c r="C3981" s="45"/>
      <c r="D3981" s="72"/>
      <c r="E3981" s="73"/>
      <c r="F3981" s="73"/>
      <c r="G3981" s="73"/>
      <c r="J3981" s="45"/>
      <c r="K3981" s="72"/>
      <c r="L3981" s="73"/>
      <c r="M3981" s="73"/>
      <c r="N3981" s="73"/>
      <c r="Q3981" s="45"/>
      <c r="R3981" s="72"/>
      <c r="S3981" s="73"/>
      <c r="T3981" s="73"/>
      <c r="U3981" s="73"/>
      <c r="X3981" s="306"/>
      <c r="Y3981" s="332"/>
      <c r="Z3981" s="333"/>
      <c r="AA3981" s="333"/>
      <c r="AB3981" s="333"/>
    </row>
    <row r="3982" spans="1:28" x14ac:dyDescent="0.25">
      <c r="A3982" s="9">
        <v>39</v>
      </c>
      <c r="C3982" s="45"/>
      <c r="D3982" s="72"/>
      <c r="E3982" s="73"/>
      <c r="F3982" s="73"/>
      <c r="G3982" s="73"/>
      <c r="J3982" s="45"/>
      <c r="K3982" s="72"/>
      <c r="L3982" s="73"/>
      <c r="M3982" s="73"/>
      <c r="N3982" s="73"/>
      <c r="Q3982" s="45"/>
      <c r="R3982" s="72"/>
      <c r="S3982" s="73"/>
      <c r="T3982" s="73"/>
      <c r="U3982" s="73"/>
      <c r="X3982" s="306"/>
      <c r="Y3982" s="332"/>
      <c r="Z3982" s="333"/>
      <c r="AA3982" s="333"/>
      <c r="AB3982" s="333"/>
    </row>
    <row r="3983" spans="1:28" x14ac:dyDescent="0.25">
      <c r="A3983" s="9">
        <v>39</v>
      </c>
      <c r="C3983" s="45"/>
      <c r="D3983" s="72"/>
      <c r="E3983" s="73"/>
      <c r="F3983" s="73"/>
      <c r="G3983" s="73"/>
      <c r="J3983" s="45"/>
      <c r="K3983" s="72"/>
      <c r="L3983" s="73"/>
      <c r="M3983" s="73"/>
      <c r="N3983" s="73"/>
      <c r="Q3983" s="45"/>
      <c r="R3983" s="72"/>
      <c r="S3983" s="73"/>
      <c r="T3983" s="73"/>
      <c r="U3983" s="73"/>
      <c r="X3983" s="306"/>
      <c r="Y3983" s="332"/>
      <c r="Z3983" s="333"/>
      <c r="AA3983" s="333"/>
      <c r="AB3983" s="333"/>
    </row>
    <row r="3984" spans="1:28" x14ac:dyDescent="0.25">
      <c r="A3984" s="9">
        <v>39</v>
      </c>
      <c r="C3984" s="45"/>
      <c r="D3984" s="72"/>
      <c r="E3984" s="73"/>
      <c r="F3984" s="73"/>
      <c r="G3984" s="73"/>
      <c r="J3984" s="45"/>
      <c r="K3984" s="72"/>
      <c r="L3984" s="73"/>
      <c r="M3984" s="73"/>
      <c r="N3984" s="73"/>
      <c r="Q3984" s="45"/>
      <c r="R3984" s="72"/>
      <c r="S3984" s="73"/>
      <c r="T3984" s="73"/>
      <c r="U3984" s="73"/>
      <c r="X3984" s="306"/>
      <c r="Y3984" s="332"/>
      <c r="Z3984" s="333"/>
      <c r="AA3984" s="333"/>
      <c r="AB3984" s="333"/>
    </row>
    <row r="3985" spans="1:28" x14ac:dyDescent="0.25">
      <c r="A3985" s="9">
        <v>39</v>
      </c>
      <c r="C3985" s="45"/>
      <c r="D3985" s="72"/>
      <c r="E3985" s="73"/>
      <c r="F3985" s="73"/>
      <c r="G3985" s="73"/>
      <c r="J3985" s="45"/>
      <c r="K3985" s="72"/>
      <c r="L3985" s="73"/>
      <c r="M3985" s="73"/>
      <c r="N3985" s="73"/>
      <c r="Q3985" s="45"/>
      <c r="R3985" s="72"/>
      <c r="S3985" s="73"/>
      <c r="T3985" s="73"/>
      <c r="U3985" s="73"/>
      <c r="X3985" s="306"/>
      <c r="Y3985" s="332"/>
      <c r="Z3985" s="333"/>
      <c r="AA3985" s="333"/>
      <c r="AB3985" s="333"/>
    </row>
    <row r="3986" spans="1:28" x14ac:dyDescent="0.25">
      <c r="A3986" s="9">
        <v>39</v>
      </c>
      <c r="C3986" s="45"/>
      <c r="D3986" s="72"/>
      <c r="E3986" s="73"/>
      <c r="F3986" s="73"/>
      <c r="G3986" s="73"/>
      <c r="J3986" s="45"/>
      <c r="K3986" s="72"/>
      <c r="L3986" s="73"/>
      <c r="M3986" s="73"/>
      <c r="N3986" s="73"/>
      <c r="Q3986" s="45"/>
      <c r="R3986" s="72"/>
      <c r="S3986" s="73"/>
      <c r="T3986" s="73"/>
      <c r="U3986" s="73"/>
      <c r="X3986" s="306"/>
      <c r="Y3986" s="332"/>
      <c r="Z3986" s="333"/>
      <c r="AA3986" s="333"/>
      <c r="AB3986" s="333"/>
    </row>
    <row r="3987" spans="1:28" x14ac:dyDescent="0.25">
      <c r="A3987" s="9">
        <v>39</v>
      </c>
      <c r="C3987" s="45"/>
      <c r="D3987" s="72"/>
      <c r="E3987" s="73"/>
      <c r="F3987" s="73"/>
      <c r="G3987" s="73"/>
      <c r="J3987" s="45"/>
      <c r="K3987" s="72"/>
      <c r="L3987" s="73"/>
      <c r="M3987" s="73"/>
      <c r="N3987" s="73"/>
      <c r="Q3987" s="45"/>
      <c r="R3987" s="72"/>
      <c r="S3987" s="73"/>
      <c r="T3987" s="73"/>
      <c r="U3987" s="73"/>
      <c r="X3987" s="306"/>
      <c r="Y3987" s="332"/>
      <c r="Z3987" s="333"/>
      <c r="AA3987" s="333"/>
      <c r="AB3987" s="333"/>
    </row>
    <row r="3988" spans="1:28" x14ac:dyDescent="0.25">
      <c r="A3988" s="9">
        <v>39</v>
      </c>
      <c r="C3988" s="45"/>
      <c r="D3988" s="72"/>
      <c r="E3988" s="73"/>
      <c r="F3988" s="73"/>
      <c r="G3988" s="73"/>
      <c r="J3988" s="45"/>
      <c r="K3988" s="72"/>
      <c r="L3988" s="73"/>
      <c r="M3988" s="73"/>
      <c r="N3988" s="73"/>
      <c r="Q3988" s="45"/>
      <c r="R3988" s="72"/>
      <c r="S3988" s="73"/>
      <c r="T3988" s="73"/>
      <c r="U3988" s="73"/>
      <c r="X3988" s="306"/>
      <c r="Y3988" s="332"/>
      <c r="Z3988" s="333"/>
      <c r="AA3988" s="333"/>
      <c r="AB3988" s="333"/>
    </row>
    <row r="3989" spans="1:28" x14ac:dyDescent="0.25">
      <c r="A3989" s="9">
        <v>39</v>
      </c>
      <c r="C3989" s="45"/>
      <c r="D3989" s="72"/>
      <c r="E3989" s="73"/>
      <c r="F3989" s="73"/>
      <c r="G3989" s="73"/>
      <c r="J3989" s="45"/>
      <c r="K3989" s="72"/>
      <c r="L3989" s="73"/>
      <c r="M3989" s="73"/>
      <c r="N3989" s="73"/>
      <c r="Q3989" s="45"/>
      <c r="R3989" s="72"/>
      <c r="S3989" s="73"/>
      <c r="T3989" s="73"/>
      <c r="U3989" s="73"/>
      <c r="X3989" s="306"/>
      <c r="Y3989" s="332"/>
      <c r="Z3989" s="333"/>
      <c r="AA3989" s="333"/>
      <c r="AB3989" s="333"/>
    </row>
    <row r="3990" spans="1:28" x14ac:dyDescent="0.25">
      <c r="A3990" s="9">
        <v>39</v>
      </c>
      <c r="C3990" s="45"/>
      <c r="D3990" s="72"/>
      <c r="E3990" s="73"/>
      <c r="F3990" s="73"/>
      <c r="G3990" s="73"/>
      <c r="J3990" s="45"/>
      <c r="K3990" s="72"/>
      <c r="L3990" s="73"/>
      <c r="M3990" s="73"/>
      <c r="N3990" s="73"/>
      <c r="Q3990" s="45"/>
      <c r="R3990" s="72"/>
      <c r="S3990" s="73"/>
      <c r="T3990" s="73"/>
      <c r="U3990" s="73"/>
      <c r="X3990" s="306"/>
      <c r="Y3990" s="332"/>
      <c r="Z3990" s="333"/>
      <c r="AA3990" s="333"/>
      <c r="AB3990" s="333"/>
    </row>
    <row r="3991" spans="1:28" x14ac:dyDescent="0.25">
      <c r="A3991" s="9">
        <v>39</v>
      </c>
      <c r="C3991" s="45"/>
      <c r="D3991" s="72"/>
      <c r="E3991" s="73"/>
      <c r="F3991" s="73"/>
      <c r="G3991" s="73"/>
      <c r="J3991" s="45"/>
      <c r="K3991" s="72"/>
      <c r="L3991" s="73"/>
      <c r="M3991" s="73"/>
      <c r="N3991" s="73"/>
      <c r="Q3991" s="45"/>
      <c r="R3991" s="72"/>
      <c r="S3991" s="73"/>
      <c r="T3991" s="73"/>
      <c r="U3991" s="73"/>
      <c r="X3991" s="306"/>
      <c r="Y3991" s="332"/>
      <c r="Z3991" s="333"/>
      <c r="AA3991" s="333"/>
      <c r="AB3991" s="333"/>
    </row>
    <row r="3992" spans="1:28" x14ac:dyDescent="0.25">
      <c r="A3992" s="9">
        <v>39</v>
      </c>
      <c r="C3992" s="45"/>
      <c r="D3992" s="72"/>
      <c r="E3992" s="73"/>
      <c r="F3992" s="73"/>
      <c r="G3992" s="73"/>
      <c r="J3992" s="45"/>
      <c r="K3992" s="72"/>
      <c r="L3992" s="73"/>
      <c r="M3992" s="73"/>
      <c r="N3992" s="73"/>
      <c r="Q3992" s="45"/>
      <c r="R3992" s="72"/>
      <c r="S3992" s="73"/>
      <c r="T3992" s="73"/>
      <c r="U3992" s="73"/>
      <c r="X3992" s="306"/>
      <c r="Y3992" s="332"/>
      <c r="Z3992" s="333"/>
      <c r="AA3992" s="333"/>
      <c r="AB3992" s="333"/>
    </row>
    <row r="3993" spans="1:28" x14ac:dyDescent="0.25">
      <c r="A3993" s="9">
        <v>39</v>
      </c>
      <c r="C3993" s="45"/>
      <c r="D3993" s="72"/>
      <c r="E3993" s="73"/>
      <c r="F3993" s="73"/>
      <c r="G3993" s="73"/>
      <c r="J3993" s="45"/>
      <c r="K3993" s="72"/>
      <c r="L3993" s="73"/>
      <c r="M3993" s="73"/>
      <c r="N3993" s="73"/>
      <c r="Q3993" s="45"/>
      <c r="R3993" s="72"/>
      <c r="S3993" s="73"/>
      <c r="T3993" s="73"/>
      <c r="U3993" s="73"/>
      <c r="X3993" s="306"/>
      <c r="Y3993" s="332"/>
      <c r="Z3993" s="333"/>
      <c r="AA3993" s="333"/>
      <c r="AB3993" s="333"/>
    </row>
    <row r="3994" spans="1:28" x14ac:dyDescent="0.25">
      <c r="A3994" s="9">
        <v>39</v>
      </c>
      <c r="C3994" s="45"/>
      <c r="D3994" s="72"/>
      <c r="E3994" s="73"/>
      <c r="F3994" s="73"/>
      <c r="G3994" s="73"/>
      <c r="J3994" s="45"/>
      <c r="K3994" s="72"/>
      <c r="L3994" s="73"/>
      <c r="M3994" s="73"/>
      <c r="N3994" s="73"/>
      <c r="Q3994" s="45"/>
      <c r="R3994" s="72"/>
      <c r="S3994" s="73"/>
      <c r="T3994" s="73"/>
      <c r="U3994" s="73"/>
      <c r="X3994" s="306"/>
      <c r="Y3994" s="332"/>
      <c r="Z3994" s="333"/>
      <c r="AA3994" s="333"/>
      <c r="AB3994" s="333"/>
    </row>
    <row r="3995" spans="1:28" x14ac:dyDescent="0.25">
      <c r="A3995" s="9">
        <v>39</v>
      </c>
      <c r="C3995" s="45"/>
      <c r="D3995" s="72"/>
      <c r="E3995" s="73"/>
      <c r="F3995" s="73"/>
      <c r="G3995" s="73"/>
      <c r="J3995" s="45"/>
      <c r="K3995" s="72"/>
      <c r="L3995" s="73"/>
      <c r="M3995" s="73"/>
      <c r="N3995" s="73"/>
      <c r="Q3995" s="45"/>
      <c r="R3995" s="72"/>
      <c r="S3995" s="73"/>
      <c r="T3995" s="73"/>
      <c r="U3995" s="73"/>
      <c r="X3995" s="306"/>
      <c r="Y3995" s="332"/>
      <c r="Z3995" s="333"/>
      <c r="AA3995" s="333"/>
      <c r="AB3995" s="333"/>
    </row>
    <row r="3996" spans="1:28" x14ac:dyDescent="0.25">
      <c r="A3996" s="9">
        <v>39</v>
      </c>
      <c r="C3996" s="45"/>
      <c r="D3996" s="72"/>
      <c r="E3996" s="73"/>
      <c r="F3996" s="73"/>
      <c r="G3996" s="73"/>
      <c r="J3996" s="45"/>
      <c r="K3996" s="72"/>
      <c r="L3996" s="73"/>
      <c r="M3996" s="73"/>
      <c r="N3996" s="73"/>
      <c r="Q3996" s="45"/>
      <c r="R3996" s="72"/>
      <c r="S3996" s="73"/>
      <c r="T3996" s="73"/>
      <c r="U3996" s="73"/>
      <c r="X3996" s="306"/>
      <c r="Y3996" s="332"/>
      <c r="Z3996" s="333"/>
      <c r="AA3996" s="333"/>
      <c r="AB3996" s="333"/>
    </row>
    <row r="3997" spans="1:28" x14ac:dyDescent="0.25">
      <c r="A3997" s="9">
        <v>39</v>
      </c>
      <c r="C3997" s="45"/>
      <c r="D3997" s="72"/>
      <c r="E3997" s="73"/>
      <c r="F3997" s="73"/>
      <c r="G3997" s="73"/>
      <c r="J3997" s="45"/>
      <c r="K3997" s="72"/>
      <c r="L3997" s="73"/>
      <c r="M3997" s="73"/>
      <c r="N3997" s="73"/>
      <c r="Q3997" s="45"/>
      <c r="R3997" s="72"/>
      <c r="S3997" s="73"/>
      <c r="T3997" s="73"/>
      <c r="U3997" s="73"/>
      <c r="X3997" s="306"/>
      <c r="Y3997" s="332"/>
      <c r="Z3997" s="333"/>
      <c r="AA3997" s="333"/>
      <c r="AB3997" s="333"/>
    </row>
    <row r="3998" spans="1:28" x14ac:dyDescent="0.25">
      <c r="A3998" s="9">
        <v>39</v>
      </c>
      <c r="C3998" s="45"/>
      <c r="D3998" s="72"/>
      <c r="E3998" s="73"/>
      <c r="F3998" s="73"/>
      <c r="G3998" s="73"/>
      <c r="J3998" s="45"/>
      <c r="K3998" s="72"/>
      <c r="L3998" s="73"/>
      <c r="M3998" s="73"/>
      <c r="N3998" s="73"/>
      <c r="Q3998" s="45"/>
      <c r="R3998" s="72"/>
      <c r="S3998" s="73"/>
      <c r="T3998" s="73"/>
      <c r="U3998" s="73"/>
      <c r="X3998" s="306"/>
      <c r="Y3998" s="332"/>
      <c r="Z3998" s="333"/>
      <c r="AA3998" s="333"/>
      <c r="AB3998" s="333"/>
    </row>
    <row r="3999" spans="1:28" x14ac:dyDescent="0.25">
      <c r="A3999" s="9">
        <v>39</v>
      </c>
      <c r="C3999" s="45"/>
      <c r="D3999" s="72"/>
      <c r="E3999" s="73"/>
      <c r="F3999" s="73"/>
      <c r="G3999" s="73"/>
      <c r="J3999" s="45"/>
      <c r="K3999" s="72"/>
      <c r="L3999" s="73"/>
      <c r="M3999" s="73"/>
      <c r="N3999" s="73"/>
      <c r="Q3999" s="45"/>
      <c r="R3999" s="72"/>
      <c r="S3999" s="73"/>
      <c r="T3999" s="73"/>
      <c r="U3999" s="73"/>
      <c r="X3999" s="306"/>
      <c r="Y3999" s="332"/>
      <c r="Z3999" s="333"/>
      <c r="AA3999" s="333"/>
      <c r="AB3999" s="333"/>
    </row>
    <row r="4000" spans="1:28" x14ac:dyDescent="0.25">
      <c r="A4000" s="9">
        <v>39</v>
      </c>
      <c r="C4000" s="45"/>
      <c r="D4000" s="72"/>
      <c r="E4000" s="73"/>
      <c r="F4000" s="73"/>
      <c r="G4000" s="73"/>
      <c r="J4000" s="45"/>
      <c r="K4000" s="72"/>
      <c r="L4000" s="73"/>
      <c r="M4000" s="73"/>
      <c r="N4000" s="73"/>
      <c r="Q4000" s="45"/>
      <c r="R4000" s="72"/>
      <c r="S4000" s="73"/>
      <c r="T4000" s="73"/>
      <c r="U4000" s="73"/>
      <c r="X4000" s="306"/>
      <c r="Y4000" s="332"/>
      <c r="Z4000" s="333"/>
      <c r="AA4000" s="333"/>
      <c r="AB4000" s="333"/>
    </row>
    <row r="4001" spans="1:28" ht="45" customHeight="1" x14ac:dyDescent="0.25">
      <c r="A4001" s="9">
        <v>40</v>
      </c>
      <c r="B4001" s="23" t="s">
        <v>218</v>
      </c>
      <c r="E4001" s="391" t="s">
        <v>281</v>
      </c>
      <c r="F4001" s="391"/>
      <c r="G4001" s="40"/>
      <c r="H4001" s="8"/>
      <c r="I4001" s="23" t="s">
        <v>218</v>
      </c>
      <c r="L4001" s="391" t="s">
        <v>281</v>
      </c>
      <c r="M4001" s="391"/>
      <c r="N4001" s="40"/>
      <c r="P4001" s="23" t="s">
        <v>218</v>
      </c>
      <c r="S4001" s="391" t="s">
        <v>281</v>
      </c>
      <c r="T4001" s="391"/>
      <c r="U4001" s="108"/>
      <c r="W4001" s="287" t="s">
        <v>218</v>
      </c>
      <c r="Z4001" s="391" t="s">
        <v>281</v>
      </c>
      <c r="AA4001" s="391"/>
      <c r="AB4001" s="302"/>
    </row>
    <row r="4002" spans="1:28" ht="32.25" customHeight="1" x14ac:dyDescent="0.25">
      <c r="A4002" s="9">
        <v>40</v>
      </c>
      <c r="B4002" s="381" t="s">
        <v>280</v>
      </c>
      <c r="C4002" s="381"/>
      <c r="D4002" s="381"/>
      <c r="E4002" s="381"/>
      <c r="F4002" s="381"/>
      <c r="G4002" s="26"/>
      <c r="I4002" s="381" t="s">
        <v>280</v>
      </c>
      <c r="J4002" s="381"/>
      <c r="K4002" s="381"/>
      <c r="L4002" s="381"/>
      <c r="M4002" s="381"/>
      <c r="N4002" s="26"/>
      <c r="P4002" s="381" t="s">
        <v>280</v>
      </c>
      <c r="Q4002" s="381"/>
      <c r="R4002" s="381"/>
      <c r="S4002" s="381"/>
      <c r="T4002" s="381"/>
      <c r="U4002" s="104"/>
      <c r="W4002" s="381" t="s">
        <v>280</v>
      </c>
      <c r="X4002" s="381"/>
      <c r="Y4002" s="381"/>
      <c r="Z4002" s="381"/>
      <c r="AA4002" s="381"/>
      <c r="AB4002" s="289"/>
    </row>
    <row r="4003" spans="1:28" ht="54" customHeight="1" x14ac:dyDescent="0.25">
      <c r="A4003" s="9">
        <v>40</v>
      </c>
      <c r="B4003" s="380" t="s">
        <v>299</v>
      </c>
      <c r="C4003" s="381"/>
      <c r="D4003" s="381"/>
      <c r="E4003" s="381"/>
      <c r="F4003" s="381"/>
      <c r="G4003" s="26"/>
      <c r="I4003" s="380" t="s">
        <v>299</v>
      </c>
      <c r="J4003" s="381"/>
      <c r="K4003" s="381"/>
      <c r="L4003" s="381"/>
      <c r="M4003" s="381"/>
      <c r="N4003" s="26"/>
      <c r="P4003" s="380" t="s">
        <v>299</v>
      </c>
      <c r="Q4003" s="381"/>
      <c r="R4003" s="381"/>
      <c r="S4003" s="381"/>
      <c r="T4003" s="381"/>
      <c r="U4003" s="104"/>
      <c r="W4003" s="380" t="s">
        <v>299</v>
      </c>
      <c r="X4003" s="381"/>
      <c r="Y4003" s="381"/>
      <c r="Z4003" s="381"/>
      <c r="AA4003" s="381"/>
      <c r="AB4003" s="289"/>
    </row>
    <row r="4004" spans="1:28" ht="36.75" customHeight="1" x14ac:dyDescent="0.25">
      <c r="A4004" s="9">
        <v>40</v>
      </c>
      <c r="B4004" s="382">
        <v>43546</v>
      </c>
      <c r="C4004" s="381"/>
      <c r="D4004" s="381"/>
      <c r="E4004" s="381"/>
      <c r="F4004" s="381"/>
      <c r="G4004" s="26"/>
      <c r="I4004" s="382">
        <v>43636</v>
      </c>
      <c r="J4004" s="383"/>
      <c r="K4004" s="383"/>
      <c r="L4004" s="383"/>
      <c r="M4004" s="383"/>
      <c r="N4004" s="25"/>
      <c r="P4004" s="382">
        <v>43733</v>
      </c>
      <c r="Q4004" s="383"/>
      <c r="R4004" s="383"/>
      <c r="S4004" s="383"/>
      <c r="T4004" s="383"/>
      <c r="U4004" s="105"/>
      <c r="W4004" s="382">
        <v>43815</v>
      </c>
      <c r="X4004" s="383"/>
      <c r="Y4004" s="383"/>
      <c r="Z4004" s="383"/>
      <c r="AA4004" s="383"/>
      <c r="AB4004" s="264"/>
    </row>
    <row r="4005" spans="1:28" x14ac:dyDescent="0.25">
      <c r="A4005" s="9">
        <v>40</v>
      </c>
      <c r="F4005" s="27" t="s">
        <v>178</v>
      </c>
      <c r="G4005" s="27"/>
      <c r="M4005" s="27" t="s">
        <v>178</v>
      </c>
      <c r="N4005" s="27"/>
      <c r="T4005" s="27" t="s">
        <v>178</v>
      </c>
      <c r="U4005" s="27"/>
      <c r="AA4005" s="290" t="s">
        <v>178</v>
      </c>
      <c r="AB4005" s="290"/>
    </row>
    <row r="4006" spans="1:28" ht="41.25" customHeight="1" x14ac:dyDescent="0.25">
      <c r="A4006" s="9">
        <v>40</v>
      </c>
      <c r="B4006" s="384" t="s">
        <v>151</v>
      </c>
      <c r="C4006" s="365" t="s">
        <v>152</v>
      </c>
      <c r="D4006" s="365" t="s">
        <v>181</v>
      </c>
      <c r="E4006" s="386" t="s">
        <v>519</v>
      </c>
      <c r="F4006" s="386"/>
      <c r="G4006" s="365" t="s">
        <v>539</v>
      </c>
      <c r="I4006" s="384" t="s">
        <v>151</v>
      </c>
      <c r="J4006" s="365" t="s">
        <v>152</v>
      </c>
      <c r="K4006" s="365" t="s">
        <v>181</v>
      </c>
      <c r="L4006" s="386" t="s">
        <v>332</v>
      </c>
      <c r="M4006" s="386"/>
      <c r="N4006" s="365" t="s">
        <v>539</v>
      </c>
      <c r="P4006" s="384" t="s">
        <v>151</v>
      </c>
      <c r="Q4006" s="365" t="s">
        <v>152</v>
      </c>
      <c r="R4006" s="365" t="s">
        <v>181</v>
      </c>
      <c r="S4006" s="386" t="s">
        <v>792</v>
      </c>
      <c r="T4006" s="386"/>
      <c r="U4006" s="365" t="s">
        <v>539</v>
      </c>
      <c r="W4006" s="384" t="s">
        <v>151</v>
      </c>
      <c r="X4006" s="365" t="s">
        <v>152</v>
      </c>
      <c r="Y4006" s="365" t="s">
        <v>181</v>
      </c>
      <c r="Z4006" s="386" t="s">
        <v>920</v>
      </c>
      <c r="AA4006" s="386"/>
      <c r="AB4006" s="365" t="s">
        <v>539</v>
      </c>
    </row>
    <row r="4007" spans="1:28" ht="47.25" customHeight="1" x14ac:dyDescent="0.25">
      <c r="A4007" s="9">
        <v>40</v>
      </c>
      <c r="B4007" s="385"/>
      <c r="C4007" s="366"/>
      <c r="D4007" s="366"/>
      <c r="E4007" s="28" t="s">
        <v>582</v>
      </c>
      <c r="F4007" s="28" t="s">
        <v>581</v>
      </c>
      <c r="G4007" s="366"/>
      <c r="I4007" s="385"/>
      <c r="J4007" s="366"/>
      <c r="K4007" s="366"/>
      <c r="L4007" s="28" t="s">
        <v>582</v>
      </c>
      <c r="M4007" s="28" t="s">
        <v>581</v>
      </c>
      <c r="N4007" s="366"/>
      <c r="P4007" s="385"/>
      <c r="Q4007" s="366"/>
      <c r="R4007" s="366"/>
      <c r="S4007" s="106" t="s">
        <v>582</v>
      </c>
      <c r="T4007" s="106" t="s">
        <v>581</v>
      </c>
      <c r="U4007" s="366"/>
      <c r="W4007" s="385"/>
      <c r="X4007" s="366"/>
      <c r="Y4007" s="366"/>
      <c r="Z4007" s="291" t="s">
        <v>582</v>
      </c>
      <c r="AA4007" s="291" t="s">
        <v>581</v>
      </c>
      <c r="AB4007" s="366"/>
    </row>
    <row r="4008" spans="1:28" ht="12.75" customHeight="1" x14ac:dyDescent="0.25">
      <c r="A4008" s="9">
        <v>40</v>
      </c>
      <c r="B4008" s="29" t="s">
        <v>163</v>
      </c>
      <c r="C4008" s="30">
        <v>2</v>
      </c>
      <c r="D4008" s="29" t="s">
        <v>165</v>
      </c>
      <c r="E4008" s="29" t="s">
        <v>166</v>
      </c>
      <c r="F4008" s="29" t="s">
        <v>180</v>
      </c>
      <c r="G4008" s="29" t="s">
        <v>185</v>
      </c>
      <c r="I4008" s="29" t="s">
        <v>163</v>
      </c>
      <c r="J4008" s="30">
        <v>2</v>
      </c>
      <c r="K4008" s="29" t="s">
        <v>165</v>
      </c>
      <c r="L4008" s="29" t="s">
        <v>166</v>
      </c>
      <c r="M4008" s="29" t="s">
        <v>180</v>
      </c>
      <c r="N4008" s="29" t="s">
        <v>185</v>
      </c>
      <c r="P4008" s="29" t="s">
        <v>163</v>
      </c>
      <c r="Q4008" s="30">
        <v>2</v>
      </c>
      <c r="R4008" s="29" t="s">
        <v>165</v>
      </c>
      <c r="S4008" s="29" t="s">
        <v>166</v>
      </c>
      <c r="T4008" s="29" t="s">
        <v>180</v>
      </c>
      <c r="U4008" s="29" t="s">
        <v>185</v>
      </c>
      <c r="W4008" s="292" t="s">
        <v>163</v>
      </c>
      <c r="X4008" s="293">
        <v>2</v>
      </c>
      <c r="Y4008" s="292" t="s">
        <v>165</v>
      </c>
      <c r="Z4008" s="292" t="s">
        <v>166</v>
      </c>
      <c r="AA4008" s="292" t="s">
        <v>180</v>
      </c>
      <c r="AB4008" s="292" t="s">
        <v>185</v>
      </c>
    </row>
    <row r="4009" spans="1:28" ht="20.100000000000001" customHeight="1" x14ac:dyDescent="0.25">
      <c r="A4009" s="9">
        <v>40</v>
      </c>
      <c r="B4009" s="361" t="s">
        <v>163</v>
      </c>
      <c r="C4009" s="363" t="s">
        <v>153</v>
      </c>
      <c r="D4009" s="35" t="s">
        <v>182</v>
      </c>
      <c r="E4009" s="41">
        <v>43.4</v>
      </c>
      <c r="F4009" s="41"/>
      <c r="G4009" s="41"/>
      <c r="I4009" s="361" t="s">
        <v>163</v>
      </c>
      <c r="J4009" s="363" t="s">
        <v>153</v>
      </c>
      <c r="K4009" s="35" t="s">
        <v>182</v>
      </c>
      <c r="L4009" s="41">
        <v>43.4</v>
      </c>
      <c r="M4009" s="41">
        <v>18.600000000000001</v>
      </c>
      <c r="N4009" s="41"/>
      <c r="P4009" s="361" t="s">
        <v>163</v>
      </c>
      <c r="Q4009" s="363" t="s">
        <v>153</v>
      </c>
      <c r="R4009" s="35" t="s">
        <v>182</v>
      </c>
      <c r="S4009" s="41">
        <v>43.4</v>
      </c>
      <c r="T4009" s="195">
        <v>24.8</v>
      </c>
      <c r="U4009" s="41"/>
      <c r="W4009" s="361" t="s">
        <v>163</v>
      </c>
      <c r="X4009" s="363" t="s">
        <v>153</v>
      </c>
      <c r="Y4009" s="294" t="s">
        <v>182</v>
      </c>
      <c r="Z4009" s="303">
        <v>43.4</v>
      </c>
      <c r="AA4009" s="303">
        <v>24.8</v>
      </c>
      <c r="AB4009" s="303"/>
    </row>
    <row r="4010" spans="1:28" ht="20.100000000000001" customHeight="1" x14ac:dyDescent="0.25">
      <c r="A4010" s="9">
        <v>40</v>
      </c>
      <c r="B4010" s="362"/>
      <c r="C4010" s="364"/>
      <c r="D4010" s="35" t="s">
        <v>183</v>
      </c>
      <c r="E4010" s="41"/>
      <c r="F4010" s="41"/>
      <c r="G4010" s="41"/>
      <c r="I4010" s="362"/>
      <c r="J4010" s="364"/>
      <c r="K4010" s="35" t="s">
        <v>183</v>
      </c>
      <c r="L4010" s="41"/>
      <c r="M4010" s="41"/>
      <c r="N4010" s="41"/>
      <c r="P4010" s="362"/>
      <c r="Q4010" s="364"/>
      <c r="R4010" s="35" t="s">
        <v>183</v>
      </c>
      <c r="S4010" s="41"/>
      <c r="T4010" s="195"/>
      <c r="U4010" s="41"/>
      <c r="W4010" s="362"/>
      <c r="X4010" s="364"/>
      <c r="Y4010" s="294" t="s">
        <v>183</v>
      </c>
      <c r="Z4010" s="303"/>
      <c r="AA4010" s="303"/>
      <c r="AB4010" s="303"/>
    </row>
    <row r="4011" spans="1:28" ht="20.100000000000001" customHeight="1" x14ac:dyDescent="0.25">
      <c r="A4011" s="9">
        <v>40</v>
      </c>
      <c r="B4011" s="361" t="s">
        <v>164</v>
      </c>
      <c r="C4011" s="363" t="s">
        <v>154</v>
      </c>
      <c r="D4011" s="35" t="s">
        <v>182</v>
      </c>
      <c r="E4011" s="41"/>
      <c r="F4011" s="41"/>
      <c r="G4011" s="41"/>
      <c r="I4011" s="361" t="s">
        <v>164</v>
      </c>
      <c r="J4011" s="363" t="s">
        <v>154</v>
      </c>
      <c r="K4011" s="35" t="s">
        <v>182</v>
      </c>
      <c r="L4011" s="41"/>
      <c r="M4011" s="41"/>
      <c r="N4011" s="41"/>
      <c r="P4011" s="361" t="s">
        <v>164</v>
      </c>
      <c r="Q4011" s="363" t="s">
        <v>154</v>
      </c>
      <c r="R4011" s="35" t="s">
        <v>182</v>
      </c>
      <c r="S4011" s="41"/>
      <c r="T4011" s="195"/>
      <c r="U4011" s="41"/>
      <c r="W4011" s="361" t="s">
        <v>164</v>
      </c>
      <c r="X4011" s="363" t="s">
        <v>154</v>
      </c>
      <c r="Y4011" s="294" t="s">
        <v>182</v>
      </c>
      <c r="Z4011" s="303"/>
      <c r="AA4011" s="303"/>
      <c r="AB4011" s="303"/>
    </row>
    <row r="4012" spans="1:28" ht="20.100000000000001" customHeight="1" x14ac:dyDescent="0.25">
      <c r="A4012" s="9">
        <v>40</v>
      </c>
      <c r="B4012" s="362"/>
      <c r="C4012" s="364"/>
      <c r="D4012" s="35" t="s">
        <v>183</v>
      </c>
      <c r="E4012" s="41"/>
      <c r="F4012" s="41"/>
      <c r="G4012" s="41"/>
      <c r="I4012" s="362"/>
      <c r="J4012" s="364"/>
      <c r="K4012" s="35" t="s">
        <v>183</v>
      </c>
      <c r="L4012" s="41"/>
      <c r="M4012" s="41"/>
      <c r="N4012" s="41"/>
      <c r="P4012" s="362"/>
      <c r="Q4012" s="364"/>
      <c r="R4012" s="35" t="s">
        <v>183</v>
      </c>
      <c r="S4012" s="41"/>
      <c r="T4012" s="195"/>
      <c r="U4012" s="41"/>
      <c r="W4012" s="362"/>
      <c r="X4012" s="364"/>
      <c r="Y4012" s="294" t="s">
        <v>183</v>
      </c>
      <c r="Z4012" s="303"/>
      <c r="AA4012" s="303"/>
      <c r="AB4012" s="303"/>
    </row>
    <row r="4013" spans="1:28" ht="20.100000000000001" customHeight="1" x14ac:dyDescent="0.25">
      <c r="A4013" s="9">
        <v>40</v>
      </c>
      <c r="B4013" s="34" t="s">
        <v>165</v>
      </c>
      <c r="C4013" s="35" t="s">
        <v>155</v>
      </c>
      <c r="D4013" s="35"/>
      <c r="E4013" s="41"/>
      <c r="F4013" s="41"/>
      <c r="G4013" s="41"/>
      <c r="I4013" s="34" t="s">
        <v>165</v>
      </c>
      <c r="J4013" s="35" t="s">
        <v>155</v>
      </c>
      <c r="K4013" s="35"/>
      <c r="L4013" s="41"/>
      <c r="M4013" s="41"/>
      <c r="N4013" s="41"/>
      <c r="P4013" s="34" t="s">
        <v>165</v>
      </c>
      <c r="Q4013" s="35" t="s">
        <v>155</v>
      </c>
      <c r="R4013" s="35"/>
      <c r="S4013" s="41"/>
      <c r="T4013" s="195"/>
      <c r="U4013" s="41"/>
      <c r="W4013" s="297" t="s">
        <v>165</v>
      </c>
      <c r="X4013" s="294" t="s">
        <v>155</v>
      </c>
      <c r="Y4013" s="294"/>
      <c r="Z4013" s="303"/>
      <c r="AA4013" s="303"/>
      <c r="AB4013" s="303"/>
    </row>
    <row r="4014" spans="1:28" ht="20.100000000000001" customHeight="1" x14ac:dyDescent="0.25">
      <c r="A4014" s="9">
        <v>40</v>
      </c>
      <c r="B4014" s="361" t="s">
        <v>167</v>
      </c>
      <c r="C4014" s="363" t="s">
        <v>251</v>
      </c>
      <c r="D4014" s="35" t="s">
        <v>182</v>
      </c>
      <c r="E4014" s="41"/>
      <c r="F4014" s="41"/>
      <c r="G4014" s="41"/>
      <c r="I4014" s="361" t="s">
        <v>167</v>
      </c>
      <c r="J4014" s="363" t="s">
        <v>251</v>
      </c>
      <c r="K4014" s="35" t="s">
        <v>182</v>
      </c>
      <c r="L4014" s="41"/>
      <c r="M4014" s="41"/>
      <c r="N4014" s="41"/>
      <c r="P4014" s="361" t="s">
        <v>167</v>
      </c>
      <c r="Q4014" s="363" t="s">
        <v>251</v>
      </c>
      <c r="R4014" s="35" t="s">
        <v>182</v>
      </c>
      <c r="S4014" s="41"/>
      <c r="T4014" s="195"/>
      <c r="U4014" s="41"/>
      <c r="W4014" s="361" t="s">
        <v>167</v>
      </c>
      <c r="X4014" s="363" t="s">
        <v>251</v>
      </c>
      <c r="Y4014" s="294" t="s">
        <v>182</v>
      </c>
      <c r="Z4014" s="303"/>
      <c r="AA4014" s="303"/>
      <c r="AB4014" s="303"/>
    </row>
    <row r="4015" spans="1:28" ht="20.100000000000001" customHeight="1" x14ac:dyDescent="0.25">
      <c r="A4015" s="9">
        <v>40</v>
      </c>
      <c r="B4015" s="362"/>
      <c r="C4015" s="364"/>
      <c r="D4015" s="35" t="s">
        <v>183</v>
      </c>
      <c r="E4015" s="41"/>
      <c r="F4015" s="41"/>
      <c r="G4015" s="41"/>
      <c r="I4015" s="362"/>
      <c r="J4015" s="364"/>
      <c r="K4015" s="35" t="s">
        <v>183</v>
      </c>
      <c r="L4015" s="41"/>
      <c r="M4015" s="41"/>
      <c r="N4015" s="41"/>
      <c r="P4015" s="362"/>
      <c r="Q4015" s="364"/>
      <c r="R4015" s="35" t="s">
        <v>183</v>
      </c>
      <c r="S4015" s="41"/>
      <c r="T4015" s="195"/>
      <c r="U4015" s="41"/>
      <c r="W4015" s="362"/>
      <c r="X4015" s="364"/>
      <c r="Y4015" s="294" t="s">
        <v>183</v>
      </c>
      <c r="Z4015" s="303"/>
      <c r="AA4015" s="303"/>
      <c r="AB4015" s="303"/>
    </row>
    <row r="4016" spans="1:28" ht="20.100000000000001" customHeight="1" x14ac:dyDescent="0.25">
      <c r="A4016" s="9">
        <v>40</v>
      </c>
      <c r="B4016" s="361" t="s">
        <v>168</v>
      </c>
      <c r="C4016" s="363" t="s">
        <v>252</v>
      </c>
      <c r="D4016" s="35" t="s">
        <v>182</v>
      </c>
      <c r="E4016" s="41"/>
      <c r="F4016" s="41"/>
      <c r="G4016" s="41"/>
      <c r="I4016" s="361" t="s">
        <v>168</v>
      </c>
      <c r="J4016" s="363" t="s">
        <v>252</v>
      </c>
      <c r="K4016" s="35" t="s">
        <v>182</v>
      </c>
      <c r="L4016" s="41"/>
      <c r="M4016" s="41"/>
      <c r="N4016" s="41"/>
      <c r="P4016" s="361" t="s">
        <v>168</v>
      </c>
      <c r="Q4016" s="363" t="s">
        <v>252</v>
      </c>
      <c r="R4016" s="35" t="s">
        <v>182</v>
      </c>
      <c r="S4016" s="41"/>
      <c r="T4016" s="195"/>
      <c r="U4016" s="41"/>
      <c r="W4016" s="361" t="s">
        <v>168</v>
      </c>
      <c r="X4016" s="363" t="s">
        <v>252</v>
      </c>
      <c r="Y4016" s="294" t="s">
        <v>182</v>
      </c>
      <c r="Z4016" s="303"/>
      <c r="AA4016" s="303"/>
      <c r="AB4016" s="303"/>
    </row>
    <row r="4017" spans="1:28" ht="20.100000000000001" customHeight="1" x14ac:dyDescent="0.25">
      <c r="A4017" s="9">
        <v>40</v>
      </c>
      <c r="B4017" s="362"/>
      <c r="C4017" s="364"/>
      <c r="D4017" s="35" t="s">
        <v>183</v>
      </c>
      <c r="E4017" s="41"/>
      <c r="F4017" s="41"/>
      <c r="G4017" s="41"/>
      <c r="I4017" s="362"/>
      <c r="J4017" s="364"/>
      <c r="K4017" s="35" t="s">
        <v>183</v>
      </c>
      <c r="L4017" s="41"/>
      <c r="M4017" s="41"/>
      <c r="N4017" s="41"/>
      <c r="P4017" s="362"/>
      <c r="Q4017" s="364"/>
      <c r="R4017" s="35" t="s">
        <v>183</v>
      </c>
      <c r="S4017" s="41"/>
      <c r="T4017" s="195"/>
      <c r="U4017" s="41"/>
      <c r="W4017" s="362"/>
      <c r="X4017" s="364"/>
      <c r="Y4017" s="294" t="s">
        <v>183</v>
      </c>
      <c r="Z4017" s="303"/>
      <c r="AA4017" s="303"/>
      <c r="AB4017" s="303"/>
    </row>
    <row r="4018" spans="1:28" ht="20.100000000000001" customHeight="1" x14ac:dyDescent="0.25">
      <c r="A4018" s="9">
        <v>40</v>
      </c>
      <c r="B4018" s="361" t="s">
        <v>169</v>
      </c>
      <c r="C4018" s="363" t="s">
        <v>253</v>
      </c>
      <c r="D4018" s="35" t="s">
        <v>182</v>
      </c>
      <c r="E4018" s="41">
        <v>151.80000000000001</v>
      </c>
      <c r="F4018" s="41"/>
      <c r="G4018" s="41"/>
      <c r="I4018" s="361" t="s">
        <v>169</v>
      </c>
      <c r="J4018" s="363" t="s">
        <v>253</v>
      </c>
      <c r="K4018" s="35" t="s">
        <v>182</v>
      </c>
      <c r="L4018" s="41">
        <v>151.80000000000001</v>
      </c>
      <c r="M4018" s="41">
        <v>112.8</v>
      </c>
      <c r="N4018" s="41"/>
      <c r="P4018" s="361" t="s">
        <v>169</v>
      </c>
      <c r="Q4018" s="363" t="s">
        <v>253</v>
      </c>
      <c r="R4018" s="35" t="s">
        <v>182</v>
      </c>
      <c r="S4018" s="41">
        <v>151.80000000000001</v>
      </c>
      <c r="T4018" s="195">
        <v>132.6</v>
      </c>
      <c r="U4018" s="41"/>
      <c r="W4018" s="361" t="s">
        <v>169</v>
      </c>
      <c r="X4018" s="363" t="s">
        <v>253</v>
      </c>
      <c r="Y4018" s="294" t="s">
        <v>182</v>
      </c>
      <c r="Z4018" s="303">
        <v>151.80000000000001</v>
      </c>
      <c r="AA4018" s="303">
        <v>132.6</v>
      </c>
      <c r="AB4018" s="303"/>
    </row>
    <row r="4019" spans="1:28" ht="20.100000000000001" customHeight="1" x14ac:dyDescent="0.25">
      <c r="A4019" s="9">
        <v>40</v>
      </c>
      <c r="B4019" s="362"/>
      <c r="C4019" s="364"/>
      <c r="D4019" s="35" t="s">
        <v>183</v>
      </c>
      <c r="E4019" s="41"/>
      <c r="F4019" s="41"/>
      <c r="G4019" s="41"/>
      <c r="I4019" s="362"/>
      <c r="J4019" s="364"/>
      <c r="K4019" s="35" t="s">
        <v>183</v>
      </c>
      <c r="L4019" s="41"/>
      <c r="M4019" s="41"/>
      <c r="N4019" s="41"/>
      <c r="P4019" s="362"/>
      <c r="Q4019" s="364"/>
      <c r="R4019" s="35" t="s">
        <v>183</v>
      </c>
      <c r="S4019" s="41"/>
      <c r="T4019" s="195"/>
      <c r="U4019" s="41"/>
      <c r="W4019" s="362"/>
      <c r="X4019" s="364"/>
      <c r="Y4019" s="294" t="s">
        <v>183</v>
      </c>
      <c r="Z4019" s="303"/>
      <c r="AA4019" s="303"/>
      <c r="AB4019" s="303"/>
    </row>
    <row r="4020" spans="1:28" ht="20.100000000000001" customHeight="1" x14ac:dyDescent="0.25">
      <c r="A4020" s="9">
        <v>40</v>
      </c>
      <c r="B4020" s="361" t="s">
        <v>170</v>
      </c>
      <c r="C4020" s="363" t="s">
        <v>254</v>
      </c>
      <c r="D4020" s="35" t="s">
        <v>182</v>
      </c>
      <c r="E4020" s="41"/>
      <c r="F4020" s="41"/>
      <c r="G4020" s="41"/>
      <c r="I4020" s="361" t="s">
        <v>170</v>
      </c>
      <c r="J4020" s="363" t="s">
        <v>254</v>
      </c>
      <c r="K4020" s="35" t="s">
        <v>182</v>
      </c>
      <c r="L4020" s="41"/>
      <c r="M4020" s="41"/>
      <c r="N4020" s="41"/>
      <c r="P4020" s="361" t="s">
        <v>170</v>
      </c>
      <c r="Q4020" s="363" t="s">
        <v>254</v>
      </c>
      <c r="R4020" s="35" t="s">
        <v>182</v>
      </c>
      <c r="S4020" s="41"/>
      <c r="T4020" s="195"/>
      <c r="U4020" s="41"/>
      <c r="W4020" s="361" t="s">
        <v>170</v>
      </c>
      <c r="X4020" s="363" t="s">
        <v>254</v>
      </c>
      <c r="Y4020" s="294" t="s">
        <v>182</v>
      </c>
      <c r="Z4020" s="303"/>
      <c r="AA4020" s="303"/>
      <c r="AB4020" s="303"/>
    </row>
    <row r="4021" spans="1:28" ht="20.100000000000001" customHeight="1" x14ac:dyDescent="0.25">
      <c r="A4021" s="9">
        <v>40</v>
      </c>
      <c r="B4021" s="362"/>
      <c r="C4021" s="364"/>
      <c r="D4021" s="35" t="s">
        <v>183</v>
      </c>
      <c r="E4021" s="41"/>
      <c r="F4021" s="41"/>
      <c r="G4021" s="41"/>
      <c r="I4021" s="362"/>
      <c r="J4021" s="364"/>
      <c r="K4021" s="35" t="s">
        <v>183</v>
      </c>
      <c r="L4021" s="41"/>
      <c r="M4021" s="41"/>
      <c r="N4021" s="41"/>
      <c r="P4021" s="362"/>
      <c r="Q4021" s="364"/>
      <c r="R4021" s="35" t="s">
        <v>183</v>
      </c>
      <c r="S4021" s="41"/>
      <c r="T4021" s="195"/>
      <c r="U4021" s="41"/>
      <c r="W4021" s="362"/>
      <c r="X4021" s="364"/>
      <c r="Y4021" s="294" t="s">
        <v>183</v>
      </c>
      <c r="Z4021" s="303"/>
      <c r="AA4021" s="303"/>
      <c r="AB4021" s="303"/>
    </row>
    <row r="4022" spans="1:28" ht="20.100000000000001" customHeight="1" x14ac:dyDescent="0.25">
      <c r="A4022" s="9">
        <v>40</v>
      </c>
      <c r="B4022" s="361" t="s">
        <v>171</v>
      </c>
      <c r="C4022" s="363" t="s">
        <v>533</v>
      </c>
      <c r="D4022" s="35" t="s">
        <v>182</v>
      </c>
      <c r="E4022" s="41">
        <v>270</v>
      </c>
      <c r="F4022" s="41"/>
      <c r="G4022" s="41"/>
      <c r="I4022" s="361" t="s">
        <v>171</v>
      </c>
      <c r="J4022" s="363" t="s">
        <v>533</v>
      </c>
      <c r="K4022" s="35" t="s">
        <v>182</v>
      </c>
      <c r="L4022" s="41">
        <v>270</v>
      </c>
      <c r="M4022" s="41">
        <v>270</v>
      </c>
      <c r="N4022" s="41"/>
      <c r="P4022" s="361" t="s">
        <v>171</v>
      </c>
      <c r="Q4022" s="363" t="s">
        <v>533</v>
      </c>
      <c r="R4022" s="35" t="s">
        <v>182</v>
      </c>
      <c r="S4022" s="41">
        <v>270</v>
      </c>
      <c r="T4022" s="195">
        <v>270</v>
      </c>
      <c r="U4022" s="41"/>
      <c r="W4022" s="361" t="s">
        <v>171</v>
      </c>
      <c r="X4022" s="363" t="s">
        <v>533</v>
      </c>
      <c r="Y4022" s="294" t="s">
        <v>182</v>
      </c>
      <c r="Z4022" s="303">
        <v>270</v>
      </c>
      <c r="AA4022" s="303">
        <v>270</v>
      </c>
      <c r="AB4022" s="303"/>
    </row>
    <row r="4023" spans="1:28" ht="20.100000000000001" customHeight="1" x14ac:dyDescent="0.25">
      <c r="A4023" s="9">
        <v>40</v>
      </c>
      <c r="B4023" s="362"/>
      <c r="C4023" s="364"/>
      <c r="D4023" s="35" t="s">
        <v>183</v>
      </c>
      <c r="E4023" s="41"/>
      <c r="F4023" s="41"/>
      <c r="G4023" s="41"/>
      <c r="I4023" s="362"/>
      <c r="J4023" s="364"/>
      <c r="K4023" s="35" t="s">
        <v>183</v>
      </c>
      <c r="L4023" s="41"/>
      <c r="M4023" s="41"/>
      <c r="N4023" s="41"/>
      <c r="P4023" s="362"/>
      <c r="Q4023" s="364"/>
      <c r="R4023" s="35" t="s">
        <v>183</v>
      </c>
      <c r="S4023" s="41"/>
      <c r="T4023" s="195"/>
      <c r="U4023" s="41"/>
      <c r="W4023" s="362"/>
      <c r="X4023" s="364"/>
      <c r="Y4023" s="294" t="s">
        <v>183</v>
      </c>
      <c r="Z4023" s="303"/>
      <c r="AA4023" s="303"/>
      <c r="AB4023" s="303"/>
    </row>
    <row r="4024" spans="1:28" ht="20.100000000000001" customHeight="1" x14ac:dyDescent="0.25">
      <c r="A4024" s="9">
        <v>40</v>
      </c>
      <c r="B4024" s="34" t="s">
        <v>166</v>
      </c>
      <c r="C4024" s="35" t="s">
        <v>156</v>
      </c>
      <c r="D4024" s="35"/>
      <c r="E4024" s="41"/>
      <c r="F4024" s="41"/>
      <c r="G4024" s="41"/>
      <c r="I4024" s="34" t="s">
        <v>166</v>
      </c>
      <c r="J4024" s="35" t="s">
        <v>156</v>
      </c>
      <c r="K4024" s="35"/>
      <c r="L4024" s="41"/>
      <c r="M4024" s="41"/>
      <c r="N4024" s="41"/>
      <c r="P4024" s="34" t="s">
        <v>166</v>
      </c>
      <c r="Q4024" s="35" t="s">
        <v>156</v>
      </c>
      <c r="R4024" s="35"/>
      <c r="S4024" s="41"/>
      <c r="T4024" s="195"/>
      <c r="U4024" s="41"/>
      <c r="W4024" s="297" t="s">
        <v>166</v>
      </c>
      <c r="X4024" s="294" t="s">
        <v>156</v>
      </c>
      <c r="Y4024" s="294"/>
      <c r="Z4024" s="303"/>
      <c r="AA4024" s="303"/>
      <c r="AB4024" s="303"/>
    </row>
    <row r="4025" spans="1:28" ht="20.100000000000001" customHeight="1" x14ac:dyDescent="0.25">
      <c r="A4025" s="9">
        <v>40</v>
      </c>
      <c r="B4025" s="361" t="s">
        <v>172</v>
      </c>
      <c r="C4025" s="363" t="s">
        <v>157</v>
      </c>
      <c r="D4025" s="35" t="s">
        <v>182</v>
      </c>
      <c r="E4025" s="41">
        <v>109</v>
      </c>
      <c r="F4025" s="41"/>
      <c r="G4025" s="41"/>
      <c r="I4025" s="361" t="s">
        <v>172</v>
      </c>
      <c r="J4025" s="363" t="s">
        <v>157</v>
      </c>
      <c r="K4025" s="35" t="s">
        <v>182</v>
      </c>
      <c r="L4025" s="41">
        <v>109</v>
      </c>
      <c r="M4025" s="41">
        <v>109</v>
      </c>
      <c r="N4025" s="41"/>
      <c r="P4025" s="361" t="s">
        <v>172</v>
      </c>
      <c r="Q4025" s="363" t="s">
        <v>157</v>
      </c>
      <c r="R4025" s="35" t="s">
        <v>182</v>
      </c>
      <c r="S4025" s="41">
        <v>109</v>
      </c>
      <c r="T4025" s="195">
        <v>109</v>
      </c>
      <c r="U4025" s="41"/>
      <c r="W4025" s="361" t="s">
        <v>172</v>
      </c>
      <c r="X4025" s="363" t="s">
        <v>157</v>
      </c>
      <c r="Y4025" s="294" t="s">
        <v>182</v>
      </c>
      <c r="Z4025" s="303">
        <v>109</v>
      </c>
      <c r="AA4025" s="303">
        <v>109</v>
      </c>
      <c r="AB4025" s="303"/>
    </row>
    <row r="4026" spans="1:28" ht="20.100000000000001" customHeight="1" x14ac:dyDescent="0.25">
      <c r="A4026" s="9">
        <v>40</v>
      </c>
      <c r="B4026" s="362"/>
      <c r="C4026" s="364"/>
      <c r="D4026" s="35" t="s">
        <v>183</v>
      </c>
      <c r="E4026" s="41"/>
      <c r="F4026" s="41"/>
      <c r="G4026" s="41"/>
      <c r="I4026" s="362"/>
      <c r="J4026" s="364"/>
      <c r="K4026" s="35" t="s">
        <v>183</v>
      </c>
      <c r="L4026" s="41"/>
      <c r="M4026" s="41"/>
      <c r="N4026" s="41"/>
      <c r="P4026" s="362"/>
      <c r="Q4026" s="364"/>
      <c r="R4026" s="35" t="s">
        <v>183</v>
      </c>
      <c r="S4026" s="41"/>
      <c r="T4026" s="195"/>
      <c r="U4026" s="41"/>
      <c r="W4026" s="362"/>
      <c r="X4026" s="364"/>
      <c r="Y4026" s="294" t="s">
        <v>183</v>
      </c>
      <c r="Z4026" s="303"/>
      <c r="AA4026" s="303"/>
      <c r="AB4026" s="303"/>
    </row>
    <row r="4027" spans="1:28" ht="20.100000000000001" customHeight="1" x14ac:dyDescent="0.25">
      <c r="A4027" s="9">
        <v>40</v>
      </c>
      <c r="B4027" s="361" t="s">
        <v>173</v>
      </c>
      <c r="C4027" s="363" t="s">
        <v>158</v>
      </c>
      <c r="D4027" s="35" t="s">
        <v>182</v>
      </c>
      <c r="E4027" s="41"/>
      <c r="F4027" s="41"/>
      <c r="G4027" s="41"/>
      <c r="I4027" s="361" t="s">
        <v>173</v>
      </c>
      <c r="J4027" s="363" t="s">
        <v>158</v>
      </c>
      <c r="K4027" s="35" t="s">
        <v>182</v>
      </c>
      <c r="L4027" s="41"/>
      <c r="M4027" s="41"/>
      <c r="N4027" s="41"/>
      <c r="P4027" s="361" t="s">
        <v>173</v>
      </c>
      <c r="Q4027" s="363" t="s">
        <v>158</v>
      </c>
      <c r="R4027" s="35" t="s">
        <v>182</v>
      </c>
      <c r="S4027" s="41"/>
      <c r="T4027" s="195"/>
      <c r="U4027" s="41"/>
      <c r="W4027" s="361" t="s">
        <v>173</v>
      </c>
      <c r="X4027" s="363" t="s">
        <v>158</v>
      </c>
      <c r="Y4027" s="294" t="s">
        <v>182</v>
      </c>
      <c r="Z4027" s="303"/>
      <c r="AA4027" s="303"/>
      <c r="AB4027" s="303"/>
    </row>
    <row r="4028" spans="1:28" ht="20.100000000000001" customHeight="1" x14ac:dyDescent="0.25">
      <c r="A4028" s="9">
        <v>40</v>
      </c>
      <c r="B4028" s="362"/>
      <c r="C4028" s="364"/>
      <c r="D4028" s="35" t="s">
        <v>183</v>
      </c>
      <c r="E4028" s="41"/>
      <c r="F4028" s="41"/>
      <c r="G4028" s="41"/>
      <c r="I4028" s="362"/>
      <c r="J4028" s="364"/>
      <c r="K4028" s="35" t="s">
        <v>183</v>
      </c>
      <c r="L4028" s="41"/>
      <c r="M4028" s="41"/>
      <c r="N4028" s="41"/>
      <c r="P4028" s="362"/>
      <c r="Q4028" s="364"/>
      <c r="R4028" s="35" t="s">
        <v>183</v>
      </c>
      <c r="S4028" s="41"/>
      <c r="T4028" s="195"/>
      <c r="U4028" s="41"/>
      <c r="W4028" s="362"/>
      <c r="X4028" s="364"/>
      <c r="Y4028" s="294" t="s">
        <v>183</v>
      </c>
      <c r="Z4028" s="303"/>
      <c r="AA4028" s="303"/>
      <c r="AB4028" s="303"/>
    </row>
    <row r="4029" spans="1:28" ht="20.100000000000001" customHeight="1" x14ac:dyDescent="0.25">
      <c r="A4029" s="9">
        <v>40</v>
      </c>
      <c r="B4029" s="361" t="s">
        <v>174</v>
      </c>
      <c r="C4029" s="363" t="s">
        <v>159</v>
      </c>
      <c r="D4029" s="35" t="s">
        <v>182</v>
      </c>
      <c r="E4029" s="41"/>
      <c r="F4029" s="41"/>
      <c r="G4029" s="41"/>
      <c r="I4029" s="361" t="s">
        <v>174</v>
      </c>
      <c r="J4029" s="363" t="s">
        <v>159</v>
      </c>
      <c r="K4029" s="35" t="s">
        <v>182</v>
      </c>
      <c r="L4029" s="41"/>
      <c r="M4029" s="41"/>
      <c r="N4029" s="41"/>
      <c r="P4029" s="361" t="s">
        <v>174</v>
      </c>
      <c r="Q4029" s="363" t="s">
        <v>159</v>
      </c>
      <c r="R4029" s="35" t="s">
        <v>182</v>
      </c>
      <c r="S4029" s="41"/>
      <c r="T4029" s="195"/>
      <c r="U4029" s="41"/>
      <c r="W4029" s="361" t="s">
        <v>174</v>
      </c>
      <c r="X4029" s="363" t="s">
        <v>159</v>
      </c>
      <c r="Y4029" s="294" t="s">
        <v>182</v>
      </c>
      <c r="Z4029" s="303"/>
      <c r="AA4029" s="303"/>
      <c r="AB4029" s="303"/>
    </row>
    <row r="4030" spans="1:28" ht="20.100000000000001" customHeight="1" x14ac:dyDescent="0.25">
      <c r="A4030" s="9">
        <v>40</v>
      </c>
      <c r="B4030" s="362"/>
      <c r="C4030" s="364"/>
      <c r="D4030" s="35" t="s">
        <v>183</v>
      </c>
      <c r="E4030" s="41"/>
      <c r="F4030" s="41"/>
      <c r="G4030" s="41"/>
      <c r="I4030" s="362"/>
      <c r="J4030" s="364"/>
      <c r="K4030" s="35" t="s">
        <v>183</v>
      </c>
      <c r="L4030" s="41"/>
      <c r="M4030" s="41"/>
      <c r="N4030" s="41"/>
      <c r="P4030" s="362"/>
      <c r="Q4030" s="364"/>
      <c r="R4030" s="35" t="s">
        <v>183</v>
      </c>
      <c r="S4030" s="41"/>
      <c r="T4030" s="195"/>
      <c r="U4030" s="41"/>
      <c r="W4030" s="362"/>
      <c r="X4030" s="364"/>
      <c r="Y4030" s="294" t="s">
        <v>183</v>
      </c>
      <c r="Z4030" s="303"/>
      <c r="AA4030" s="303"/>
      <c r="AB4030" s="303"/>
    </row>
    <row r="4031" spans="1:28" ht="20.100000000000001" customHeight="1" x14ac:dyDescent="0.25">
      <c r="A4031" s="9">
        <v>40</v>
      </c>
      <c r="B4031" s="361" t="s">
        <v>175</v>
      </c>
      <c r="C4031" s="363" t="s">
        <v>160</v>
      </c>
      <c r="D4031" s="35" t="s">
        <v>182</v>
      </c>
      <c r="E4031" s="41"/>
      <c r="F4031" s="41"/>
      <c r="G4031" s="41"/>
      <c r="I4031" s="361" t="s">
        <v>175</v>
      </c>
      <c r="J4031" s="363" t="s">
        <v>160</v>
      </c>
      <c r="K4031" s="35" t="s">
        <v>182</v>
      </c>
      <c r="L4031" s="41"/>
      <c r="M4031" s="41"/>
      <c r="N4031" s="41"/>
      <c r="P4031" s="361" t="s">
        <v>175</v>
      </c>
      <c r="Q4031" s="363" t="s">
        <v>160</v>
      </c>
      <c r="R4031" s="35" t="s">
        <v>182</v>
      </c>
      <c r="S4031" s="41"/>
      <c r="T4031" s="195"/>
      <c r="U4031" s="41"/>
      <c r="W4031" s="361" t="s">
        <v>175</v>
      </c>
      <c r="X4031" s="363" t="s">
        <v>160</v>
      </c>
      <c r="Y4031" s="294" t="s">
        <v>182</v>
      </c>
      <c r="Z4031" s="303"/>
      <c r="AA4031" s="303"/>
      <c r="AB4031" s="303"/>
    </row>
    <row r="4032" spans="1:28" ht="20.100000000000001" customHeight="1" x14ac:dyDescent="0.25">
      <c r="A4032" s="9">
        <v>40</v>
      </c>
      <c r="B4032" s="362"/>
      <c r="C4032" s="364"/>
      <c r="D4032" s="35" t="s">
        <v>183</v>
      </c>
      <c r="E4032" s="41"/>
      <c r="F4032" s="41"/>
      <c r="G4032" s="41"/>
      <c r="I4032" s="362"/>
      <c r="J4032" s="364"/>
      <c r="K4032" s="35" t="s">
        <v>183</v>
      </c>
      <c r="L4032" s="41"/>
      <c r="M4032" s="41"/>
      <c r="N4032" s="41"/>
      <c r="P4032" s="362"/>
      <c r="Q4032" s="364"/>
      <c r="R4032" s="35" t="s">
        <v>183</v>
      </c>
      <c r="S4032" s="41"/>
      <c r="T4032" s="195"/>
      <c r="U4032" s="41"/>
      <c r="W4032" s="362"/>
      <c r="X4032" s="364"/>
      <c r="Y4032" s="294" t="s">
        <v>183</v>
      </c>
      <c r="Z4032" s="303"/>
      <c r="AA4032" s="303"/>
      <c r="AB4032" s="303"/>
    </row>
    <row r="4033" spans="1:28" ht="20.100000000000001" customHeight="1" x14ac:dyDescent="0.25">
      <c r="A4033" s="9">
        <v>40</v>
      </c>
      <c r="B4033" s="361" t="s">
        <v>176</v>
      </c>
      <c r="C4033" s="363" t="s">
        <v>161</v>
      </c>
      <c r="D4033" s="35" t="s">
        <v>182</v>
      </c>
      <c r="E4033" s="41"/>
      <c r="F4033" s="41"/>
      <c r="G4033" s="41"/>
      <c r="I4033" s="361" t="s">
        <v>176</v>
      </c>
      <c r="J4033" s="363" t="s">
        <v>161</v>
      </c>
      <c r="K4033" s="35" t="s">
        <v>182</v>
      </c>
      <c r="L4033" s="41"/>
      <c r="M4033" s="41"/>
      <c r="N4033" s="41"/>
      <c r="P4033" s="361" t="s">
        <v>176</v>
      </c>
      <c r="Q4033" s="363" t="s">
        <v>161</v>
      </c>
      <c r="R4033" s="35" t="s">
        <v>182</v>
      </c>
      <c r="S4033" s="41"/>
      <c r="T4033" s="195"/>
      <c r="U4033" s="41"/>
      <c r="W4033" s="361" t="s">
        <v>176</v>
      </c>
      <c r="X4033" s="363" t="s">
        <v>161</v>
      </c>
      <c r="Y4033" s="294" t="s">
        <v>182</v>
      </c>
      <c r="Z4033" s="303"/>
      <c r="AA4033" s="303"/>
      <c r="AB4033" s="303"/>
    </row>
    <row r="4034" spans="1:28" ht="20.100000000000001" customHeight="1" x14ac:dyDescent="0.25">
      <c r="A4034" s="9">
        <v>40</v>
      </c>
      <c r="B4034" s="362"/>
      <c r="C4034" s="364"/>
      <c r="D4034" s="35" t="s">
        <v>183</v>
      </c>
      <c r="E4034" s="41"/>
      <c r="F4034" s="41"/>
      <c r="G4034" s="41"/>
      <c r="I4034" s="362"/>
      <c r="J4034" s="364"/>
      <c r="K4034" s="35" t="s">
        <v>183</v>
      </c>
      <c r="L4034" s="41"/>
      <c r="M4034" s="41"/>
      <c r="N4034" s="41"/>
      <c r="P4034" s="362"/>
      <c r="Q4034" s="364"/>
      <c r="R4034" s="35" t="s">
        <v>183</v>
      </c>
      <c r="S4034" s="41"/>
      <c r="T4034" s="195"/>
      <c r="U4034" s="41"/>
      <c r="W4034" s="362"/>
      <c r="X4034" s="364"/>
      <c r="Y4034" s="294" t="s">
        <v>183</v>
      </c>
      <c r="Z4034" s="303"/>
      <c r="AA4034" s="303"/>
      <c r="AB4034" s="303"/>
    </row>
    <row r="4035" spans="1:28" ht="20.100000000000001" customHeight="1" x14ac:dyDescent="0.25">
      <c r="A4035" s="9">
        <v>40</v>
      </c>
      <c r="B4035" s="361" t="s">
        <v>177</v>
      </c>
      <c r="C4035" s="363" t="s">
        <v>162</v>
      </c>
      <c r="D4035" s="35" t="s">
        <v>182</v>
      </c>
      <c r="E4035" s="41"/>
      <c r="F4035" s="41"/>
      <c r="G4035" s="41"/>
      <c r="I4035" s="361" t="s">
        <v>177</v>
      </c>
      <c r="J4035" s="363" t="s">
        <v>162</v>
      </c>
      <c r="K4035" s="35" t="s">
        <v>182</v>
      </c>
      <c r="L4035" s="41"/>
      <c r="M4035" s="41"/>
      <c r="N4035" s="41"/>
      <c r="P4035" s="361" t="s">
        <v>177</v>
      </c>
      <c r="Q4035" s="363" t="s">
        <v>162</v>
      </c>
      <c r="R4035" s="35" t="s">
        <v>182</v>
      </c>
      <c r="S4035" s="41"/>
      <c r="T4035" s="195"/>
      <c r="U4035" s="41"/>
      <c r="W4035" s="361" t="s">
        <v>177</v>
      </c>
      <c r="X4035" s="363" t="s">
        <v>162</v>
      </c>
      <c r="Y4035" s="294" t="s">
        <v>182</v>
      </c>
      <c r="Z4035" s="303"/>
      <c r="AA4035" s="303"/>
      <c r="AB4035" s="303"/>
    </row>
    <row r="4036" spans="1:28" ht="20.100000000000001" customHeight="1" x14ac:dyDescent="0.25">
      <c r="A4036" s="9">
        <v>40</v>
      </c>
      <c r="B4036" s="362"/>
      <c r="C4036" s="364"/>
      <c r="D4036" s="35" t="s">
        <v>183</v>
      </c>
      <c r="E4036" s="41"/>
      <c r="F4036" s="41"/>
      <c r="G4036" s="41"/>
      <c r="I4036" s="362"/>
      <c r="J4036" s="364"/>
      <c r="K4036" s="35" t="s">
        <v>183</v>
      </c>
      <c r="L4036" s="41"/>
      <c r="M4036" s="41"/>
      <c r="N4036" s="41"/>
      <c r="P4036" s="362"/>
      <c r="Q4036" s="364"/>
      <c r="R4036" s="35" t="s">
        <v>183</v>
      </c>
      <c r="S4036" s="41"/>
      <c r="T4036" s="195"/>
      <c r="U4036" s="41"/>
      <c r="W4036" s="362"/>
      <c r="X4036" s="364"/>
      <c r="Y4036" s="294" t="s">
        <v>183</v>
      </c>
      <c r="Z4036" s="303"/>
      <c r="AA4036" s="303"/>
      <c r="AB4036" s="303"/>
    </row>
    <row r="4037" spans="1:28" ht="20.100000000000001" customHeight="1" x14ac:dyDescent="0.25">
      <c r="A4037" s="9">
        <v>40</v>
      </c>
      <c r="B4037" s="361" t="s">
        <v>180</v>
      </c>
      <c r="C4037" s="363" t="s">
        <v>534</v>
      </c>
      <c r="D4037" s="35" t="s">
        <v>182</v>
      </c>
      <c r="E4037" s="41"/>
      <c r="F4037" s="41"/>
      <c r="G4037" s="41"/>
      <c r="I4037" s="361" t="s">
        <v>180</v>
      </c>
      <c r="J4037" s="363" t="s">
        <v>534</v>
      </c>
      <c r="K4037" s="35" t="s">
        <v>182</v>
      </c>
      <c r="L4037" s="41"/>
      <c r="M4037" s="41"/>
      <c r="N4037" s="41"/>
      <c r="P4037" s="361" t="s">
        <v>180</v>
      </c>
      <c r="Q4037" s="363" t="s">
        <v>534</v>
      </c>
      <c r="R4037" s="35" t="s">
        <v>182</v>
      </c>
      <c r="S4037" s="41"/>
      <c r="T4037" s="41"/>
      <c r="U4037" s="41"/>
      <c r="W4037" s="361" t="s">
        <v>180</v>
      </c>
      <c r="X4037" s="363" t="s">
        <v>534</v>
      </c>
      <c r="Y4037" s="294" t="s">
        <v>182</v>
      </c>
      <c r="Z4037" s="303"/>
      <c r="AA4037" s="303"/>
      <c r="AB4037" s="303"/>
    </row>
    <row r="4038" spans="1:28" ht="20.100000000000001" customHeight="1" x14ac:dyDescent="0.25">
      <c r="A4038" s="9">
        <v>40</v>
      </c>
      <c r="B4038" s="362"/>
      <c r="C4038" s="364"/>
      <c r="D4038" s="35" t="s">
        <v>183</v>
      </c>
      <c r="E4038" s="41"/>
      <c r="F4038" s="41"/>
      <c r="G4038" s="41"/>
      <c r="I4038" s="362"/>
      <c r="J4038" s="364"/>
      <c r="K4038" s="35" t="s">
        <v>183</v>
      </c>
      <c r="L4038" s="41"/>
      <c r="M4038" s="41"/>
      <c r="N4038" s="41"/>
      <c r="P4038" s="362"/>
      <c r="Q4038" s="364"/>
      <c r="R4038" s="35" t="s">
        <v>183</v>
      </c>
      <c r="S4038" s="41"/>
      <c r="T4038" s="41"/>
      <c r="U4038" s="41"/>
      <c r="W4038" s="362"/>
      <c r="X4038" s="364"/>
      <c r="Y4038" s="294" t="s">
        <v>183</v>
      </c>
      <c r="Z4038" s="303"/>
      <c r="AA4038" s="303"/>
      <c r="AB4038" s="303"/>
    </row>
    <row r="4039" spans="1:28" ht="20.100000000000001" customHeight="1" x14ac:dyDescent="0.25">
      <c r="A4039" s="9">
        <v>40</v>
      </c>
      <c r="B4039" s="361" t="s">
        <v>185</v>
      </c>
      <c r="C4039" s="363" t="s">
        <v>535</v>
      </c>
      <c r="D4039" s="35" t="s">
        <v>182</v>
      </c>
      <c r="E4039" s="41"/>
      <c r="F4039" s="41"/>
      <c r="G4039" s="41"/>
      <c r="I4039" s="361" t="s">
        <v>185</v>
      </c>
      <c r="J4039" s="363" t="s">
        <v>535</v>
      </c>
      <c r="K4039" s="35" t="s">
        <v>182</v>
      </c>
      <c r="L4039" s="41"/>
      <c r="M4039" s="41"/>
      <c r="N4039" s="41"/>
      <c r="P4039" s="361" t="s">
        <v>185</v>
      </c>
      <c r="Q4039" s="363" t="s">
        <v>535</v>
      </c>
      <c r="R4039" s="35" t="s">
        <v>182</v>
      </c>
      <c r="S4039" s="41"/>
      <c r="T4039" s="41"/>
      <c r="U4039" s="41"/>
      <c r="W4039" s="361" t="s">
        <v>185</v>
      </c>
      <c r="X4039" s="363" t="s">
        <v>535</v>
      </c>
      <c r="Y4039" s="294" t="s">
        <v>182</v>
      </c>
      <c r="Z4039" s="303"/>
      <c r="AA4039" s="303"/>
      <c r="AB4039" s="303"/>
    </row>
    <row r="4040" spans="1:28" ht="20.100000000000001" customHeight="1" x14ac:dyDescent="0.25">
      <c r="A4040" s="9">
        <v>40</v>
      </c>
      <c r="B4040" s="362"/>
      <c r="C4040" s="364"/>
      <c r="D4040" s="35" t="s">
        <v>183</v>
      </c>
      <c r="E4040" s="41"/>
      <c r="F4040" s="41"/>
      <c r="G4040" s="41"/>
      <c r="I4040" s="362"/>
      <c r="J4040" s="364"/>
      <c r="K4040" s="35" t="s">
        <v>183</v>
      </c>
      <c r="L4040" s="41"/>
      <c r="M4040" s="41"/>
      <c r="N4040" s="41"/>
      <c r="P4040" s="362"/>
      <c r="Q4040" s="364"/>
      <c r="R4040" s="35" t="s">
        <v>183</v>
      </c>
      <c r="S4040" s="41"/>
      <c r="T4040" s="41"/>
      <c r="U4040" s="41"/>
      <c r="W4040" s="362"/>
      <c r="X4040" s="364"/>
      <c r="Y4040" s="294" t="s">
        <v>183</v>
      </c>
      <c r="Z4040" s="303"/>
      <c r="AA4040" s="303"/>
      <c r="AB4040" s="303"/>
    </row>
    <row r="4041" spans="1:28" ht="20.100000000000001" customHeight="1" x14ac:dyDescent="0.25">
      <c r="A4041" s="9">
        <v>40</v>
      </c>
      <c r="B4041" s="361" t="s">
        <v>179</v>
      </c>
      <c r="C4041" s="365" t="s">
        <v>184</v>
      </c>
      <c r="D4041" s="42" t="s">
        <v>182</v>
      </c>
      <c r="E4041" s="43">
        <f>E4009+E4011+E4014+E4016+E4018+E4020+E4022+E4025+E4027+E4029+E4031+E4033+E4035+E4037+E4039</f>
        <v>574.20000000000005</v>
      </c>
      <c r="F4041" s="43">
        <f>F4009+F4011+F4014+F4016+F4018+F4020+F4022+F4025+F4027+F4029+F4031+F4033+F4035+F4037+F4039</f>
        <v>0</v>
      </c>
      <c r="G4041" s="44"/>
      <c r="I4041" s="361" t="s">
        <v>179</v>
      </c>
      <c r="J4041" s="365" t="s">
        <v>184</v>
      </c>
      <c r="K4041" s="42" t="s">
        <v>182</v>
      </c>
      <c r="L4041" s="43">
        <f>L4009+L4011+L4014+L4016+L4018+L4020+L4022+L4025+L4027+L4029+L4031+L4033+L4035+L4037+L4039</f>
        <v>574.20000000000005</v>
      </c>
      <c r="M4041" s="43">
        <f>M4009+M4011+M4014+M4016+M4018+M4020+M4022+M4025+M4027+M4029+M4031+M4033+M4035+M4037+M4039</f>
        <v>510.4</v>
      </c>
      <c r="N4041" s="44"/>
      <c r="P4041" s="361" t="s">
        <v>179</v>
      </c>
      <c r="Q4041" s="365" t="s">
        <v>184</v>
      </c>
      <c r="R4041" s="42" t="s">
        <v>182</v>
      </c>
      <c r="S4041" s="43">
        <f>S4009+S4011+S4014+S4016+S4018+S4020+S4022+S4025+S4027+S4029+S4031+S4033+S4035+S4037+S4039</f>
        <v>574.20000000000005</v>
      </c>
      <c r="T4041" s="43">
        <f>T4009+T4011+T4014+T4016+T4018+T4020+T4022+T4025+T4027+T4029+T4031+T4033+T4035+T4037+T4039</f>
        <v>536.4</v>
      </c>
      <c r="U4041" s="44"/>
      <c r="W4041" s="361" t="s">
        <v>179</v>
      </c>
      <c r="X4041" s="365" t="s">
        <v>184</v>
      </c>
      <c r="Y4041" s="298" t="s">
        <v>182</v>
      </c>
      <c r="Z4041" s="304">
        <f>Z4009+Z4011+Z4014+Z4016+Z4018+Z4020+Z4022+Z4025+Z4027+Z4029+Z4031+Z4033+Z4035+Z4037+Z4039</f>
        <v>574.20000000000005</v>
      </c>
      <c r="AA4041" s="304">
        <f>AA4009+AA4011+AA4014+AA4016+AA4018+AA4020+AA4022+AA4025+AA4027+AA4029+AA4031+AA4033+AA4035+AA4037+AA4039</f>
        <v>536.4</v>
      </c>
      <c r="AB4041" s="305"/>
    </row>
    <row r="4042" spans="1:28" ht="20.100000000000001" customHeight="1" x14ac:dyDescent="0.25">
      <c r="A4042" s="9">
        <v>40</v>
      </c>
      <c r="B4042" s="362"/>
      <c r="C4042" s="366"/>
      <c r="D4042" s="42" t="s">
        <v>183</v>
      </c>
      <c r="E4042" s="43">
        <f>E4010+E4012+E4015+E4017+E4019+E4021+E4023+E4026+E4028+E4030+E4032+E4034+E4036+E4038+E4040</f>
        <v>0</v>
      </c>
      <c r="F4042" s="43">
        <f>F4010+F4012+F4015+F4017+F4019+F4021+F4023+F4026+F4028+F4030+F4032+F4034+F4036+F4038+F4040</f>
        <v>0</v>
      </c>
      <c r="G4042" s="44"/>
      <c r="I4042" s="362"/>
      <c r="J4042" s="366"/>
      <c r="K4042" s="42" t="s">
        <v>183</v>
      </c>
      <c r="L4042" s="43">
        <f>L4010+L4012+L4015+L4017+L4019+L4021+L4023+L4026+L4028+L4030+L4032+L4034+L4036+L4038+L4040</f>
        <v>0</v>
      </c>
      <c r="M4042" s="43">
        <f>M4010+M4012+M4015+M4017+M4019+M4021+M4023+M4026+M4028+M4030+M4032+M4034+M4036+M4038+M4040</f>
        <v>0</v>
      </c>
      <c r="N4042" s="44"/>
      <c r="P4042" s="362"/>
      <c r="Q4042" s="366"/>
      <c r="R4042" s="42" t="s">
        <v>183</v>
      </c>
      <c r="S4042" s="43">
        <f>S4010+S4012+S4015+S4017+S4019+S4021+S4023+S4026+S4028+S4030+S4032+S4034+S4036+S4038+S4040</f>
        <v>0</v>
      </c>
      <c r="T4042" s="43">
        <f>T4010+T4012+T4015+T4017+T4019+T4021+T4023+T4026+T4028+T4030+T4032+T4034+T4036+T4038+T4040</f>
        <v>0</v>
      </c>
      <c r="U4042" s="44"/>
      <c r="W4042" s="362"/>
      <c r="X4042" s="366"/>
      <c r="Y4042" s="298" t="s">
        <v>183</v>
      </c>
      <c r="Z4042" s="304">
        <f>Z4010+Z4012+Z4015+Z4017+Z4019+Z4021+Z4023+Z4026+Z4028+Z4030+Z4032+Z4034+Z4036+Z4038+Z4040</f>
        <v>0</v>
      </c>
      <c r="AA4042" s="304">
        <f>AA4010+AA4012+AA4015+AA4017+AA4019+AA4021+AA4023+AA4026+AA4028+AA4030+AA4032+AA4034+AA4036+AA4038+AA4040</f>
        <v>0</v>
      </c>
      <c r="AB4042" s="305"/>
    </row>
    <row r="4043" spans="1:28" ht="15" customHeight="1" x14ac:dyDescent="0.25">
      <c r="A4043" s="9">
        <v>40</v>
      </c>
      <c r="B4043" s="367" t="s">
        <v>536</v>
      </c>
      <c r="C4043" s="367"/>
      <c r="D4043" s="367"/>
      <c r="E4043" s="7"/>
      <c r="F4043" s="2"/>
      <c r="G4043" s="2"/>
      <c r="I4043" s="367" t="s">
        <v>536</v>
      </c>
      <c r="J4043" s="367"/>
      <c r="K4043" s="367"/>
      <c r="L4043" s="7"/>
      <c r="M4043" s="2"/>
      <c r="N4043" s="2"/>
      <c r="P4043" s="367" t="s">
        <v>536</v>
      </c>
      <c r="Q4043" s="367"/>
      <c r="R4043" s="367"/>
      <c r="S4043" s="7"/>
      <c r="T4043" s="2"/>
      <c r="U4043" s="2"/>
      <c r="W4043" s="367" t="s">
        <v>536</v>
      </c>
      <c r="X4043" s="367"/>
      <c r="Y4043" s="367"/>
      <c r="Z4043" s="272"/>
      <c r="AA4043" s="267"/>
      <c r="AB4043" s="267"/>
    </row>
    <row r="4044" spans="1:28" ht="15.75" customHeight="1" x14ac:dyDescent="0.25">
      <c r="A4044" s="9">
        <v>40</v>
      </c>
      <c r="B4044" s="3"/>
      <c r="C4044" s="3"/>
      <c r="D4044" s="3"/>
      <c r="E4044" s="8"/>
      <c r="F4044" s="2"/>
      <c r="G4044" s="2"/>
      <c r="I4044" s="3"/>
      <c r="J4044" s="3"/>
      <c r="K4044" s="3"/>
      <c r="L4044" s="8"/>
      <c r="M4044" s="2"/>
      <c r="N4044" s="2"/>
      <c r="P4044" s="103"/>
      <c r="Q4044" s="103"/>
      <c r="R4044" s="103"/>
      <c r="S4044" s="8"/>
      <c r="T4044" s="2"/>
      <c r="U4044" s="2"/>
      <c r="W4044" s="268"/>
      <c r="X4044" s="268"/>
      <c r="Y4044" s="268"/>
      <c r="Z4044" s="273"/>
      <c r="AA4044" s="267"/>
      <c r="AB4044" s="267"/>
    </row>
    <row r="4045" spans="1:28" ht="15.75" customHeight="1" x14ac:dyDescent="0.25">
      <c r="A4045" s="9">
        <v>40</v>
      </c>
      <c r="B4045" s="368" t="s">
        <v>537</v>
      </c>
      <c r="C4045" s="368"/>
      <c r="D4045" s="368"/>
      <c r="E4045" s="8"/>
      <c r="F4045" s="8"/>
      <c r="G4045" s="8"/>
      <c r="I4045" s="368" t="s">
        <v>537</v>
      </c>
      <c r="J4045" s="368"/>
      <c r="K4045" s="368"/>
      <c r="L4045" s="8"/>
      <c r="M4045" s="8"/>
      <c r="N4045" s="8"/>
      <c r="P4045" s="368" t="s">
        <v>537</v>
      </c>
      <c r="Q4045" s="368"/>
      <c r="R4045" s="368"/>
      <c r="S4045" s="8"/>
      <c r="T4045" s="8"/>
      <c r="U4045" s="8"/>
      <c r="W4045" s="368" t="s">
        <v>537</v>
      </c>
      <c r="X4045" s="368"/>
      <c r="Y4045" s="368"/>
      <c r="Z4045" s="273"/>
      <c r="AA4045" s="273"/>
      <c r="AB4045" s="273"/>
    </row>
    <row r="4046" spans="1:28" x14ac:dyDescent="0.25">
      <c r="A4046" s="9">
        <v>40</v>
      </c>
      <c r="B4046" s="39"/>
      <c r="C4046" s="39"/>
      <c r="D4046" s="39"/>
      <c r="E4046" s="8"/>
      <c r="F4046" s="8"/>
      <c r="G4046" s="8"/>
      <c r="I4046" s="39"/>
      <c r="J4046" s="39"/>
      <c r="K4046" s="39"/>
      <c r="L4046" s="8"/>
      <c r="M4046" s="8"/>
      <c r="N4046" s="8"/>
      <c r="P4046" s="39"/>
      <c r="Q4046" s="39"/>
      <c r="R4046" s="39"/>
      <c r="S4046" s="8"/>
      <c r="T4046" s="8"/>
      <c r="U4046" s="8"/>
      <c r="W4046" s="301"/>
      <c r="X4046" s="301"/>
      <c r="Y4046" s="301"/>
      <c r="Z4046" s="273"/>
      <c r="AA4046" s="273"/>
      <c r="AB4046" s="273"/>
    </row>
    <row r="4047" spans="1:28" ht="15.75" customHeight="1" x14ac:dyDescent="0.25">
      <c r="A4047" s="9">
        <v>40</v>
      </c>
      <c r="B4047" s="369" t="s">
        <v>248</v>
      </c>
      <c r="C4047" s="369"/>
      <c r="D4047" s="369"/>
      <c r="E4047" s="8"/>
      <c r="F4047" s="8"/>
      <c r="G4047" s="8"/>
      <c r="I4047" s="369" t="s">
        <v>248</v>
      </c>
      <c r="J4047" s="369"/>
      <c r="K4047" s="369"/>
      <c r="L4047" s="8"/>
      <c r="M4047" s="8"/>
      <c r="N4047" s="8"/>
      <c r="P4047" s="369" t="s">
        <v>248</v>
      </c>
      <c r="Q4047" s="369"/>
      <c r="R4047" s="369"/>
      <c r="S4047" s="8"/>
      <c r="T4047" s="8"/>
      <c r="U4047" s="8"/>
      <c r="W4047" s="369" t="s">
        <v>248</v>
      </c>
      <c r="X4047" s="369"/>
      <c r="Y4047" s="369"/>
      <c r="Z4047" s="273"/>
      <c r="AA4047" s="273"/>
      <c r="AB4047" s="273"/>
    </row>
    <row r="4048" spans="1:28" x14ac:dyDescent="0.25">
      <c r="A4048" s="9">
        <v>40</v>
      </c>
      <c r="B4048" s="369"/>
      <c r="C4048" s="369"/>
      <c r="D4048" s="369"/>
      <c r="E4048" s="8"/>
      <c r="F4048" s="8"/>
      <c r="G4048" s="8"/>
      <c r="I4048" s="369"/>
      <c r="J4048" s="369"/>
      <c r="K4048" s="369"/>
      <c r="L4048" s="8"/>
      <c r="M4048" s="8"/>
      <c r="N4048" s="8"/>
      <c r="P4048" s="369"/>
      <c r="Q4048" s="369"/>
      <c r="R4048" s="369"/>
      <c r="S4048" s="8"/>
      <c r="T4048" s="8"/>
      <c r="U4048" s="8"/>
      <c r="W4048" s="369"/>
      <c r="X4048" s="369"/>
      <c r="Y4048" s="369"/>
      <c r="Z4048" s="273"/>
      <c r="AA4048" s="273"/>
      <c r="AB4048" s="273"/>
    </row>
    <row r="4049" spans="1:28" ht="15.75" customHeight="1" thickBot="1" x14ac:dyDescent="0.3">
      <c r="A4049" s="9">
        <v>40</v>
      </c>
      <c r="B4049" s="370" t="s">
        <v>249</v>
      </c>
      <c r="C4049" s="370"/>
      <c r="D4049" s="370"/>
      <c r="E4049" s="8"/>
      <c r="F4049" s="8"/>
      <c r="G4049" s="8"/>
      <c r="I4049" s="370" t="s">
        <v>249</v>
      </c>
      <c r="J4049" s="370"/>
      <c r="K4049" s="370"/>
      <c r="L4049" s="8"/>
      <c r="M4049" s="8"/>
      <c r="N4049" s="8"/>
      <c r="P4049" s="370" t="s">
        <v>249</v>
      </c>
      <c r="Q4049" s="370"/>
      <c r="R4049" s="370"/>
      <c r="S4049" s="8"/>
      <c r="T4049" s="8"/>
      <c r="U4049" s="8"/>
      <c r="W4049" s="370" t="s">
        <v>249</v>
      </c>
      <c r="X4049" s="370"/>
      <c r="Y4049" s="370"/>
      <c r="Z4049" s="273"/>
      <c r="AA4049" s="273"/>
      <c r="AB4049" s="273"/>
    </row>
    <row r="4050" spans="1:28" ht="45" customHeight="1" x14ac:dyDescent="0.25">
      <c r="A4050" s="9">
        <v>40</v>
      </c>
      <c r="B4050" s="371" t="s">
        <v>520</v>
      </c>
      <c r="C4050" s="372"/>
      <c r="D4050" s="373"/>
      <c r="E4050" s="8"/>
      <c r="F4050" s="8"/>
      <c r="G4050" s="8"/>
      <c r="I4050" s="371" t="s">
        <v>520</v>
      </c>
      <c r="J4050" s="372"/>
      <c r="K4050" s="373"/>
      <c r="L4050" s="8"/>
      <c r="M4050" s="8"/>
      <c r="N4050" s="8"/>
      <c r="P4050" s="371" t="s">
        <v>520</v>
      </c>
      <c r="Q4050" s="372"/>
      <c r="R4050" s="373"/>
      <c r="S4050" s="192"/>
      <c r="T4050" s="192"/>
      <c r="U4050" s="192"/>
      <c r="W4050" s="371" t="s">
        <v>520</v>
      </c>
      <c r="X4050" s="372"/>
      <c r="Y4050" s="373"/>
      <c r="Z4050" s="273"/>
      <c r="AA4050" s="273"/>
      <c r="AB4050" s="273"/>
    </row>
    <row r="4051" spans="1:28" ht="45" customHeight="1" thickBot="1" x14ac:dyDescent="0.3">
      <c r="A4051" s="9">
        <v>40</v>
      </c>
      <c r="B4051" s="374" t="s">
        <v>521</v>
      </c>
      <c r="C4051" s="375"/>
      <c r="D4051" s="376"/>
      <c r="E4051" s="8"/>
      <c r="F4051" s="8"/>
      <c r="G4051" s="8"/>
      <c r="I4051" s="374" t="s">
        <v>521</v>
      </c>
      <c r="J4051" s="375"/>
      <c r="K4051" s="376"/>
      <c r="L4051" s="8"/>
      <c r="M4051" s="8"/>
      <c r="N4051" s="8"/>
      <c r="P4051" s="374" t="s">
        <v>521</v>
      </c>
      <c r="Q4051" s="375"/>
      <c r="R4051" s="376"/>
      <c r="S4051" s="192"/>
      <c r="T4051" s="192"/>
      <c r="U4051" s="192"/>
      <c r="W4051" s="374" t="s">
        <v>521</v>
      </c>
      <c r="X4051" s="375"/>
      <c r="Y4051" s="376"/>
      <c r="Z4051" s="273"/>
      <c r="AA4051" s="273"/>
      <c r="AB4051" s="273"/>
    </row>
    <row r="4052" spans="1:28" ht="45" customHeight="1" x14ac:dyDescent="0.25">
      <c r="A4052" s="9">
        <v>40</v>
      </c>
      <c r="B4052" s="371" t="s">
        <v>522</v>
      </c>
      <c r="C4052" s="372"/>
      <c r="D4052" s="373"/>
      <c r="E4052" s="8"/>
      <c r="F4052" s="8"/>
      <c r="G4052" s="8"/>
      <c r="I4052" s="371" t="s">
        <v>522</v>
      </c>
      <c r="J4052" s="372"/>
      <c r="K4052" s="373"/>
      <c r="L4052" s="8"/>
      <c r="M4052" s="8"/>
      <c r="N4052" s="8"/>
      <c r="P4052" s="371" t="s">
        <v>522</v>
      </c>
      <c r="Q4052" s="372"/>
      <c r="R4052" s="373"/>
      <c r="S4052" s="192"/>
      <c r="T4052" s="192"/>
      <c r="U4052" s="192"/>
      <c r="W4052" s="371" t="s">
        <v>522</v>
      </c>
      <c r="X4052" s="372"/>
      <c r="Y4052" s="373"/>
      <c r="Z4052" s="273"/>
      <c r="AA4052" s="273"/>
      <c r="AB4052" s="273"/>
    </row>
    <row r="4053" spans="1:28" ht="45" customHeight="1" thickBot="1" x14ac:dyDescent="0.3">
      <c r="A4053" s="9">
        <v>40</v>
      </c>
      <c r="B4053" s="374" t="s">
        <v>523</v>
      </c>
      <c r="C4053" s="375"/>
      <c r="D4053" s="376"/>
      <c r="E4053" s="8"/>
      <c r="F4053" s="8"/>
      <c r="G4053" s="8"/>
      <c r="I4053" s="374" t="s">
        <v>523</v>
      </c>
      <c r="J4053" s="375"/>
      <c r="K4053" s="376"/>
      <c r="L4053" s="8"/>
      <c r="M4053" s="8"/>
      <c r="N4053" s="8"/>
      <c r="P4053" s="374" t="s">
        <v>523</v>
      </c>
      <c r="Q4053" s="375"/>
      <c r="R4053" s="376"/>
      <c r="S4053" s="192"/>
      <c r="T4053" s="192"/>
      <c r="U4053" s="192"/>
      <c r="W4053" s="374" t="s">
        <v>523</v>
      </c>
      <c r="X4053" s="375"/>
      <c r="Y4053" s="376"/>
      <c r="Z4053" s="273"/>
      <c r="AA4053" s="273"/>
      <c r="AB4053" s="273"/>
    </row>
    <row r="4054" spans="1:28" ht="45" customHeight="1" x14ac:dyDescent="0.25">
      <c r="A4054" s="9">
        <v>40</v>
      </c>
      <c r="B4054" s="371" t="s">
        <v>481</v>
      </c>
      <c r="C4054" s="372"/>
      <c r="D4054" s="373"/>
      <c r="E4054" s="8"/>
      <c r="F4054" s="8"/>
      <c r="G4054" s="8"/>
      <c r="I4054" s="371" t="s">
        <v>481</v>
      </c>
      <c r="J4054" s="372"/>
      <c r="K4054" s="373"/>
      <c r="L4054" s="8"/>
      <c r="M4054" s="8"/>
      <c r="N4054" s="8"/>
      <c r="P4054" s="371" t="s">
        <v>481</v>
      </c>
      <c r="Q4054" s="372"/>
      <c r="R4054" s="373"/>
      <c r="S4054" s="192"/>
      <c r="T4054" s="192"/>
      <c r="U4054" s="192"/>
      <c r="W4054" s="371" t="s">
        <v>481</v>
      </c>
      <c r="X4054" s="372"/>
      <c r="Y4054" s="373"/>
      <c r="Z4054" s="273"/>
      <c r="AA4054" s="273"/>
      <c r="AB4054" s="273"/>
    </row>
    <row r="4055" spans="1:28" ht="45" customHeight="1" thickBot="1" x14ac:dyDescent="0.3">
      <c r="A4055" s="9">
        <v>40</v>
      </c>
      <c r="B4055" s="374" t="s">
        <v>482</v>
      </c>
      <c r="C4055" s="397"/>
      <c r="D4055" s="398"/>
      <c r="E4055" s="8"/>
      <c r="F4055" s="8"/>
      <c r="G4055" s="8"/>
      <c r="I4055" s="374" t="s">
        <v>36</v>
      </c>
      <c r="J4055" s="397"/>
      <c r="K4055" s="398"/>
      <c r="L4055" s="8"/>
      <c r="M4055" s="8"/>
      <c r="N4055" s="8"/>
      <c r="P4055" s="374" t="s">
        <v>36</v>
      </c>
      <c r="Q4055" s="397"/>
      <c r="R4055" s="398"/>
      <c r="S4055" s="192"/>
      <c r="T4055" s="192"/>
      <c r="U4055" s="192"/>
      <c r="W4055" s="374" t="s">
        <v>36</v>
      </c>
      <c r="X4055" s="397"/>
      <c r="Y4055" s="398"/>
      <c r="Z4055" s="273"/>
      <c r="AA4055" s="273"/>
      <c r="AB4055" s="273"/>
    </row>
    <row r="4056" spans="1:28" ht="45" customHeight="1" x14ac:dyDescent="0.25">
      <c r="A4056" s="9">
        <v>40</v>
      </c>
      <c r="B4056" s="371" t="s">
        <v>526</v>
      </c>
      <c r="C4056" s="372"/>
      <c r="D4056" s="373"/>
      <c r="E4056" s="8"/>
      <c r="F4056" s="8"/>
      <c r="G4056" s="8"/>
      <c r="I4056" s="371" t="s">
        <v>526</v>
      </c>
      <c r="J4056" s="372"/>
      <c r="K4056" s="373"/>
      <c r="L4056" s="8"/>
      <c r="M4056" s="8"/>
      <c r="N4056" s="8"/>
      <c r="P4056" s="371" t="s">
        <v>526</v>
      </c>
      <c r="Q4056" s="372"/>
      <c r="R4056" s="373"/>
      <c r="S4056" s="192"/>
      <c r="T4056" s="192"/>
      <c r="U4056" s="192"/>
      <c r="W4056" s="371" t="s">
        <v>526</v>
      </c>
      <c r="X4056" s="372"/>
      <c r="Y4056" s="373"/>
      <c r="Z4056" s="273"/>
      <c r="AA4056" s="273"/>
      <c r="AB4056" s="273"/>
    </row>
    <row r="4057" spans="1:28" ht="45" customHeight="1" thickBot="1" x14ac:dyDescent="0.3">
      <c r="A4057" s="9">
        <v>40</v>
      </c>
      <c r="B4057" s="374" t="s">
        <v>527</v>
      </c>
      <c r="C4057" s="375"/>
      <c r="D4057" s="376"/>
      <c r="E4057" s="8"/>
      <c r="F4057" s="8"/>
      <c r="G4057" s="8"/>
      <c r="I4057" s="374" t="s">
        <v>527</v>
      </c>
      <c r="J4057" s="375"/>
      <c r="K4057" s="376"/>
      <c r="L4057" s="8"/>
      <c r="M4057" s="8"/>
      <c r="N4057" s="8"/>
      <c r="P4057" s="374" t="s">
        <v>527</v>
      </c>
      <c r="Q4057" s="375"/>
      <c r="R4057" s="376"/>
      <c r="S4057" s="192"/>
      <c r="T4057" s="192"/>
      <c r="U4057" s="192"/>
      <c r="W4057" s="374" t="s">
        <v>527</v>
      </c>
      <c r="X4057" s="375"/>
      <c r="Y4057" s="376"/>
      <c r="Z4057" s="273"/>
      <c r="AA4057" s="273"/>
      <c r="AB4057" s="273"/>
    </row>
    <row r="4058" spans="1:28" ht="45" customHeight="1" x14ac:dyDescent="0.25">
      <c r="A4058" s="9">
        <v>40</v>
      </c>
      <c r="B4058" s="371" t="s">
        <v>483</v>
      </c>
      <c r="C4058" s="372"/>
      <c r="D4058" s="373"/>
      <c r="E4058" s="8"/>
      <c r="F4058" s="8"/>
      <c r="G4058" s="8"/>
      <c r="I4058" s="371" t="s">
        <v>483</v>
      </c>
      <c r="J4058" s="372"/>
      <c r="K4058" s="373"/>
      <c r="L4058" s="8"/>
      <c r="M4058" s="8"/>
      <c r="N4058" s="8"/>
      <c r="P4058" s="371" t="s">
        <v>483</v>
      </c>
      <c r="Q4058" s="372"/>
      <c r="R4058" s="373"/>
      <c r="S4058" s="192"/>
      <c r="T4058" s="192"/>
      <c r="U4058" s="192"/>
      <c r="W4058" s="371" t="s">
        <v>483</v>
      </c>
      <c r="X4058" s="372"/>
      <c r="Y4058" s="373"/>
      <c r="Z4058" s="273"/>
      <c r="AA4058" s="273"/>
      <c r="AB4058" s="273"/>
    </row>
    <row r="4059" spans="1:28" ht="45" customHeight="1" thickBot="1" x14ac:dyDescent="0.3">
      <c r="A4059" s="9">
        <v>40</v>
      </c>
      <c r="B4059" s="374" t="s">
        <v>528</v>
      </c>
      <c r="C4059" s="375"/>
      <c r="D4059" s="376"/>
      <c r="E4059" s="8"/>
      <c r="F4059" s="8"/>
      <c r="G4059" s="8"/>
      <c r="I4059" s="374" t="s">
        <v>37</v>
      </c>
      <c r="J4059" s="375"/>
      <c r="K4059" s="376"/>
      <c r="L4059" s="8"/>
      <c r="M4059" s="8"/>
      <c r="N4059" s="8"/>
      <c r="P4059" s="374" t="s">
        <v>865</v>
      </c>
      <c r="Q4059" s="375"/>
      <c r="R4059" s="376"/>
      <c r="S4059" s="192"/>
      <c r="T4059" s="192"/>
      <c r="U4059" s="192"/>
      <c r="W4059" s="374" t="s">
        <v>865</v>
      </c>
      <c r="X4059" s="375"/>
      <c r="Y4059" s="376"/>
      <c r="Z4059" s="273"/>
      <c r="AA4059" s="273"/>
      <c r="AB4059" s="273"/>
    </row>
    <row r="4060" spans="1:28" ht="45" customHeight="1" thickBot="1" x14ac:dyDescent="0.3">
      <c r="A4060" s="9">
        <v>40</v>
      </c>
      <c r="B4060" s="5"/>
      <c r="C4060" s="4"/>
      <c r="D4060" s="4"/>
      <c r="E4060" s="8"/>
      <c r="F4060" s="8"/>
      <c r="G4060" s="8"/>
      <c r="I4060" s="5"/>
      <c r="J4060" s="4"/>
      <c r="K4060" s="4"/>
      <c r="L4060" s="8"/>
      <c r="M4060" s="8"/>
      <c r="N4060" s="8"/>
      <c r="P4060" s="190"/>
      <c r="Q4060" s="189"/>
      <c r="R4060" s="189"/>
      <c r="S4060" s="192"/>
      <c r="T4060" s="192"/>
      <c r="U4060" s="192"/>
      <c r="W4060" s="270"/>
      <c r="X4060" s="269"/>
      <c r="Y4060" s="269"/>
      <c r="Z4060" s="273"/>
      <c r="AA4060" s="273"/>
      <c r="AB4060" s="273"/>
    </row>
    <row r="4061" spans="1:28" ht="45" customHeight="1" thickBot="1" x14ac:dyDescent="0.3">
      <c r="A4061" s="9">
        <v>40</v>
      </c>
      <c r="B4061" s="370" t="s">
        <v>538</v>
      </c>
      <c r="C4061" s="370"/>
      <c r="D4061" s="370"/>
      <c r="E4061" s="8"/>
      <c r="F4061" s="8"/>
      <c r="G4061" s="8"/>
      <c r="I4061" s="370" t="s">
        <v>538</v>
      </c>
      <c r="J4061" s="370"/>
      <c r="K4061" s="370"/>
      <c r="L4061" s="8"/>
      <c r="M4061" s="8"/>
      <c r="N4061" s="8"/>
      <c r="P4061" s="370" t="s">
        <v>538</v>
      </c>
      <c r="Q4061" s="370"/>
      <c r="R4061" s="370"/>
      <c r="S4061" s="192"/>
      <c r="T4061" s="192"/>
      <c r="U4061" s="192"/>
      <c r="W4061" s="370" t="s">
        <v>538</v>
      </c>
      <c r="X4061" s="370"/>
      <c r="Y4061" s="370"/>
      <c r="Z4061" s="273"/>
      <c r="AA4061" s="273"/>
      <c r="AB4061" s="273"/>
    </row>
    <row r="4062" spans="1:28" ht="45" customHeight="1" x14ac:dyDescent="0.25">
      <c r="A4062" s="9">
        <v>40</v>
      </c>
      <c r="B4062" s="377" t="s">
        <v>529</v>
      </c>
      <c r="C4062" s="378"/>
      <c r="D4062" s="379"/>
      <c r="E4062" s="8"/>
      <c r="F4062" s="8"/>
      <c r="G4062" s="8"/>
      <c r="I4062" s="377" t="s">
        <v>529</v>
      </c>
      <c r="J4062" s="378"/>
      <c r="K4062" s="379"/>
      <c r="L4062" s="8"/>
      <c r="M4062" s="8"/>
      <c r="N4062" s="8"/>
      <c r="P4062" s="377" t="s">
        <v>529</v>
      </c>
      <c r="Q4062" s="378"/>
      <c r="R4062" s="379"/>
      <c r="S4062" s="192"/>
      <c r="T4062" s="192"/>
      <c r="U4062" s="192"/>
      <c r="W4062" s="377" t="s">
        <v>529</v>
      </c>
      <c r="X4062" s="378"/>
      <c r="Y4062" s="379"/>
      <c r="Z4062" s="273"/>
      <c r="AA4062" s="273"/>
      <c r="AB4062" s="273"/>
    </row>
    <row r="4063" spans="1:28" ht="45" customHeight="1" thickBot="1" x14ac:dyDescent="0.3">
      <c r="A4063" s="9">
        <v>40</v>
      </c>
      <c r="B4063" s="374" t="s">
        <v>530</v>
      </c>
      <c r="C4063" s="375"/>
      <c r="D4063" s="376"/>
      <c r="E4063" s="8"/>
      <c r="F4063" s="8"/>
      <c r="G4063" s="8"/>
      <c r="I4063" s="374" t="s">
        <v>530</v>
      </c>
      <c r="J4063" s="375"/>
      <c r="K4063" s="376"/>
      <c r="L4063" s="8"/>
      <c r="M4063" s="8"/>
      <c r="N4063" s="8"/>
      <c r="P4063" s="374" t="s">
        <v>530</v>
      </c>
      <c r="Q4063" s="375"/>
      <c r="R4063" s="376"/>
      <c r="S4063" s="192"/>
      <c r="T4063" s="192"/>
      <c r="U4063" s="192"/>
      <c r="W4063" s="374" t="s">
        <v>530</v>
      </c>
      <c r="X4063" s="375"/>
      <c r="Y4063" s="376"/>
      <c r="Z4063" s="273"/>
      <c r="AA4063" s="273"/>
      <c r="AB4063" s="273"/>
    </row>
    <row r="4064" spans="1:28" ht="45" customHeight="1" thickBot="1" x14ac:dyDescent="0.3">
      <c r="A4064" s="9">
        <v>40</v>
      </c>
      <c r="B4064" s="6"/>
      <c r="C4064" s="6"/>
      <c r="D4064" s="6"/>
      <c r="E4064" s="8"/>
      <c r="F4064" s="8"/>
      <c r="G4064" s="8"/>
      <c r="I4064" s="6"/>
      <c r="J4064" s="6"/>
      <c r="K4064" s="6"/>
      <c r="L4064" s="8"/>
      <c r="M4064" s="8"/>
      <c r="N4064" s="8"/>
      <c r="P4064" s="191"/>
      <c r="Q4064" s="191"/>
      <c r="R4064" s="191"/>
      <c r="S4064" s="192"/>
      <c r="T4064" s="192"/>
      <c r="U4064" s="192"/>
      <c r="W4064" s="271"/>
      <c r="X4064" s="271"/>
      <c r="Y4064" s="271"/>
      <c r="Z4064" s="273"/>
      <c r="AA4064" s="273"/>
      <c r="AB4064" s="273"/>
    </row>
    <row r="4065" spans="1:28" ht="45" customHeight="1" thickBot="1" x14ac:dyDescent="0.3">
      <c r="A4065" s="9">
        <v>40</v>
      </c>
      <c r="B4065" s="370" t="s">
        <v>250</v>
      </c>
      <c r="C4065" s="370"/>
      <c r="D4065" s="370"/>
      <c r="E4065" s="8"/>
      <c r="F4065" s="8"/>
      <c r="G4065" s="8"/>
      <c r="I4065" s="370" t="s">
        <v>250</v>
      </c>
      <c r="J4065" s="370"/>
      <c r="K4065" s="370"/>
      <c r="L4065" s="8"/>
      <c r="M4065" s="8"/>
      <c r="N4065" s="8"/>
      <c r="P4065" s="370" t="s">
        <v>250</v>
      </c>
      <c r="Q4065" s="370"/>
      <c r="R4065" s="370"/>
      <c r="S4065" s="192"/>
      <c r="T4065" s="192"/>
      <c r="U4065" s="192"/>
      <c r="W4065" s="370" t="s">
        <v>250</v>
      </c>
      <c r="X4065" s="370"/>
      <c r="Y4065" s="370"/>
      <c r="Z4065" s="273"/>
      <c r="AA4065" s="273"/>
      <c r="AB4065" s="273"/>
    </row>
    <row r="4066" spans="1:28" ht="45" customHeight="1" x14ac:dyDescent="0.25">
      <c r="A4066" s="9">
        <v>40</v>
      </c>
      <c r="B4066" s="377" t="s">
        <v>531</v>
      </c>
      <c r="C4066" s="378"/>
      <c r="D4066" s="379"/>
      <c r="E4066" s="8"/>
      <c r="F4066" s="8"/>
      <c r="G4066" s="8"/>
      <c r="I4066" s="377" t="s">
        <v>531</v>
      </c>
      <c r="J4066" s="378"/>
      <c r="K4066" s="379"/>
      <c r="L4066" s="8"/>
      <c r="M4066" s="8"/>
      <c r="N4066" s="8"/>
      <c r="P4066" s="377" t="s">
        <v>531</v>
      </c>
      <c r="Q4066" s="378"/>
      <c r="R4066" s="379"/>
      <c r="S4066" s="192"/>
      <c r="T4066" s="192"/>
      <c r="U4066" s="192"/>
      <c r="W4066" s="377" t="s">
        <v>531</v>
      </c>
      <c r="X4066" s="378"/>
      <c r="Y4066" s="379"/>
      <c r="Z4066" s="273"/>
      <c r="AA4066" s="273"/>
      <c r="AB4066" s="273"/>
    </row>
    <row r="4067" spans="1:28" ht="45" customHeight="1" thickBot="1" x14ac:dyDescent="0.3">
      <c r="A4067" s="9">
        <v>40</v>
      </c>
      <c r="B4067" s="374" t="s">
        <v>532</v>
      </c>
      <c r="C4067" s="375"/>
      <c r="D4067" s="376"/>
      <c r="E4067" s="8"/>
      <c r="F4067" s="8"/>
      <c r="G4067" s="8"/>
      <c r="I4067" s="374" t="s">
        <v>532</v>
      </c>
      <c r="J4067" s="375"/>
      <c r="K4067" s="376"/>
      <c r="L4067" s="8"/>
      <c r="M4067" s="8"/>
      <c r="N4067" s="8"/>
      <c r="P4067" s="374" t="s">
        <v>532</v>
      </c>
      <c r="Q4067" s="375"/>
      <c r="R4067" s="376"/>
      <c r="S4067" s="192"/>
      <c r="T4067" s="192"/>
      <c r="U4067" s="192"/>
      <c r="W4067" s="374" t="s">
        <v>532</v>
      </c>
      <c r="X4067" s="375"/>
      <c r="Y4067" s="376"/>
      <c r="Z4067" s="273"/>
      <c r="AA4067" s="273"/>
      <c r="AB4067" s="273"/>
    </row>
    <row r="4068" spans="1:28" x14ac:dyDescent="0.25">
      <c r="A4068" s="9">
        <v>40</v>
      </c>
      <c r="C4068" s="45"/>
      <c r="J4068" s="45"/>
      <c r="P4068" s="193"/>
      <c r="Q4068" s="196"/>
      <c r="R4068" s="194"/>
      <c r="S4068" s="194"/>
      <c r="T4068" s="194"/>
      <c r="U4068" s="194"/>
      <c r="X4068" s="306"/>
    </row>
    <row r="4069" spans="1:28" x14ac:dyDescent="0.25">
      <c r="A4069" s="9">
        <v>40</v>
      </c>
      <c r="C4069" s="45"/>
      <c r="J4069" s="45"/>
      <c r="P4069" s="193"/>
      <c r="Q4069" s="196"/>
      <c r="R4069" s="194"/>
      <c r="S4069" s="194"/>
      <c r="T4069" s="194"/>
      <c r="U4069" s="194"/>
      <c r="X4069" s="306"/>
    </row>
    <row r="4070" spans="1:28" x14ac:dyDescent="0.25">
      <c r="A4070" s="9">
        <v>40</v>
      </c>
      <c r="C4070" s="24" t="s">
        <v>284</v>
      </c>
      <c r="D4070" s="24" t="s">
        <v>285</v>
      </c>
      <c r="F4070" s="74" t="s">
        <v>485</v>
      </c>
      <c r="G4070" s="24" t="s">
        <v>149</v>
      </c>
      <c r="J4070" s="24" t="s">
        <v>284</v>
      </c>
      <c r="K4070" s="24" t="s">
        <v>285</v>
      </c>
      <c r="M4070" s="74" t="s">
        <v>485</v>
      </c>
      <c r="N4070" s="24" t="s">
        <v>149</v>
      </c>
      <c r="P4070" s="193"/>
      <c r="Q4070" s="194" t="s">
        <v>284</v>
      </c>
      <c r="R4070" s="194" t="s">
        <v>285</v>
      </c>
      <c r="S4070" s="194"/>
      <c r="T4070" s="198" t="s">
        <v>485</v>
      </c>
      <c r="U4070" s="194" t="s">
        <v>149</v>
      </c>
      <c r="X4070" s="288" t="s">
        <v>284</v>
      </c>
      <c r="Y4070" s="288" t="s">
        <v>285</v>
      </c>
      <c r="AA4070" s="334" t="s">
        <v>485</v>
      </c>
      <c r="AB4070" s="288" t="s">
        <v>149</v>
      </c>
    </row>
    <row r="4071" spans="1:28" x14ac:dyDescent="0.25">
      <c r="A4071" s="9">
        <v>40</v>
      </c>
      <c r="D4071" s="46" t="s">
        <v>286</v>
      </c>
      <c r="F4071" s="74"/>
      <c r="K4071" s="46" t="s">
        <v>286</v>
      </c>
      <c r="M4071" s="74"/>
      <c r="P4071" s="193"/>
      <c r="Q4071" s="194"/>
      <c r="R4071" s="197" t="s">
        <v>286</v>
      </c>
      <c r="S4071" s="194"/>
      <c r="T4071" s="198"/>
      <c r="U4071" s="194"/>
      <c r="Y4071" s="307" t="s">
        <v>286</v>
      </c>
      <c r="AA4071" s="334"/>
    </row>
    <row r="4072" spans="1:28" x14ac:dyDescent="0.25">
      <c r="A4072" s="9">
        <v>40</v>
      </c>
      <c r="F4072" s="74"/>
      <c r="M4072" s="74"/>
      <c r="P4072" s="193"/>
      <c r="Q4072" s="194"/>
      <c r="R4072" s="194"/>
      <c r="S4072" s="194"/>
      <c r="T4072" s="198"/>
      <c r="U4072" s="194"/>
      <c r="AA4072" s="334"/>
    </row>
    <row r="4073" spans="1:28" x14ac:dyDescent="0.25">
      <c r="A4073" s="9">
        <v>40</v>
      </c>
      <c r="F4073" s="74"/>
      <c r="M4073" s="74"/>
      <c r="P4073" s="193"/>
      <c r="Q4073" s="194"/>
      <c r="R4073" s="194"/>
      <c r="S4073" s="194"/>
      <c r="T4073" s="198"/>
      <c r="U4073" s="194"/>
      <c r="AA4073" s="334"/>
    </row>
    <row r="4074" spans="1:28" ht="99.95" customHeight="1" x14ac:dyDescent="0.25">
      <c r="A4074" s="9">
        <v>40</v>
      </c>
      <c r="C4074" s="45" t="s">
        <v>287</v>
      </c>
      <c r="D4074" s="24" t="s">
        <v>484</v>
      </c>
      <c r="F4074" s="74" t="s">
        <v>486</v>
      </c>
      <c r="G4074" s="24" t="s">
        <v>150</v>
      </c>
      <c r="J4074" s="45" t="s">
        <v>287</v>
      </c>
      <c r="K4074" s="24" t="s">
        <v>484</v>
      </c>
      <c r="M4074" s="74" t="s">
        <v>486</v>
      </c>
      <c r="N4074" s="24" t="s">
        <v>150</v>
      </c>
      <c r="P4074" s="193"/>
      <c r="Q4074" s="196" t="s">
        <v>287</v>
      </c>
      <c r="R4074" s="194" t="s">
        <v>484</v>
      </c>
      <c r="S4074" s="194"/>
      <c r="T4074" s="198" t="s">
        <v>486</v>
      </c>
      <c r="U4074" s="194" t="s">
        <v>150</v>
      </c>
      <c r="X4074" s="306" t="s">
        <v>287</v>
      </c>
      <c r="Y4074" s="288" t="s">
        <v>484</v>
      </c>
      <c r="AA4074" s="334" t="s">
        <v>486</v>
      </c>
      <c r="AB4074" s="288" t="s">
        <v>150</v>
      </c>
    </row>
    <row r="4075" spans="1:28" x14ac:dyDescent="0.25">
      <c r="A4075" s="9">
        <v>40</v>
      </c>
      <c r="C4075" s="45"/>
      <c r="D4075" s="46" t="s">
        <v>286</v>
      </c>
      <c r="J4075" s="45"/>
      <c r="K4075" s="46" t="s">
        <v>286</v>
      </c>
      <c r="Q4075" s="45"/>
      <c r="R4075" s="46" t="s">
        <v>286</v>
      </c>
      <c r="X4075" s="306"/>
      <c r="Y4075" s="307" t="s">
        <v>286</v>
      </c>
    </row>
    <row r="4076" spans="1:28" x14ac:dyDescent="0.25">
      <c r="A4076" s="9">
        <v>40</v>
      </c>
    </row>
    <row r="4077" spans="1:28" x14ac:dyDescent="0.25">
      <c r="A4077" s="9">
        <v>40</v>
      </c>
    </row>
    <row r="4078" spans="1:28" x14ac:dyDescent="0.25">
      <c r="A4078" s="9">
        <v>40</v>
      </c>
    </row>
    <row r="4079" spans="1:28" x14ac:dyDescent="0.25">
      <c r="A4079" s="9">
        <v>40</v>
      </c>
    </row>
    <row r="4080" spans="1:28" x14ac:dyDescent="0.25">
      <c r="A4080" s="9">
        <v>40</v>
      </c>
    </row>
    <row r="4081" spans="1:25" x14ac:dyDescent="0.25">
      <c r="A4081" s="9">
        <v>40</v>
      </c>
      <c r="C4081" s="45"/>
      <c r="D4081" s="47"/>
      <c r="J4081" s="45"/>
      <c r="K4081" s="47"/>
      <c r="Q4081" s="45"/>
      <c r="R4081" s="47"/>
      <c r="X4081" s="306"/>
      <c r="Y4081" s="308"/>
    </row>
    <row r="4082" spans="1:25" x14ac:dyDescent="0.25">
      <c r="A4082" s="9">
        <v>40</v>
      </c>
      <c r="C4082" s="45"/>
      <c r="D4082" s="47"/>
      <c r="J4082" s="45"/>
      <c r="K4082" s="47"/>
      <c r="Q4082" s="45"/>
      <c r="R4082" s="47"/>
      <c r="X4082" s="306"/>
      <c r="Y4082" s="308"/>
    </row>
    <row r="4083" spans="1:25" x14ac:dyDescent="0.25">
      <c r="A4083" s="9">
        <v>40</v>
      </c>
      <c r="C4083" s="45"/>
      <c r="D4083" s="47"/>
      <c r="J4083" s="45"/>
      <c r="K4083" s="47"/>
      <c r="Q4083" s="45"/>
      <c r="R4083" s="47"/>
      <c r="X4083" s="306"/>
      <c r="Y4083" s="308"/>
    </row>
    <row r="4084" spans="1:25" x14ac:dyDescent="0.25">
      <c r="A4084" s="9">
        <v>40</v>
      </c>
      <c r="C4084" s="45"/>
      <c r="D4084" s="47"/>
      <c r="J4084" s="45"/>
      <c r="K4084" s="47"/>
      <c r="Q4084" s="45"/>
      <c r="R4084" s="47"/>
      <c r="X4084" s="306"/>
      <c r="Y4084" s="308"/>
    </row>
    <row r="4085" spans="1:25" x14ac:dyDescent="0.25">
      <c r="A4085" s="9">
        <v>40</v>
      </c>
      <c r="C4085" s="45"/>
      <c r="D4085" s="47"/>
      <c r="J4085" s="45"/>
      <c r="K4085" s="47"/>
      <c r="Q4085" s="45"/>
      <c r="R4085" s="47"/>
      <c r="X4085" s="306"/>
      <c r="Y4085" s="308"/>
    </row>
    <row r="4086" spans="1:25" x14ac:dyDescent="0.25">
      <c r="A4086" s="9">
        <v>40</v>
      </c>
      <c r="C4086" s="45"/>
      <c r="D4086" s="47"/>
      <c r="J4086" s="45"/>
      <c r="K4086" s="47"/>
      <c r="Q4086" s="45"/>
      <c r="R4086" s="47"/>
      <c r="X4086" s="306"/>
      <c r="Y4086" s="308"/>
    </row>
    <row r="4087" spans="1:25" x14ac:dyDescent="0.25">
      <c r="A4087" s="9">
        <v>40</v>
      </c>
      <c r="C4087" s="45"/>
      <c r="D4087" s="47"/>
      <c r="J4087" s="45"/>
      <c r="K4087" s="47"/>
      <c r="Q4087" s="45"/>
      <c r="R4087" s="47"/>
      <c r="X4087" s="306"/>
      <c r="Y4087" s="308"/>
    </row>
    <row r="4088" spans="1:25" x14ac:dyDescent="0.25">
      <c r="A4088" s="9">
        <v>40</v>
      </c>
      <c r="C4088" s="45"/>
      <c r="D4088" s="47"/>
      <c r="J4088" s="45"/>
      <c r="K4088" s="47"/>
      <c r="Q4088" s="45"/>
      <c r="R4088" s="47"/>
      <c r="X4088" s="306"/>
      <c r="Y4088" s="308"/>
    </row>
    <row r="4089" spans="1:25" x14ac:dyDescent="0.25">
      <c r="A4089" s="9">
        <v>40</v>
      </c>
      <c r="C4089" s="45"/>
      <c r="D4089" s="47"/>
      <c r="J4089" s="45"/>
      <c r="K4089" s="47"/>
      <c r="Q4089" s="45"/>
      <c r="R4089" s="47"/>
      <c r="X4089" s="306"/>
      <c r="Y4089" s="308"/>
    </row>
    <row r="4090" spans="1:25" x14ac:dyDescent="0.25">
      <c r="A4090" s="9">
        <v>40</v>
      </c>
      <c r="C4090" s="45"/>
      <c r="D4090" s="47"/>
      <c r="J4090" s="45"/>
      <c r="K4090" s="47"/>
      <c r="Q4090" s="45"/>
      <c r="R4090" s="47"/>
      <c r="X4090" s="306"/>
      <c r="Y4090" s="308"/>
    </row>
    <row r="4091" spans="1:25" x14ac:dyDescent="0.25">
      <c r="A4091" s="9">
        <v>40</v>
      </c>
      <c r="C4091" s="45"/>
      <c r="D4091" s="47"/>
      <c r="J4091" s="45"/>
      <c r="K4091" s="47"/>
      <c r="Q4091" s="45"/>
      <c r="R4091" s="47"/>
      <c r="X4091" s="306"/>
      <c r="Y4091" s="308"/>
    </row>
    <row r="4092" spans="1:25" x14ac:dyDescent="0.25">
      <c r="A4092" s="9">
        <v>40</v>
      </c>
      <c r="C4092" s="45"/>
      <c r="D4092" s="47"/>
      <c r="J4092" s="45"/>
      <c r="K4092" s="47"/>
      <c r="Q4092" s="45"/>
      <c r="R4092" s="47"/>
      <c r="X4092" s="306"/>
      <c r="Y4092" s="308"/>
    </row>
    <row r="4093" spans="1:25" x14ac:dyDescent="0.25">
      <c r="A4093" s="9">
        <v>40</v>
      </c>
      <c r="C4093" s="45"/>
      <c r="D4093" s="47"/>
      <c r="J4093" s="45"/>
      <c r="K4093" s="47"/>
      <c r="Q4093" s="45"/>
      <c r="R4093" s="47"/>
      <c r="X4093" s="306"/>
      <c r="Y4093" s="308"/>
    </row>
    <row r="4094" spans="1:25" x14ac:dyDescent="0.25">
      <c r="A4094" s="9">
        <v>40</v>
      </c>
      <c r="C4094" s="45"/>
      <c r="D4094" s="47"/>
      <c r="J4094" s="45"/>
      <c r="K4094" s="47"/>
      <c r="Q4094" s="45"/>
      <c r="R4094" s="47"/>
      <c r="X4094" s="306"/>
      <c r="Y4094" s="308"/>
    </row>
    <row r="4095" spans="1:25" x14ac:dyDescent="0.25">
      <c r="A4095" s="9">
        <v>40</v>
      </c>
      <c r="C4095" s="45"/>
      <c r="D4095" s="47"/>
      <c r="J4095" s="45"/>
      <c r="K4095" s="47"/>
      <c r="Q4095" s="45"/>
      <c r="R4095" s="47"/>
      <c r="X4095" s="306"/>
      <c r="Y4095" s="308"/>
    </row>
    <row r="4096" spans="1:25" x14ac:dyDescent="0.25">
      <c r="A4096" s="9">
        <v>40</v>
      </c>
      <c r="C4096" s="45"/>
      <c r="D4096" s="47"/>
      <c r="J4096" s="45"/>
      <c r="K4096" s="47"/>
      <c r="Q4096" s="45"/>
      <c r="R4096" s="47"/>
      <c r="X4096" s="306"/>
      <c r="Y4096" s="308"/>
    </row>
    <row r="4097" spans="1:28" x14ac:dyDescent="0.25">
      <c r="A4097" s="9">
        <v>40</v>
      </c>
      <c r="C4097" s="45"/>
      <c r="D4097" s="47"/>
      <c r="J4097" s="45"/>
      <c r="K4097" s="47"/>
      <c r="Q4097" s="45"/>
      <c r="R4097" s="47"/>
      <c r="X4097" s="306"/>
      <c r="Y4097" s="308"/>
    </row>
    <row r="4098" spans="1:28" x14ac:dyDescent="0.25">
      <c r="A4098" s="9">
        <v>40</v>
      </c>
      <c r="C4098" s="45"/>
      <c r="D4098" s="47"/>
      <c r="J4098" s="45"/>
      <c r="K4098" s="47"/>
      <c r="Q4098" s="45"/>
      <c r="R4098" s="47"/>
      <c r="X4098" s="306"/>
      <c r="Y4098" s="308"/>
    </row>
    <row r="4099" spans="1:28" x14ac:dyDescent="0.25">
      <c r="A4099" s="9">
        <v>40</v>
      </c>
      <c r="C4099" s="45"/>
      <c r="D4099" s="47"/>
      <c r="J4099" s="45"/>
      <c r="K4099" s="47"/>
      <c r="Q4099" s="45"/>
      <c r="R4099" s="47"/>
      <c r="X4099" s="306"/>
      <c r="Y4099" s="308"/>
    </row>
    <row r="4100" spans="1:28" x14ac:dyDescent="0.25">
      <c r="A4100" s="9">
        <v>40</v>
      </c>
      <c r="C4100" s="45"/>
      <c r="D4100" s="47"/>
      <c r="J4100" s="45"/>
      <c r="K4100" s="47"/>
      <c r="Q4100" s="45"/>
      <c r="R4100" s="47"/>
      <c r="X4100" s="306"/>
      <c r="Y4100" s="308"/>
    </row>
    <row r="4101" spans="1:28" ht="45" customHeight="1" x14ac:dyDescent="0.25">
      <c r="A4101" s="9">
        <v>41</v>
      </c>
      <c r="B4101" s="23" t="s">
        <v>219</v>
      </c>
      <c r="E4101" s="391" t="s">
        <v>281</v>
      </c>
      <c r="F4101" s="391"/>
      <c r="G4101" s="40"/>
      <c r="H4101" s="8"/>
      <c r="I4101" s="23" t="s">
        <v>219</v>
      </c>
      <c r="L4101" s="391" t="s">
        <v>281</v>
      </c>
      <c r="M4101" s="391"/>
      <c r="N4101" s="40"/>
      <c r="P4101" s="23" t="s">
        <v>219</v>
      </c>
      <c r="S4101" s="391" t="s">
        <v>281</v>
      </c>
      <c r="T4101" s="391"/>
      <c r="U4101" s="108"/>
      <c r="W4101" s="287" t="s">
        <v>219</v>
      </c>
      <c r="Z4101" s="391" t="s">
        <v>281</v>
      </c>
      <c r="AA4101" s="391"/>
      <c r="AB4101" s="302"/>
    </row>
    <row r="4102" spans="1:28" ht="32.25" customHeight="1" x14ac:dyDescent="0.25">
      <c r="A4102" s="9">
        <v>41</v>
      </c>
      <c r="B4102" s="381" t="s">
        <v>280</v>
      </c>
      <c r="C4102" s="381"/>
      <c r="D4102" s="381"/>
      <c r="E4102" s="381"/>
      <c r="F4102" s="381"/>
      <c r="G4102" s="26"/>
      <c r="I4102" s="381" t="s">
        <v>280</v>
      </c>
      <c r="J4102" s="381"/>
      <c r="K4102" s="381"/>
      <c r="L4102" s="381"/>
      <c r="M4102" s="381"/>
      <c r="N4102" s="26"/>
      <c r="P4102" s="381" t="s">
        <v>280</v>
      </c>
      <c r="Q4102" s="381"/>
      <c r="R4102" s="381"/>
      <c r="S4102" s="381"/>
      <c r="T4102" s="381"/>
      <c r="U4102" s="104"/>
      <c r="W4102" s="381" t="s">
        <v>280</v>
      </c>
      <c r="X4102" s="381"/>
      <c r="Y4102" s="381"/>
      <c r="Z4102" s="381"/>
      <c r="AA4102" s="381"/>
      <c r="AB4102" s="289"/>
    </row>
    <row r="4103" spans="1:28" ht="54" customHeight="1" x14ac:dyDescent="0.25">
      <c r="A4103" s="9">
        <v>41</v>
      </c>
      <c r="B4103" s="380" t="s">
        <v>301</v>
      </c>
      <c r="C4103" s="381"/>
      <c r="D4103" s="381"/>
      <c r="E4103" s="381"/>
      <c r="F4103" s="381"/>
      <c r="G4103" s="26"/>
      <c r="I4103" s="380" t="s">
        <v>301</v>
      </c>
      <c r="J4103" s="381"/>
      <c r="K4103" s="381"/>
      <c r="L4103" s="381"/>
      <c r="M4103" s="381"/>
      <c r="N4103" s="26"/>
      <c r="P4103" s="380" t="s">
        <v>301</v>
      </c>
      <c r="Q4103" s="381"/>
      <c r="R4103" s="381"/>
      <c r="S4103" s="381"/>
      <c r="T4103" s="381"/>
      <c r="U4103" s="104"/>
      <c r="W4103" s="380" t="s">
        <v>301</v>
      </c>
      <c r="X4103" s="381"/>
      <c r="Y4103" s="381"/>
      <c r="Z4103" s="381"/>
      <c r="AA4103" s="381"/>
      <c r="AB4103" s="289"/>
    </row>
    <row r="4104" spans="1:28" ht="36.75" customHeight="1" x14ac:dyDescent="0.25">
      <c r="A4104" s="9">
        <v>41</v>
      </c>
      <c r="B4104" s="382">
        <v>43546</v>
      </c>
      <c r="C4104" s="381"/>
      <c r="D4104" s="381"/>
      <c r="E4104" s="381"/>
      <c r="F4104" s="381"/>
      <c r="G4104" s="26"/>
      <c r="I4104" s="382">
        <v>43636</v>
      </c>
      <c r="J4104" s="383"/>
      <c r="K4104" s="383"/>
      <c r="L4104" s="383"/>
      <c r="M4104" s="383"/>
      <c r="N4104" s="25"/>
      <c r="P4104" s="382">
        <v>43733</v>
      </c>
      <c r="Q4104" s="383"/>
      <c r="R4104" s="383"/>
      <c r="S4104" s="383"/>
      <c r="T4104" s="383"/>
      <c r="U4104" s="105"/>
      <c r="W4104" s="382">
        <v>43815</v>
      </c>
      <c r="X4104" s="383"/>
      <c r="Y4104" s="383"/>
      <c r="Z4104" s="383"/>
      <c r="AA4104" s="383"/>
      <c r="AB4104" s="264"/>
    </row>
    <row r="4105" spans="1:28" x14ac:dyDescent="0.25">
      <c r="A4105" s="9">
        <v>41</v>
      </c>
      <c r="F4105" s="27" t="s">
        <v>178</v>
      </c>
      <c r="G4105" s="27"/>
      <c r="M4105" s="27" t="s">
        <v>178</v>
      </c>
      <c r="N4105" s="27"/>
      <c r="T4105" s="27" t="s">
        <v>178</v>
      </c>
      <c r="U4105" s="27"/>
      <c r="AA4105" s="290" t="s">
        <v>178</v>
      </c>
      <c r="AB4105" s="290"/>
    </row>
    <row r="4106" spans="1:28" ht="41.25" customHeight="1" x14ac:dyDescent="0.25">
      <c r="A4106" s="9">
        <v>41</v>
      </c>
      <c r="B4106" s="384" t="s">
        <v>151</v>
      </c>
      <c r="C4106" s="365" t="s">
        <v>152</v>
      </c>
      <c r="D4106" s="365" t="s">
        <v>181</v>
      </c>
      <c r="E4106" s="386" t="s">
        <v>519</v>
      </c>
      <c r="F4106" s="386"/>
      <c r="G4106" s="365" t="s">
        <v>539</v>
      </c>
      <c r="I4106" s="384" t="s">
        <v>151</v>
      </c>
      <c r="J4106" s="365" t="s">
        <v>152</v>
      </c>
      <c r="K4106" s="365" t="s">
        <v>181</v>
      </c>
      <c r="L4106" s="386" t="s">
        <v>332</v>
      </c>
      <c r="M4106" s="386"/>
      <c r="N4106" s="365" t="s">
        <v>539</v>
      </c>
      <c r="P4106" s="384" t="s">
        <v>151</v>
      </c>
      <c r="Q4106" s="365" t="s">
        <v>152</v>
      </c>
      <c r="R4106" s="365" t="s">
        <v>181</v>
      </c>
      <c r="S4106" s="386" t="s">
        <v>792</v>
      </c>
      <c r="T4106" s="386"/>
      <c r="U4106" s="365" t="s">
        <v>539</v>
      </c>
      <c r="W4106" s="384" t="s">
        <v>151</v>
      </c>
      <c r="X4106" s="365" t="s">
        <v>152</v>
      </c>
      <c r="Y4106" s="365" t="s">
        <v>181</v>
      </c>
      <c r="Z4106" s="386" t="s">
        <v>920</v>
      </c>
      <c r="AA4106" s="386"/>
      <c r="AB4106" s="365" t="s">
        <v>539</v>
      </c>
    </row>
    <row r="4107" spans="1:28" ht="47.25" customHeight="1" x14ac:dyDescent="0.25">
      <c r="A4107" s="9">
        <v>41</v>
      </c>
      <c r="B4107" s="385"/>
      <c r="C4107" s="366"/>
      <c r="D4107" s="366"/>
      <c r="E4107" s="28" t="s">
        <v>582</v>
      </c>
      <c r="F4107" s="28" t="s">
        <v>581</v>
      </c>
      <c r="G4107" s="366"/>
      <c r="I4107" s="385"/>
      <c r="J4107" s="366"/>
      <c r="K4107" s="366"/>
      <c r="L4107" s="28" t="s">
        <v>582</v>
      </c>
      <c r="M4107" s="28" t="s">
        <v>581</v>
      </c>
      <c r="N4107" s="366"/>
      <c r="P4107" s="385"/>
      <c r="Q4107" s="366"/>
      <c r="R4107" s="366"/>
      <c r="S4107" s="106" t="s">
        <v>582</v>
      </c>
      <c r="T4107" s="106" t="s">
        <v>581</v>
      </c>
      <c r="U4107" s="366"/>
      <c r="W4107" s="385"/>
      <c r="X4107" s="366"/>
      <c r="Y4107" s="366"/>
      <c r="Z4107" s="291" t="s">
        <v>582</v>
      </c>
      <c r="AA4107" s="291" t="s">
        <v>581</v>
      </c>
      <c r="AB4107" s="366"/>
    </row>
    <row r="4108" spans="1:28" ht="12.75" customHeight="1" x14ac:dyDescent="0.25">
      <c r="A4108" s="9">
        <v>41</v>
      </c>
      <c r="B4108" s="29" t="s">
        <v>163</v>
      </c>
      <c r="C4108" s="30">
        <v>2</v>
      </c>
      <c r="D4108" s="29" t="s">
        <v>165</v>
      </c>
      <c r="E4108" s="29" t="s">
        <v>166</v>
      </c>
      <c r="F4108" s="29" t="s">
        <v>180</v>
      </c>
      <c r="G4108" s="29" t="s">
        <v>185</v>
      </c>
      <c r="I4108" s="29" t="s">
        <v>163</v>
      </c>
      <c r="J4108" s="30">
        <v>2</v>
      </c>
      <c r="K4108" s="29" t="s">
        <v>165</v>
      </c>
      <c r="L4108" s="29" t="s">
        <v>166</v>
      </c>
      <c r="M4108" s="29" t="s">
        <v>180</v>
      </c>
      <c r="N4108" s="29" t="s">
        <v>185</v>
      </c>
      <c r="P4108" s="29" t="s">
        <v>163</v>
      </c>
      <c r="Q4108" s="30">
        <v>2</v>
      </c>
      <c r="R4108" s="29" t="s">
        <v>165</v>
      </c>
      <c r="S4108" s="29" t="s">
        <v>166</v>
      </c>
      <c r="T4108" s="29" t="s">
        <v>180</v>
      </c>
      <c r="U4108" s="29" t="s">
        <v>185</v>
      </c>
      <c r="W4108" s="292" t="s">
        <v>163</v>
      </c>
      <c r="X4108" s="293">
        <v>2</v>
      </c>
      <c r="Y4108" s="292" t="s">
        <v>165</v>
      </c>
      <c r="Z4108" s="292" t="s">
        <v>166</v>
      </c>
      <c r="AA4108" s="292" t="s">
        <v>180</v>
      </c>
      <c r="AB4108" s="292" t="s">
        <v>185</v>
      </c>
    </row>
    <row r="4109" spans="1:28" ht="20.100000000000001" customHeight="1" x14ac:dyDescent="0.25">
      <c r="A4109" s="9">
        <v>41</v>
      </c>
      <c r="B4109" s="361" t="s">
        <v>163</v>
      </c>
      <c r="C4109" s="363" t="s">
        <v>153</v>
      </c>
      <c r="D4109" s="35" t="s">
        <v>182</v>
      </c>
      <c r="E4109" s="41">
        <v>35</v>
      </c>
      <c r="F4109" s="41"/>
      <c r="G4109" s="41"/>
      <c r="I4109" s="361" t="s">
        <v>163</v>
      </c>
      <c r="J4109" s="363" t="s">
        <v>153</v>
      </c>
      <c r="K4109" s="35" t="s">
        <v>182</v>
      </c>
      <c r="L4109" s="41">
        <v>35</v>
      </c>
      <c r="M4109" s="41"/>
      <c r="N4109" s="41"/>
      <c r="P4109" s="361" t="s">
        <v>163</v>
      </c>
      <c r="Q4109" s="363" t="s">
        <v>153</v>
      </c>
      <c r="R4109" s="35" t="s">
        <v>182</v>
      </c>
      <c r="S4109" s="41">
        <v>35</v>
      </c>
      <c r="T4109" s="41">
        <v>35</v>
      </c>
      <c r="U4109" s="41"/>
      <c r="W4109" s="361" t="s">
        <v>163</v>
      </c>
      <c r="X4109" s="363" t="s">
        <v>153</v>
      </c>
      <c r="Y4109" s="294" t="s">
        <v>182</v>
      </c>
      <c r="Z4109" s="303">
        <v>35</v>
      </c>
      <c r="AA4109" s="303">
        <v>35</v>
      </c>
      <c r="AB4109" s="303"/>
    </row>
    <row r="4110" spans="1:28" ht="20.100000000000001" customHeight="1" x14ac:dyDescent="0.25">
      <c r="A4110" s="9">
        <v>41</v>
      </c>
      <c r="B4110" s="362"/>
      <c r="C4110" s="364"/>
      <c r="D4110" s="35" t="s">
        <v>183</v>
      </c>
      <c r="E4110" s="41"/>
      <c r="F4110" s="41"/>
      <c r="G4110" s="41"/>
      <c r="I4110" s="362"/>
      <c r="J4110" s="364"/>
      <c r="K4110" s="35" t="s">
        <v>183</v>
      </c>
      <c r="L4110" s="41"/>
      <c r="M4110" s="41"/>
      <c r="N4110" s="41"/>
      <c r="P4110" s="362"/>
      <c r="Q4110" s="364"/>
      <c r="R4110" s="35" t="s">
        <v>183</v>
      </c>
      <c r="S4110" s="41"/>
      <c r="T4110" s="41"/>
      <c r="U4110" s="41"/>
      <c r="W4110" s="362"/>
      <c r="X4110" s="364"/>
      <c r="Y4110" s="294" t="s">
        <v>183</v>
      </c>
      <c r="Z4110" s="303"/>
      <c r="AA4110" s="303"/>
      <c r="AB4110" s="303"/>
    </row>
    <row r="4111" spans="1:28" ht="20.100000000000001" customHeight="1" x14ac:dyDescent="0.25">
      <c r="A4111" s="9">
        <v>41</v>
      </c>
      <c r="B4111" s="361" t="s">
        <v>164</v>
      </c>
      <c r="C4111" s="363" t="s">
        <v>154</v>
      </c>
      <c r="D4111" s="35" t="s">
        <v>182</v>
      </c>
      <c r="E4111" s="41">
        <v>40</v>
      </c>
      <c r="F4111" s="41"/>
      <c r="G4111" s="41"/>
      <c r="I4111" s="361" t="s">
        <v>164</v>
      </c>
      <c r="J4111" s="363" t="s">
        <v>154</v>
      </c>
      <c r="K4111" s="35" t="s">
        <v>182</v>
      </c>
      <c r="L4111" s="41">
        <v>40</v>
      </c>
      <c r="M4111" s="41"/>
      <c r="N4111" s="41"/>
      <c r="P4111" s="361" t="s">
        <v>164</v>
      </c>
      <c r="Q4111" s="363" t="s">
        <v>154</v>
      </c>
      <c r="R4111" s="35" t="s">
        <v>182</v>
      </c>
      <c r="S4111" s="41">
        <v>40</v>
      </c>
      <c r="T4111" s="41"/>
      <c r="U4111" s="41"/>
      <c r="W4111" s="361" t="s">
        <v>164</v>
      </c>
      <c r="X4111" s="363" t="s">
        <v>154</v>
      </c>
      <c r="Y4111" s="294" t="s">
        <v>182</v>
      </c>
      <c r="Z4111" s="303">
        <v>40</v>
      </c>
      <c r="AA4111" s="303"/>
      <c r="AB4111" s="303"/>
    </row>
    <row r="4112" spans="1:28" ht="20.100000000000001" customHeight="1" x14ac:dyDescent="0.25">
      <c r="A4112" s="9">
        <v>41</v>
      </c>
      <c r="B4112" s="362"/>
      <c r="C4112" s="364"/>
      <c r="D4112" s="35" t="s">
        <v>183</v>
      </c>
      <c r="E4112" s="41"/>
      <c r="F4112" s="41"/>
      <c r="G4112" s="41"/>
      <c r="I4112" s="362"/>
      <c r="J4112" s="364"/>
      <c r="K4112" s="35" t="s">
        <v>183</v>
      </c>
      <c r="L4112" s="41"/>
      <c r="M4112" s="41"/>
      <c r="N4112" s="41"/>
      <c r="P4112" s="362"/>
      <c r="Q4112" s="364"/>
      <c r="R4112" s="35" t="s">
        <v>183</v>
      </c>
      <c r="S4112" s="41"/>
      <c r="T4112" s="41"/>
      <c r="U4112" s="41"/>
      <c r="W4112" s="362"/>
      <c r="X4112" s="364"/>
      <c r="Y4112" s="294" t="s">
        <v>183</v>
      </c>
      <c r="Z4112" s="303"/>
      <c r="AA4112" s="303"/>
      <c r="AB4112" s="303"/>
    </row>
    <row r="4113" spans="1:28" ht="20.100000000000001" customHeight="1" x14ac:dyDescent="0.25">
      <c r="A4113" s="9">
        <v>41</v>
      </c>
      <c r="B4113" s="34" t="s">
        <v>165</v>
      </c>
      <c r="C4113" s="35" t="s">
        <v>155</v>
      </c>
      <c r="D4113" s="35"/>
      <c r="E4113" s="41"/>
      <c r="F4113" s="41"/>
      <c r="G4113" s="41"/>
      <c r="I4113" s="34" t="s">
        <v>165</v>
      </c>
      <c r="J4113" s="35" t="s">
        <v>155</v>
      </c>
      <c r="K4113" s="35"/>
      <c r="L4113" s="41"/>
      <c r="M4113" s="41"/>
      <c r="N4113" s="41"/>
      <c r="P4113" s="34" t="s">
        <v>165</v>
      </c>
      <c r="Q4113" s="35" t="s">
        <v>155</v>
      </c>
      <c r="R4113" s="35"/>
      <c r="S4113" s="41"/>
      <c r="T4113" s="41"/>
      <c r="U4113" s="41"/>
      <c r="W4113" s="297" t="s">
        <v>165</v>
      </c>
      <c r="X4113" s="294" t="s">
        <v>155</v>
      </c>
      <c r="Y4113" s="294"/>
      <c r="Z4113" s="303"/>
      <c r="AA4113" s="303"/>
      <c r="AB4113" s="303"/>
    </row>
    <row r="4114" spans="1:28" ht="20.100000000000001" customHeight="1" x14ac:dyDescent="0.25">
      <c r="A4114" s="9">
        <v>41</v>
      </c>
      <c r="B4114" s="361" t="s">
        <v>167</v>
      </c>
      <c r="C4114" s="363" t="s">
        <v>251</v>
      </c>
      <c r="D4114" s="35" t="s">
        <v>182</v>
      </c>
      <c r="E4114" s="41">
        <v>10</v>
      </c>
      <c r="F4114" s="41"/>
      <c r="G4114" s="41"/>
      <c r="I4114" s="361" t="s">
        <v>167</v>
      </c>
      <c r="J4114" s="363" t="s">
        <v>251</v>
      </c>
      <c r="K4114" s="35" t="s">
        <v>182</v>
      </c>
      <c r="L4114" s="41">
        <v>10</v>
      </c>
      <c r="M4114" s="41"/>
      <c r="N4114" s="41"/>
      <c r="P4114" s="361" t="s">
        <v>167</v>
      </c>
      <c r="Q4114" s="363" t="s">
        <v>251</v>
      </c>
      <c r="R4114" s="35" t="s">
        <v>182</v>
      </c>
      <c r="S4114" s="41">
        <v>10</v>
      </c>
      <c r="T4114" s="41"/>
      <c r="U4114" s="41"/>
      <c r="W4114" s="361" t="s">
        <v>167</v>
      </c>
      <c r="X4114" s="363" t="s">
        <v>251</v>
      </c>
      <c r="Y4114" s="294" t="s">
        <v>182</v>
      </c>
      <c r="Z4114" s="303">
        <v>10</v>
      </c>
      <c r="AA4114" s="303"/>
      <c r="AB4114" s="303"/>
    </row>
    <row r="4115" spans="1:28" ht="20.100000000000001" customHeight="1" x14ac:dyDescent="0.25">
      <c r="A4115" s="9">
        <v>41</v>
      </c>
      <c r="B4115" s="362"/>
      <c r="C4115" s="364"/>
      <c r="D4115" s="35" t="s">
        <v>183</v>
      </c>
      <c r="E4115" s="41"/>
      <c r="F4115" s="41"/>
      <c r="G4115" s="41"/>
      <c r="I4115" s="362"/>
      <c r="J4115" s="364"/>
      <c r="K4115" s="35" t="s">
        <v>183</v>
      </c>
      <c r="L4115" s="41"/>
      <c r="M4115" s="41"/>
      <c r="N4115" s="41"/>
      <c r="P4115" s="362"/>
      <c r="Q4115" s="364"/>
      <c r="R4115" s="35" t="s">
        <v>183</v>
      </c>
      <c r="S4115" s="41"/>
      <c r="T4115" s="41"/>
      <c r="U4115" s="41"/>
      <c r="W4115" s="362"/>
      <c r="X4115" s="364"/>
      <c r="Y4115" s="294" t="s">
        <v>183</v>
      </c>
      <c r="Z4115" s="303"/>
      <c r="AA4115" s="303"/>
      <c r="AB4115" s="303"/>
    </row>
    <row r="4116" spans="1:28" ht="20.100000000000001" customHeight="1" x14ac:dyDescent="0.25">
      <c r="A4116" s="9">
        <v>41</v>
      </c>
      <c r="B4116" s="361" t="s">
        <v>168</v>
      </c>
      <c r="C4116" s="363" t="s">
        <v>252</v>
      </c>
      <c r="D4116" s="35" t="s">
        <v>182</v>
      </c>
      <c r="E4116" s="41">
        <v>10</v>
      </c>
      <c r="F4116" s="41"/>
      <c r="G4116" s="41"/>
      <c r="I4116" s="361" t="s">
        <v>168</v>
      </c>
      <c r="J4116" s="363" t="s">
        <v>252</v>
      </c>
      <c r="K4116" s="35" t="s">
        <v>182</v>
      </c>
      <c r="L4116" s="41">
        <v>10</v>
      </c>
      <c r="M4116" s="41"/>
      <c r="N4116" s="41"/>
      <c r="P4116" s="361" t="s">
        <v>168</v>
      </c>
      <c r="Q4116" s="363" t="s">
        <v>252</v>
      </c>
      <c r="R4116" s="35" t="s">
        <v>182</v>
      </c>
      <c r="S4116" s="41">
        <v>10</v>
      </c>
      <c r="T4116" s="41"/>
      <c r="U4116" s="41"/>
      <c r="W4116" s="361" t="s">
        <v>168</v>
      </c>
      <c r="X4116" s="363" t="s">
        <v>252</v>
      </c>
      <c r="Y4116" s="294" t="s">
        <v>182</v>
      </c>
      <c r="Z4116" s="303">
        <v>10</v>
      </c>
      <c r="AA4116" s="303"/>
      <c r="AB4116" s="303"/>
    </row>
    <row r="4117" spans="1:28" ht="20.100000000000001" customHeight="1" x14ac:dyDescent="0.25">
      <c r="A4117" s="9">
        <v>41</v>
      </c>
      <c r="B4117" s="362"/>
      <c r="C4117" s="364"/>
      <c r="D4117" s="35" t="s">
        <v>183</v>
      </c>
      <c r="E4117" s="41"/>
      <c r="F4117" s="41"/>
      <c r="G4117" s="41"/>
      <c r="I4117" s="362"/>
      <c r="J4117" s="364"/>
      <c r="K4117" s="35" t="s">
        <v>183</v>
      </c>
      <c r="L4117" s="41"/>
      <c r="M4117" s="41"/>
      <c r="N4117" s="41"/>
      <c r="P4117" s="362"/>
      <c r="Q4117" s="364"/>
      <c r="R4117" s="35" t="s">
        <v>183</v>
      </c>
      <c r="S4117" s="41"/>
      <c r="T4117" s="41"/>
      <c r="U4117" s="41"/>
      <c r="W4117" s="362"/>
      <c r="X4117" s="364"/>
      <c r="Y4117" s="294" t="s">
        <v>183</v>
      </c>
      <c r="Z4117" s="303"/>
      <c r="AA4117" s="303"/>
      <c r="AB4117" s="303"/>
    </row>
    <row r="4118" spans="1:28" ht="20.100000000000001" customHeight="1" x14ac:dyDescent="0.25">
      <c r="A4118" s="9">
        <v>41</v>
      </c>
      <c r="B4118" s="361" t="s">
        <v>169</v>
      </c>
      <c r="C4118" s="363" t="s">
        <v>253</v>
      </c>
      <c r="D4118" s="35" t="s">
        <v>182</v>
      </c>
      <c r="E4118" s="41">
        <v>78</v>
      </c>
      <c r="F4118" s="41"/>
      <c r="G4118" s="41"/>
      <c r="I4118" s="361" t="s">
        <v>169</v>
      </c>
      <c r="J4118" s="363" t="s">
        <v>253</v>
      </c>
      <c r="K4118" s="35" t="s">
        <v>182</v>
      </c>
      <c r="L4118" s="41">
        <v>78</v>
      </c>
      <c r="M4118" s="41"/>
      <c r="N4118" s="41"/>
      <c r="P4118" s="361" t="s">
        <v>169</v>
      </c>
      <c r="Q4118" s="363" t="s">
        <v>253</v>
      </c>
      <c r="R4118" s="35" t="s">
        <v>182</v>
      </c>
      <c r="S4118" s="41">
        <v>78</v>
      </c>
      <c r="T4118" s="41">
        <v>32.4</v>
      </c>
      <c r="U4118" s="41"/>
      <c r="W4118" s="361" t="s">
        <v>169</v>
      </c>
      <c r="X4118" s="363" t="s">
        <v>253</v>
      </c>
      <c r="Y4118" s="294" t="s">
        <v>182</v>
      </c>
      <c r="Z4118" s="303">
        <v>78</v>
      </c>
      <c r="AA4118" s="303">
        <v>32.4</v>
      </c>
      <c r="AB4118" s="303"/>
    </row>
    <row r="4119" spans="1:28" ht="20.100000000000001" customHeight="1" x14ac:dyDescent="0.25">
      <c r="A4119" s="9">
        <v>41</v>
      </c>
      <c r="B4119" s="362"/>
      <c r="C4119" s="364"/>
      <c r="D4119" s="35" t="s">
        <v>183</v>
      </c>
      <c r="E4119" s="41"/>
      <c r="F4119" s="41"/>
      <c r="G4119" s="41"/>
      <c r="I4119" s="362"/>
      <c r="J4119" s="364"/>
      <c r="K4119" s="35" t="s">
        <v>183</v>
      </c>
      <c r="L4119" s="41"/>
      <c r="M4119" s="41"/>
      <c r="N4119" s="41"/>
      <c r="P4119" s="362"/>
      <c r="Q4119" s="364"/>
      <c r="R4119" s="35" t="s">
        <v>183</v>
      </c>
      <c r="S4119" s="41"/>
      <c r="T4119" s="41"/>
      <c r="U4119" s="41"/>
      <c r="W4119" s="362"/>
      <c r="X4119" s="364"/>
      <c r="Y4119" s="294" t="s">
        <v>183</v>
      </c>
      <c r="Z4119" s="303"/>
      <c r="AA4119" s="303"/>
      <c r="AB4119" s="303"/>
    </row>
    <row r="4120" spans="1:28" ht="20.100000000000001" customHeight="1" x14ac:dyDescent="0.25">
      <c r="A4120" s="9">
        <v>41</v>
      </c>
      <c r="B4120" s="361" t="s">
        <v>170</v>
      </c>
      <c r="C4120" s="363" t="s">
        <v>254</v>
      </c>
      <c r="D4120" s="35" t="s">
        <v>182</v>
      </c>
      <c r="E4120" s="41"/>
      <c r="F4120" s="41"/>
      <c r="G4120" s="41"/>
      <c r="I4120" s="361" t="s">
        <v>170</v>
      </c>
      <c r="J4120" s="363" t="s">
        <v>254</v>
      </c>
      <c r="K4120" s="35" t="s">
        <v>182</v>
      </c>
      <c r="L4120" s="41"/>
      <c r="M4120" s="41"/>
      <c r="N4120" s="41"/>
      <c r="P4120" s="361" t="s">
        <v>170</v>
      </c>
      <c r="Q4120" s="363" t="s">
        <v>254</v>
      </c>
      <c r="R4120" s="35" t="s">
        <v>182</v>
      </c>
      <c r="S4120" s="41"/>
      <c r="T4120" s="41"/>
      <c r="U4120" s="41"/>
      <c r="W4120" s="361" t="s">
        <v>170</v>
      </c>
      <c r="X4120" s="363" t="s">
        <v>254</v>
      </c>
      <c r="Y4120" s="294" t="s">
        <v>182</v>
      </c>
      <c r="Z4120" s="303"/>
      <c r="AA4120" s="303"/>
      <c r="AB4120" s="303"/>
    </row>
    <row r="4121" spans="1:28" ht="20.100000000000001" customHeight="1" x14ac:dyDescent="0.25">
      <c r="A4121" s="9">
        <v>41</v>
      </c>
      <c r="B4121" s="362"/>
      <c r="C4121" s="364"/>
      <c r="D4121" s="35" t="s">
        <v>183</v>
      </c>
      <c r="E4121" s="41"/>
      <c r="F4121" s="41"/>
      <c r="G4121" s="41"/>
      <c r="I4121" s="362"/>
      <c r="J4121" s="364"/>
      <c r="K4121" s="35" t="s">
        <v>183</v>
      </c>
      <c r="L4121" s="41"/>
      <c r="M4121" s="41"/>
      <c r="N4121" s="41"/>
      <c r="P4121" s="362"/>
      <c r="Q4121" s="364"/>
      <c r="R4121" s="35" t="s">
        <v>183</v>
      </c>
      <c r="S4121" s="41"/>
      <c r="T4121" s="41"/>
      <c r="U4121" s="41"/>
      <c r="W4121" s="362"/>
      <c r="X4121" s="364"/>
      <c r="Y4121" s="294" t="s">
        <v>183</v>
      </c>
      <c r="Z4121" s="303"/>
      <c r="AA4121" s="303"/>
      <c r="AB4121" s="303"/>
    </row>
    <row r="4122" spans="1:28" ht="20.100000000000001" customHeight="1" x14ac:dyDescent="0.25">
      <c r="A4122" s="9">
        <v>41</v>
      </c>
      <c r="B4122" s="361" t="s">
        <v>171</v>
      </c>
      <c r="C4122" s="363" t="s">
        <v>533</v>
      </c>
      <c r="D4122" s="35" t="s">
        <v>182</v>
      </c>
      <c r="E4122" s="41">
        <v>97</v>
      </c>
      <c r="F4122" s="41"/>
      <c r="G4122" s="41"/>
      <c r="I4122" s="361" t="s">
        <v>171</v>
      </c>
      <c r="J4122" s="363" t="s">
        <v>533</v>
      </c>
      <c r="K4122" s="35" t="s">
        <v>182</v>
      </c>
      <c r="L4122" s="41">
        <v>97</v>
      </c>
      <c r="M4122" s="41"/>
      <c r="N4122" s="41"/>
      <c r="P4122" s="361" t="s">
        <v>171</v>
      </c>
      <c r="Q4122" s="363" t="s">
        <v>533</v>
      </c>
      <c r="R4122" s="35" t="s">
        <v>182</v>
      </c>
      <c r="S4122" s="41">
        <v>97</v>
      </c>
      <c r="T4122" s="41">
        <v>32.700000000000003</v>
      </c>
      <c r="U4122" s="41"/>
      <c r="W4122" s="361" t="s">
        <v>171</v>
      </c>
      <c r="X4122" s="363" t="s">
        <v>533</v>
      </c>
      <c r="Y4122" s="294" t="s">
        <v>182</v>
      </c>
      <c r="Z4122" s="303">
        <v>97</v>
      </c>
      <c r="AA4122" s="303">
        <v>32.700000000000003</v>
      </c>
      <c r="AB4122" s="303"/>
    </row>
    <row r="4123" spans="1:28" ht="20.100000000000001" customHeight="1" x14ac:dyDescent="0.25">
      <c r="A4123" s="9">
        <v>41</v>
      </c>
      <c r="B4123" s="362"/>
      <c r="C4123" s="364"/>
      <c r="D4123" s="35" t="s">
        <v>183</v>
      </c>
      <c r="E4123" s="41"/>
      <c r="F4123" s="41"/>
      <c r="G4123" s="41"/>
      <c r="I4123" s="362"/>
      <c r="J4123" s="364"/>
      <c r="K4123" s="35" t="s">
        <v>183</v>
      </c>
      <c r="L4123" s="41"/>
      <c r="M4123" s="41"/>
      <c r="N4123" s="41"/>
      <c r="P4123" s="362"/>
      <c r="Q4123" s="364"/>
      <c r="R4123" s="35" t="s">
        <v>183</v>
      </c>
      <c r="S4123" s="41"/>
      <c r="T4123" s="41"/>
      <c r="U4123" s="41"/>
      <c r="W4123" s="362"/>
      <c r="X4123" s="364"/>
      <c r="Y4123" s="294" t="s">
        <v>183</v>
      </c>
      <c r="Z4123" s="303"/>
      <c r="AA4123" s="303"/>
      <c r="AB4123" s="303"/>
    </row>
    <row r="4124" spans="1:28" ht="20.100000000000001" customHeight="1" x14ac:dyDescent="0.25">
      <c r="A4124" s="9">
        <v>41</v>
      </c>
      <c r="B4124" s="34" t="s">
        <v>166</v>
      </c>
      <c r="C4124" s="35" t="s">
        <v>156</v>
      </c>
      <c r="D4124" s="35"/>
      <c r="E4124" s="41"/>
      <c r="F4124" s="41"/>
      <c r="G4124" s="41"/>
      <c r="I4124" s="34" t="s">
        <v>166</v>
      </c>
      <c r="J4124" s="35" t="s">
        <v>156</v>
      </c>
      <c r="K4124" s="35"/>
      <c r="L4124" s="41"/>
      <c r="M4124" s="41"/>
      <c r="N4124" s="41"/>
      <c r="P4124" s="34" t="s">
        <v>166</v>
      </c>
      <c r="Q4124" s="35" t="s">
        <v>156</v>
      </c>
      <c r="R4124" s="35"/>
      <c r="S4124" s="41"/>
      <c r="T4124" s="41"/>
      <c r="U4124" s="41"/>
      <c r="W4124" s="297" t="s">
        <v>166</v>
      </c>
      <c r="X4124" s="294" t="s">
        <v>156</v>
      </c>
      <c r="Y4124" s="294"/>
      <c r="Z4124" s="303"/>
      <c r="AA4124" s="303"/>
      <c r="AB4124" s="303"/>
    </row>
    <row r="4125" spans="1:28" ht="20.100000000000001" customHeight="1" x14ac:dyDescent="0.25">
      <c r="A4125" s="9">
        <v>41</v>
      </c>
      <c r="B4125" s="361" t="s">
        <v>172</v>
      </c>
      <c r="C4125" s="363" t="s">
        <v>157</v>
      </c>
      <c r="D4125" s="35" t="s">
        <v>182</v>
      </c>
      <c r="E4125" s="41"/>
      <c r="F4125" s="41"/>
      <c r="G4125" s="41"/>
      <c r="I4125" s="361" t="s">
        <v>172</v>
      </c>
      <c r="J4125" s="363" t="s">
        <v>157</v>
      </c>
      <c r="K4125" s="35" t="s">
        <v>182</v>
      </c>
      <c r="L4125" s="41"/>
      <c r="M4125" s="41"/>
      <c r="N4125" s="41"/>
      <c r="P4125" s="361" t="s">
        <v>172</v>
      </c>
      <c r="Q4125" s="363" t="s">
        <v>157</v>
      </c>
      <c r="R4125" s="35" t="s">
        <v>182</v>
      </c>
      <c r="S4125" s="41"/>
      <c r="T4125" s="41"/>
      <c r="U4125" s="41"/>
      <c r="W4125" s="361" t="s">
        <v>172</v>
      </c>
      <c r="X4125" s="363" t="s">
        <v>157</v>
      </c>
      <c r="Y4125" s="294" t="s">
        <v>182</v>
      </c>
      <c r="Z4125" s="303"/>
      <c r="AA4125" s="303"/>
      <c r="AB4125" s="303"/>
    </row>
    <row r="4126" spans="1:28" ht="20.100000000000001" customHeight="1" x14ac:dyDescent="0.25">
      <c r="A4126" s="9">
        <v>41</v>
      </c>
      <c r="B4126" s="362"/>
      <c r="C4126" s="364"/>
      <c r="D4126" s="35" t="s">
        <v>183</v>
      </c>
      <c r="E4126" s="41"/>
      <c r="F4126" s="41"/>
      <c r="G4126" s="41"/>
      <c r="I4126" s="362"/>
      <c r="J4126" s="364"/>
      <c r="K4126" s="35" t="s">
        <v>183</v>
      </c>
      <c r="L4126" s="41"/>
      <c r="M4126" s="41"/>
      <c r="N4126" s="41"/>
      <c r="P4126" s="362"/>
      <c r="Q4126" s="364"/>
      <c r="R4126" s="35" t="s">
        <v>183</v>
      </c>
      <c r="S4126" s="41"/>
      <c r="T4126" s="41"/>
      <c r="U4126" s="41"/>
      <c r="W4126" s="362"/>
      <c r="X4126" s="364"/>
      <c r="Y4126" s="294" t="s">
        <v>183</v>
      </c>
      <c r="Z4126" s="303"/>
      <c r="AA4126" s="303"/>
      <c r="AB4126" s="303"/>
    </row>
    <row r="4127" spans="1:28" ht="20.100000000000001" customHeight="1" x14ac:dyDescent="0.25">
      <c r="A4127" s="9">
        <v>41</v>
      </c>
      <c r="B4127" s="361" t="s">
        <v>173</v>
      </c>
      <c r="C4127" s="363" t="s">
        <v>158</v>
      </c>
      <c r="D4127" s="35" t="s">
        <v>182</v>
      </c>
      <c r="E4127" s="41"/>
      <c r="F4127" s="41"/>
      <c r="G4127" s="41"/>
      <c r="I4127" s="361" t="s">
        <v>173</v>
      </c>
      <c r="J4127" s="363" t="s">
        <v>158</v>
      </c>
      <c r="K4127" s="35" t="s">
        <v>182</v>
      </c>
      <c r="L4127" s="41"/>
      <c r="M4127" s="41"/>
      <c r="N4127" s="41"/>
      <c r="P4127" s="361" t="s">
        <v>173</v>
      </c>
      <c r="Q4127" s="363" t="s">
        <v>158</v>
      </c>
      <c r="R4127" s="35" t="s">
        <v>182</v>
      </c>
      <c r="S4127" s="41"/>
      <c r="T4127" s="41"/>
      <c r="U4127" s="41"/>
      <c r="W4127" s="361" t="s">
        <v>173</v>
      </c>
      <c r="X4127" s="363" t="s">
        <v>158</v>
      </c>
      <c r="Y4127" s="294" t="s">
        <v>182</v>
      </c>
      <c r="Z4127" s="303"/>
      <c r="AA4127" s="303"/>
      <c r="AB4127" s="303"/>
    </row>
    <row r="4128" spans="1:28" ht="20.100000000000001" customHeight="1" x14ac:dyDescent="0.25">
      <c r="A4128" s="9">
        <v>41</v>
      </c>
      <c r="B4128" s="362"/>
      <c r="C4128" s="364"/>
      <c r="D4128" s="35" t="s">
        <v>183</v>
      </c>
      <c r="E4128" s="41"/>
      <c r="F4128" s="41"/>
      <c r="G4128" s="41"/>
      <c r="I4128" s="362"/>
      <c r="J4128" s="364"/>
      <c r="K4128" s="35" t="s">
        <v>183</v>
      </c>
      <c r="L4128" s="41"/>
      <c r="M4128" s="41"/>
      <c r="N4128" s="41"/>
      <c r="P4128" s="362"/>
      <c r="Q4128" s="364"/>
      <c r="R4128" s="35" t="s">
        <v>183</v>
      </c>
      <c r="S4128" s="41"/>
      <c r="T4128" s="41"/>
      <c r="U4128" s="41"/>
      <c r="W4128" s="362"/>
      <c r="X4128" s="364"/>
      <c r="Y4128" s="294" t="s">
        <v>183</v>
      </c>
      <c r="Z4128" s="303"/>
      <c r="AA4128" s="303"/>
      <c r="AB4128" s="303"/>
    </row>
    <row r="4129" spans="1:28" ht="20.100000000000001" customHeight="1" x14ac:dyDescent="0.25">
      <c r="A4129" s="9">
        <v>41</v>
      </c>
      <c r="B4129" s="361" t="s">
        <v>174</v>
      </c>
      <c r="C4129" s="363" t="s">
        <v>159</v>
      </c>
      <c r="D4129" s="35" t="s">
        <v>182</v>
      </c>
      <c r="E4129" s="41"/>
      <c r="F4129" s="41"/>
      <c r="G4129" s="41"/>
      <c r="I4129" s="361" t="s">
        <v>174</v>
      </c>
      <c r="J4129" s="363" t="s">
        <v>159</v>
      </c>
      <c r="K4129" s="35" t="s">
        <v>182</v>
      </c>
      <c r="L4129" s="41"/>
      <c r="M4129" s="41"/>
      <c r="N4129" s="41"/>
      <c r="P4129" s="361" t="s">
        <v>174</v>
      </c>
      <c r="Q4129" s="363" t="s">
        <v>159</v>
      </c>
      <c r="R4129" s="35" t="s">
        <v>182</v>
      </c>
      <c r="S4129" s="41"/>
      <c r="T4129" s="41"/>
      <c r="U4129" s="41"/>
      <c r="W4129" s="361" t="s">
        <v>174</v>
      </c>
      <c r="X4129" s="363" t="s">
        <v>159</v>
      </c>
      <c r="Y4129" s="294" t="s">
        <v>182</v>
      </c>
      <c r="Z4129" s="303"/>
      <c r="AA4129" s="303"/>
      <c r="AB4129" s="303"/>
    </row>
    <row r="4130" spans="1:28" ht="20.100000000000001" customHeight="1" x14ac:dyDescent="0.25">
      <c r="A4130" s="9">
        <v>41</v>
      </c>
      <c r="B4130" s="362"/>
      <c r="C4130" s="364"/>
      <c r="D4130" s="35" t="s">
        <v>183</v>
      </c>
      <c r="E4130" s="41"/>
      <c r="F4130" s="41"/>
      <c r="G4130" s="41"/>
      <c r="I4130" s="362"/>
      <c r="J4130" s="364"/>
      <c r="K4130" s="35" t="s">
        <v>183</v>
      </c>
      <c r="L4130" s="41"/>
      <c r="M4130" s="41"/>
      <c r="N4130" s="41"/>
      <c r="P4130" s="362"/>
      <c r="Q4130" s="364"/>
      <c r="R4130" s="35" t="s">
        <v>183</v>
      </c>
      <c r="S4130" s="41"/>
      <c r="T4130" s="41"/>
      <c r="U4130" s="41"/>
      <c r="W4130" s="362"/>
      <c r="X4130" s="364"/>
      <c r="Y4130" s="294" t="s">
        <v>183</v>
      </c>
      <c r="Z4130" s="303"/>
      <c r="AA4130" s="303"/>
      <c r="AB4130" s="303"/>
    </row>
    <row r="4131" spans="1:28" ht="20.100000000000001" customHeight="1" x14ac:dyDescent="0.25">
      <c r="A4131" s="9">
        <v>41</v>
      </c>
      <c r="B4131" s="361" t="s">
        <v>175</v>
      </c>
      <c r="C4131" s="363" t="s">
        <v>160</v>
      </c>
      <c r="D4131" s="35" t="s">
        <v>182</v>
      </c>
      <c r="E4131" s="41"/>
      <c r="F4131" s="41"/>
      <c r="G4131" s="41"/>
      <c r="I4131" s="361" t="s">
        <v>175</v>
      </c>
      <c r="J4131" s="363" t="s">
        <v>160</v>
      </c>
      <c r="K4131" s="35" t="s">
        <v>182</v>
      </c>
      <c r="L4131" s="41"/>
      <c r="M4131" s="41"/>
      <c r="N4131" s="41"/>
      <c r="P4131" s="361" t="s">
        <v>175</v>
      </c>
      <c r="Q4131" s="363" t="s">
        <v>160</v>
      </c>
      <c r="R4131" s="35" t="s">
        <v>182</v>
      </c>
      <c r="S4131" s="41"/>
      <c r="T4131" s="41"/>
      <c r="U4131" s="41"/>
      <c r="W4131" s="361" t="s">
        <v>175</v>
      </c>
      <c r="X4131" s="363" t="s">
        <v>160</v>
      </c>
      <c r="Y4131" s="294" t="s">
        <v>182</v>
      </c>
      <c r="Z4131" s="303"/>
      <c r="AA4131" s="303"/>
      <c r="AB4131" s="303"/>
    </row>
    <row r="4132" spans="1:28" ht="20.100000000000001" customHeight="1" x14ac:dyDescent="0.25">
      <c r="A4132" s="9">
        <v>41</v>
      </c>
      <c r="B4132" s="362"/>
      <c r="C4132" s="364"/>
      <c r="D4132" s="35" t="s">
        <v>183</v>
      </c>
      <c r="E4132" s="41"/>
      <c r="F4132" s="41"/>
      <c r="G4132" s="41"/>
      <c r="I4132" s="362"/>
      <c r="J4132" s="364"/>
      <c r="K4132" s="35" t="s">
        <v>183</v>
      </c>
      <c r="L4132" s="41"/>
      <c r="M4132" s="41"/>
      <c r="N4132" s="41"/>
      <c r="P4132" s="362"/>
      <c r="Q4132" s="364"/>
      <c r="R4132" s="35" t="s">
        <v>183</v>
      </c>
      <c r="S4132" s="41"/>
      <c r="T4132" s="41"/>
      <c r="U4132" s="41"/>
      <c r="W4132" s="362"/>
      <c r="X4132" s="364"/>
      <c r="Y4132" s="294" t="s">
        <v>183</v>
      </c>
      <c r="Z4132" s="303"/>
      <c r="AA4132" s="303"/>
      <c r="AB4132" s="303"/>
    </row>
    <row r="4133" spans="1:28" ht="20.100000000000001" customHeight="1" x14ac:dyDescent="0.25">
      <c r="A4133" s="9">
        <v>41</v>
      </c>
      <c r="B4133" s="361" t="s">
        <v>176</v>
      </c>
      <c r="C4133" s="363" t="s">
        <v>161</v>
      </c>
      <c r="D4133" s="35" t="s">
        <v>182</v>
      </c>
      <c r="E4133" s="41"/>
      <c r="F4133" s="41"/>
      <c r="G4133" s="41"/>
      <c r="I4133" s="361" t="s">
        <v>176</v>
      </c>
      <c r="J4133" s="363" t="s">
        <v>161</v>
      </c>
      <c r="K4133" s="35" t="s">
        <v>182</v>
      </c>
      <c r="L4133" s="41"/>
      <c r="M4133" s="41"/>
      <c r="N4133" s="41"/>
      <c r="P4133" s="361" t="s">
        <v>176</v>
      </c>
      <c r="Q4133" s="363" t="s">
        <v>161</v>
      </c>
      <c r="R4133" s="35" t="s">
        <v>182</v>
      </c>
      <c r="S4133" s="41"/>
      <c r="T4133" s="41"/>
      <c r="U4133" s="41"/>
      <c r="W4133" s="361" t="s">
        <v>176</v>
      </c>
      <c r="X4133" s="363" t="s">
        <v>161</v>
      </c>
      <c r="Y4133" s="294" t="s">
        <v>182</v>
      </c>
      <c r="Z4133" s="303"/>
      <c r="AA4133" s="303"/>
      <c r="AB4133" s="303"/>
    </row>
    <row r="4134" spans="1:28" ht="20.100000000000001" customHeight="1" x14ac:dyDescent="0.25">
      <c r="A4134" s="9">
        <v>41</v>
      </c>
      <c r="B4134" s="362"/>
      <c r="C4134" s="364"/>
      <c r="D4134" s="35" t="s">
        <v>183</v>
      </c>
      <c r="E4134" s="41"/>
      <c r="F4134" s="41"/>
      <c r="G4134" s="41"/>
      <c r="I4134" s="362"/>
      <c r="J4134" s="364"/>
      <c r="K4134" s="35" t="s">
        <v>183</v>
      </c>
      <c r="L4134" s="41"/>
      <c r="M4134" s="41"/>
      <c r="N4134" s="41"/>
      <c r="P4134" s="362"/>
      <c r="Q4134" s="364"/>
      <c r="R4134" s="35" t="s">
        <v>183</v>
      </c>
      <c r="S4134" s="41"/>
      <c r="T4134" s="41"/>
      <c r="U4134" s="41"/>
      <c r="W4134" s="362"/>
      <c r="X4134" s="364"/>
      <c r="Y4134" s="294" t="s">
        <v>183</v>
      </c>
      <c r="Z4134" s="303"/>
      <c r="AA4134" s="303"/>
      <c r="AB4134" s="303"/>
    </row>
    <row r="4135" spans="1:28" ht="20.100000000000001" customHeight="1" x14ac:dyDescent="0.25">
      <c r="A4135" s="9">
        <v>41</v>
      </c>
      <c r="B4135" s="361" t="s">
        <v>177</v>
      </c>
      <c r="C4135" s="363" t="s">
        <v>162</v>
      </c>
      <c r="D4135" s="35" t="s">
        <v>182</v>
      </c>
      <c r="E4135" s="41"/>
      <c r="F4135" s="41"/>
      <c r="G4135" s="41"/>
      <c r="I4135" s="361" t="s">
        <v>177</v>
      </c>
      <c r="J4135" s="363" t="s">
        <v>162</v>
      </c>
      <c r="K4135" s="35" t="s">
        <v>182</v>
      </c>
      <c r="L4135" s="41"/>
      <c r="M4135" s="41"/>
      <c r="N4135" s="41"/>
      <c r="P4135" s="361" t="s">
        <v>177</v>
      </c>
      <c r="Q4135" s="363" t="s">
        <v>162</v>
      </c>
      <c r="R4135" s="35" t="s">
        <v>182</v>
      </c>
      <c r="S4135" s="41"/>
      <c r="T4135" s="41"/>
      <c r="U4135" s="41"/>
      <c r="W4135" s="361" t="s">
        <v>177</v>
      </c>
      <c r="X4135" s="363" t="s">
        <v>162</v>
      </c>
      <c r="Y4135" s="294" t="s">
        <v>182</v>
      </c>
      <c r="Z4135" s="303"/>
      <c r="AA4135" s="303"/>
      <c r="AB4135" s="303"/>
    </row>
    <row r="4136" spans="1:28" ht="20.100000000000001" customHeight="1" x14ac:dyDescent="0.25">
      <c r="A4136" s="9">
        <v>41</v>
      </c>
      <c r="B4136" s="362"/>
      <c r="C4136" s="364"/>
      <c r="D4136" s="35" t="s">
        <v>183</v>
      </c>
      <c r="E4136" s="41"/>
      <c r="F4136" s="41"/>
      <c r="G4136" s="41"/>
      <c r="I4136" s="362"/>
      <c r="J4136" s="364"/>
      <c r="K4136" s="35" t="s">
        <v>183</v>
      </c>
      <c r="L4136" s="41"/>
      <c r="M4136" s="41"/>
      <c r="N4136" s="41"/>
      <c r="P4136" s="362"/>
      <c r="Q4136" s="364"/>
      <c r="R4136" s="35" t="s">
        <v>183</v>
      </c>
      <c r="S4136" s="41"/>
      <c r="T4136" s="41"/>
      <c r="U4136" s="41"/>
      <c r="W4136" s="362"/>
      <c r="X4136" s="364"/>
      <c r="Y4136" s="294" t="s">
        <v>183</v>
      </c>
      <c r="Z4136" s="303"/>
      <c r="AA4136" s="303"/>
      <c r="AB4136" s="303"/>
    </row>
    <row r="4137" spans="1:28" ht="20.100000000000001" customHeight="1" x14ac:dyDescent="0.25">
      <c r="A4137" s="9">
        <v>41</v>
      </c>
      <c r="B4137" s="361" t="s">
        <v>180</v>
      </c>
      <c r="C4137" s="363" t="s">
        <v>534</v>
      </c>
      <c r="D4137" s="35" t="s">
        <v>182</v>
      </c>
      <c r="E4137" s="41"/>
      <c r="F4137" s="41"/>
      <c r="G4137" s="41"/>
      <c r="I4137" s="361" t="s">
        <v>180</v>
      </c>
      <c r="J4137" s="363" t="s">
        <v>534</v>
      </c>
      <c r="K4137" s="35" t="s">
        <v>182</v>
      </c>
      <c r="L4137" s="41"/>
      <c r="M4137" s="41"/>
      <c r="N4137" s="41"/>
      <c r="P4137" s="361" t="s">
        <v>180</v>
      </c>
      <c r="Q4137" s="363" t="s">
        <v>534</v>
      </c>
      <c r="R4137" s="35" t="s">
        <v>182</v>
      </c>
      <c r="S4137" s="41"/>
      <c r="T4137" s="41"/>
      <c r="U4137" s="41"/>
      <c r="W4137" s="361" t="s">
        <v>180</v>
      </c>
      <c r="X4137" s="363" t="s">
        <v>534</v>
      </c>
      <c r="Y4137" s="294" t="s">
        <v>182</v>
      </c>
      <c r="Z4137" s="303"/>
      <c r="AA4137" s="303"/>
      <c r="AB4137" s="303"/>
    </row>
    <row r="4138" spans="1:28" ht="20.100000000000001" customHeight="1" x14ac:dyDescent="0.25">
      <c r="A4138" s="9">
        <v>41</v>
      </c>
      <c r="B4138" s="362"/>
      <c r="C4138" s="364"/>
      <c r="D4138" s="35" t="s">
        <v>183</v>
      </c>
      <c r="E4138" s="41"/>
      <c r="F4138" s="41"/>
      <c r="G4138" s="41"/>
      <c r="I4138" s="362"/>
      <c r="J4138" s="364"/>
      <c r="K4138" s="35" t="s">
        <v>183</v>
      </c>
      <c r="L4138" s="41"/>
      <c r="M4138" s="41"/>
      <c r="N4138" s="41"/>
      <c r="P4138" s="362"/>
      <c r="Q4138" s="364"/>
      <c r="R4138" s="35" t="s">
        <v>183</v>
      </c>
      <c r="S4138" s="41"/>
      <c r="T4138" s="41"/>
      <c r="U4138" s="41"/>
      <c r="W4138" s="362"/>
      <c r="X4138" s="364"/>
      <c r="Y4138" s="294" t="s">
        <v>183</v>
      </c>
      <c r="Z4138" s="303"/>
      <c r="AA4138" s="303"/>
      <c r="AB4138" s="303"/>
    </row>
    <row r="4139" spans="1:28" ht="20.100000000000001" customHeight="1" x14ac:dyDescent="0.25">
      <c r="A4139" s="9">
        <v>41</v>
      </c>
      <c r="B4139" s="361" t="s">
        <v>185</v>
      </c>
      <c r="C4139" s="363" t="s">
        <v>535</v>
      </c>
      <c r="D4139" s="35" t="s">
        <v>182</v>
      </c>
      <c r="E4139" s="41"/>
      <c r="F4139" s="41"/>
      <c r="G4139" s="41"/>
      <c r="I4139" s="361" t="s">
        <v>185</v>
      </c>
      <c r="J4139" s="363" t="s">
        <v>535</v>
      </c>
      <c r="K4139" s="35" t="s">
        <v>182</v>
      </c>
      <c r="L4139" s="41"/>
      <c r="M4139" s="41"/>
      <c r="N4139" s="41"/>
      <c r="P4139" s="361" t="s">
        <v>185</v>
      </c>
      <c r="Q4139" s="363" t="s">
        <v>535</v>
      </c>
      <c r="R4139" s="35" t="s">
        <v>182</v>
      </c>
      <c r="S4139" s="41"/>
      <c r="T4139" s="41"/>
      <c r="U4139" s="41"/>
      <c r="W4139" s="361" t="s">
        <v>185</v>
      </c>
      <c r="X4139" s="363" t="s">
        <v>535</v>
      </c>
      <c r="Y4139" s="294" t="s">
        <v>182</v>
      </c>
      <c r="Z4139" s="303"/>
      <c r="AA4139" s="303"/>
      <c r="AB4139" s="303"/>
    </row>
    <row r="4140" spans="1:28" ht="20.100000000000001" customHeight="1" x14ac:dyDescent="0.25">
      <c r="A4140" s="9">
        <v>41</v>
      </c>
      <c r="B4140" s="362"/>
      <c r="C4140" s="364"/>
      <c r="D4140" s="35" t="s">
        <v>183</v>
      </c>
      <c r="E4140" s="41"/>
      <c r="F4140" s="41"/>
      <c r="G4140" s="41"/>
      <c r="I4140" s="362"/>
      <c r="J4140" s="364"/>
      <c r="K4140" s="35" t="s">
        <v>183</v>
      </c>
      <c r="L4140" s="41"/>
      <c r="M4140" s="41"/>
      <c r="N4140" s="41"/>
      <c r="P4140" s="362"/>
      <c r="Q4140" s="364"/>
      <c r="R4140" s="35" t="s">
        <v>183</v>
      </c>
      <c r="S4140" s="41"/>
      <c r="T4140" s="41"/>
      <c r="U4140" s="41"/>
      <c r="W4140" s="362"/>
      <c r="X4140" s="364"/>
      <c r="Y4140" s="294" t="s">
        <v>183</v>
      </c>
      <c r="Z4140" s="303"/>
      <c r="AA4140" s="303"/>
      <c r="AB4140" s="303"/>
    </row>
    <row r="4141" spans="1:28" ht="20.100000000000001" customHeight="1" x14ac:dyDescent="0.25">
      <c r="A4141" s="9">
        <v>41</v>
      </c>
      <c r="B4141" s="361" t="s">
        <v>179</v>
      </c>
      <c r="C4141" s="365" t="s">
        <v>184</v>
      </c>
      <c r="D4141" s="42" t="s">
        <v>182</v>
      </c>
      <c r="E4141" s="43">
        <f>E4109+E4111+E4114+E4116+E4118+E4120+E4122+E4125+E4127+E4129+E4131+E4133+E4135+E4137+E4139</f>
        <v>270</v>
      </c>
      <c r="F4141" s="43">
        <f>F4109+F4111+F4114+F4116+F4118+F4120+F4122+F4125+F4127+F4129+F4131+F4133+F4135+F4137+F4139</f>
        <v>0</v>
      </c>
      <c r="G4141" s="44"/>
      <c r="I4141" s="361" t="s">
        <v>179</v>
      </c>
      <c r="J4141" s="365" t="s">
        <v>184</v>
      </c>
      <c r="K4141" s="42" t="s">
        <v>182</v>
      </c>
      <c r="L4141" s="43">
        <f>L4109+L4111+L4114+L4116+L4118+L4120+L4122+L4125+L4127+L4129+L4131+L4133+L4135+L4137+L4139</f>
        <v>270</v>
      </c>
      <c r="M4141" s="43">
        <f>M4109+M4111+M4114+M4116+M4118+M4120+M4122+M4125+M4127+M4129+M4131+M4133+M4135+M4137+M4139</f>
        <v>0</v>
      </c>
      <c r="N4141" s="44"/>
      <c r="P4141" s="361" t="s">
        <v>179</v>
      </c>
      <c r="Q4141" s="365" t="s">
        <v>184</v>
      </c>
      <c r="R4141" s="42" t="s">
        <v>182</v>
      </c>
      <c r="S4141" s="43">
        <f>S4109+S4111+S4114+S4116+S4118+S4120+S4122+S4125+S4127+S4129+S4131+S4133+S4135+S4137+S4139</f>
        <v>270</v>
      </c>
      <c r="T4141" s="43">
        <f>T4109+T4111+T4114+T4116+T4118+T4120+T4122+T4125+T4127+T4129+T4131+T4133+T4135+T4137+T4139</f>
        <v>100.10000000000001</v>
      </c>
      <c r="U4141" s="44"/>
      <c r="W4141" s="361" t="s">
        <v>179</v>
      </c>
      <c r="X4141" s="365" t="s">
        <v>184</v>
      </c>
      <c r="Y4141" s="298" t="s">
        <v>182</v>
      </c>
      <c r="Z4141" s="304">
        <f>Z4109+Z4111+Z4114+Z4116+Z4118+Z4120+Z4122+Z4125+Z4127+Z4129+Z4131+Z4133+Z4135+Z4137+Z4139</f>
        <v>270</v>
      </c>
      <c r="AA4141" s="304">
        <f>AA4109+AA4111+AA4114+AA4116+AA4118+AA4120+AA4122+AA4125+AA4127+AA4129+AA4131+AA4133+AA4135+AA4137+AA4139</f>
        <v>100.10000000000001</v>
      </c>
      <c r="AB4141" s="305"/>
    </row>
    <row r="4142" spans="1:28" ht="20.100000000000001" customHeight="1" x14ac:dyDescent="0.25">
      <c r="A4142" s="9">
        <v>41</v>
      </c>
      <c r="B4142" s="362"/>
      <c r="C4142" s="366"/>
      <c r="D4142" s="42" t="s">
        <v>183</v>
      </c>
      <c r="E4142" s="43">
        <f>E4110+E4112+E4115+E4117+E4119+E4121+E4123+E4126+E4128+E4130+E4132+E4134+E4136+E4138+E4140</f>
        <v>0</v>
      </c>
      <c r="F4142" s="43">
        <f>F4110+F4112+F4115+F4117+F4119+F4121+F4123+F4126+F4128+F4130+F4132+F4134+F4136+F4138+F4140</f>
        <v>0</v>
      </c>
      <c r="G4142" s="44"/>
      <c r="I4142" s="362"/>
      <c r="J4142" s="366"/>
      <c r="K4142" s="42" t="s">
        <v>183</v>
      </c>
      <c r="L4142" s="43">
        <f>L4110+L4112+L4115+L4117+L4119+L4121+L4123+L4126+L4128+L4130+L4132+L4134+L4136+L4138+L4140</f>
        <v>0</v>
      </c>
      <c r="M4142" s="43">
        <f>M4110+M4112+M4115+M4117+M4119+M4121+M4123+M4126+M4128+M4130+M4132+M4134+M4136+M4138+M4140</f>
        <v>0</v>
      </c>
      <c r="N4142" s="44"/>
      <c r="P4142" s="362"/>
      <c r="Q4142" s="366"/>
      <c r="R4142" s="42" t="s">
        <v>183</v>
      </c>
      <c r="S4142" s="43">
        <f>S4110+S4112+S4115+S4117+S4119+S4121+S4123+S4126+S4128+S4130+S4132+S4134+S4136+S4138+S4140</f>
        <v>0</v>
      </c>
      <c r="T4142" s="43">
        <f>T4110+T4112+T4115+T4117+T4119+T4121+T4123+T4126+T4128+T4130+T4132+T4134+T4136+T4138+T4140</f>
        <v>0</v>
      </c>
      <c r="U4142" s="44"/>
      <c r="W4142" s="362"/>
      <c r="X4142" s="366"/>
      <c r="Y4142" s="298" t="s">
        <v>183</v>
      </c>
      <c r="Z4142" s="304">
        <f>Z4110+Z4112+Z4115+Z4117+Z4119+Z4121+Z4123+Z4126+Z4128+Z4130+Z4132+Z4134+Z4136+Z4138+Z4140</f>
        <v>0</v>
      </c>
      <c r="AA4142" s="304">
        <f>AA4110+AA4112+AA4115+AA4117+AA4119+AA4121+AA4123+AA4126+AA4128+AA4130+AA4132+AA4134+AA4136+AA4138+AA4140</f>
        <v>0</v>
      </c>
      <c r="AB4142" s="305"/>
    </row>
    <row r="4143" spans="1:28" ht="15" customHeight="1" x14ac:dyDescent="0.25">
      <c r="A4143" s="9">
        <v>41</v>
      </c>
      <c r="B4143" s="367" t="s">
        <v>536</v>
      </c>
      <c r="C4143" s="367"/>
      <c r="D4143" s="367"/>
      <c r="E4143" s="7"/>
      <c r="F4143" s="2"/>
      <c r="G4143" s="2"/>
      <c r="I4143" s="367" t="s">
        <v>536</v>
      </c>
      <c r="J4143" s="367"/>
      <c r="K4143" s="367"/>
      <c r="L4143" s="7"/>
      <c r="M4143" s="2"/>
      <c r="N4143" s="2"/>
      <c r="P4143" s="367" t="s">
        <v>536</v>
      </c>
      <c r="Q4143" s="367"/>
      <c r="R4143" s="367"/>
      <c r="S4143" s="7"/>
      <c r="T4143" s="2"/>
      <c r="U4143" s="2"/>
      <c r="W4143" s="367" t="s">
        <v>536</v>
      </c>
      <c r="X4143" s="367"/>
      <c r="Y4143" s="367"/>
      <c r="Z4143" s="272"/>
      <c r="AA4143" s="267"/>
      <c r="AB4143" s="267"/>
    </row>
    <row r="4144" spans="1:28" ht="15.75" customHeight="1" x14ac:dyDescent="0.25">
      <c r="A4144" s="9">
        <v>41</v>
      </c>
      <c r="B4144" s="3"/>
      <c r="C4144" s="3"/>
      <c r="D4144" s="3"/>
      <c r="E4144" s="8"/>
      <c r="F4144" s="2"/>
      <c r="G4144" s="2"/>
      <c r="I4144" s="3"/>
      <c r="J4144" s="3"/>
      <c r="K4144" s="3"/>
      <c r="L4144" s="8"/>
      <c r="M4144" s="2"/>
      <c r="N4144" s="2"/>
      <c r="P4144" s="103"/>
      <c r="Q4144" s="103"/>
      <c r="R4144" s="103"/>
      <c r="S4144" s="8"/>
      <c r="T4144" s="2"/>
      <c r="U4144" s="2"/>
      <c r="W4144" s="268"/>
      <c r="X4144" s="268"/>
      <c r="Y4144" s="268"/>
      <c r="Z4144" s="273"/>
      <c r="AA4144" s="267"/>
      <c r="AB4144" s="267"/>
    </row>
    <row r="4145" spans="1:28" ht="15.75" customHeight="1" x14ac:dyDescent="0.25">
      <c r="A4145" s="9">
        <v>41</v>
      </c>
      <c r="B4145" s="368" t="s">
        <v>537</v>
      </c>
      <c r="C4145" s="368"/>
      <c r="D4145" s="368"/>
      <c r="E4145" s="8"/>
      <c r="F4145" s="8"/>
      <c r="G4145" s="8"/>
      <c r="I4145" s="368" t="s">
        <v>537</v>
      </c>
      <c r="J4145" s="368"/>
      <c r="K4145" s="368"/>
      <c r="L4145" s="8"/>
      <c r="M4145" s="8"/>
      <c r="N4145" s="8"/>
      <c r="P4145" s="368" t="s">
        <v>537</v>
      </c>
      <c r="Q4145" s="368"/>
      <c r="R4145" s="368"/>
      <c r="S4145" s="8"/>
      <c r="T4145" s="8"/>
      <c r="U4145" s="8"/>
      <c r="W4145" s="368" t="s">
        <v>537</v>
      </c>
      <c r="X4145" s="368"/>
      <c r="Y4145" s="368"/>
      <c r="Z4145" s="273"/>
      <c r="AA4145" s="273"/>
      <c r="AB4145" s="273"/>
    </row>
    <row r="4146" spans="1:28" x14ac:dyDescent="0.25">
      <c r="A4146" s="9">
        <v>41</v>
      </c>
      <c r="B4146" s="39"/>
      <c r="C4146" s="39"/>
      <c r="D4146" s="39"/>
      <c r="E4146" s="8"/>
      <c r="F4146" s="8"/>
      <c r="G4146" s="8"/>
      <c r="I4146" s="39"/>
      <c r="J4146" s="39"/>
      <c r="K4146" s="39"/>
      <c r="L4146" s="8"/>
      <c r="M4146" s="8"/>
      <c r="N4146" s="8"/>
      <c r="P4146" s="39"/>
      <c r="Q4146" s="39"/>
      <c r="R4146" s="39"/>
      <c r="S4146" s="8"/>
      <c r="T4146" s="8"/>
      <c r="U4146" s="8"/>
      <c r="W4146" s="301"/>
      <c r="X4146" s="301"/>
      <c r="Y4146" s="301"/>
      <c r="Z4146" s="273"/>
      <c r="AA4146" s="273"/>
      <c r="AB4146" s="273"/>
    </row>
    <row r="4147" spans="1:28" ht="15.75" customHeight="1" x14ac:dyDescent="0.25">
      <c r="A4147" s="9">
        <v>41</v>
      </c>
      <c r="B4147" s="369" t="s">
        <v>248</v>
      </c>
      <c r="C4147" s="369"/>
      <c r="D4147" s="369"/>
      <c r="E4147" s="8"/>
      <c r="F4147" s="8"/>
      <c r="G4147" s="8"/>
      <c r="I4147" s="369" t="s">
        <v>248</v>
      </c>
      <c r="J4147" s="369"/>
      <c r="K4147" s="369"/>
      <c r="L4147" s="8"/>
      <c r="M4147" s="8"/>
      <c r="N4147" s="8"/>
      <c r="P4147" s="369" t="s">
        <v>248</v>
      </c>
      <c r="Q4147" s="369"/>
      <c r="R4147" s="369"/>
      <c r="S4147" s="8"/>
      <c r="T4147" s="8"/>
      <c r="U4147" s="8"/>
      <c r="W4147" s="369" t="s">
        <v>248</v>
      </c>
      <c r="X4147" s="369"/>
      <c r="Y4147" s="369"/>
      <c r="Z4147" s="273"/>
      <c r="AA4147" s="273"/>
      <c r="AB4147" s="273"/>
    </row>
    <row r="4148" spans="1:28" x14ac:dyDescent="0.25">
      <c r="A4148" s="9">
        <v>41</v>
      </c>
      <c r="B4148" s="369"/>
      <c r="C4148" s="369"/>
      <c r="D4148" s="369"/>
      <c r="E4148" s="8"/>
      <c r="F4148" s="8"/>
      <c r="G4148" s="8"/>
      <c r="I4148" s="369"/>
      <c r="J4148" s="369"/>
      <c r="K4148" s="369"/>
      <c r="L4148" s="8"/>
      <c r="M4148" s="8"/>
      <c r="N4148" s="8"/>
      <c r="P4148" s="369"/>
      <c r="Q4148" s="369"/>
      <c r="R4148" s="369"/>
      <c r="S4148" s="8"/>
      <c r="T4148" s="8"/>
      <c r="U4148" s="8"/>
      <c r="W4148" s="369"/>
      <c r="X4148" s="369"/>
      <c r="Y4148" s="369"/>
      <c r="Z4148" s="273"/>
      <c r="AA4148" s="273"/>
      <c r="AB4148" s="273"/>
    </row>
    <row r="4149" spans="1:28" ht="15.75" customHeight="1" thickBot="1" x14ac:dyDescent="0.3">
      <c r="A4149" s="9">
        <v>41</v>
      </c>
      <c r="B4149" s="370" t="s">
        <v>249</v>
      </c>
      <c r="C4149" s="370"/>
      <c r="D4149" s="370"/>
      <c r="E4149" s="8"/>
      <c r="F4149" s="8"/>
      <c r="G4149" s="8"/>
      <c r="I4149" s="370" t="s">
        <v>249</v>
      </c>
      <c r="J4149" s="370"/>
      <c r="K4149" s="370"/>
      <c r="L4149" s="8"/>
      <c r="M4149" s="8"/>
      <c r="N4149" s="8"/>
      <c r="P4149" s="370" t="s">
        <v>249</v>
      </c>
      <c r="Q4149" s="370"/>
      <c r="R4149" s="370"/>
      <c r="S4149" s="8"/>
      <c r="T4149" s="8"/>
      <c r="U4149" s="8"/>
      <c r="W4149" s="370" t="s">
        <v>249</v>
      </c>
      <c r="X4149" s="370"/>
      <c r="Y4149" s="370"/>
      <c r="Z4149" s="273"/>
      <c r="AA4149" s="273"/>
      <c r="AB4149" s="273"/>
    </row>
    <row r="4150" spans="1:28" ht="45" customHeight="1" x14ac:dyDescent="0.25">
      <c r="A4150" s="9">
        <v>41</v>
      </c>
      <c r="B4150" s="371" t="s">
        <v>487</v>
      </c>
      <c r="C4150" s="372"/>
      <c r="D4150" s="373"/>
      <c r="E4150" s="8"/>
      <c r="F4150" s="8"/>
      <c r="G4150" s="8"/>
      <c r="I4150" s="371" t="s">
        <v>487</v>
      </c>
      <c r="J4150" s="372"/>
      <c r="K4150" s="373"/>
      <c r="L4150" s="8"/>
      <c r="M4150" s="8"/>
      <c r="N4150" s="8"/>
      <c r="P4150" s="371" t="s">
        <v>487</v>
      </c>
      <c r="Q4150" s="372"/>
      <c r="R4150" s="373"/>
      <c r="S4150" s="192"/>
      <c r="T4150" s="192"/>
      <c r="U4150" s="192"/>
      <c r="W4150" s="371" t="s">
        <v>487</v>
      </c>
      <c r="X4150" s="372"/>
      <c r="Y4150" s="373"/>
      <c r="Z4150" s="273"/>
      <c r="AA4150" s="273"/>
      <c r="AB4150" s="273"/>
    </row>
    <row r="4151" spans="1:28" ht="45" customHeight="1" thickBot="1" x14ac:dyDescent="0.3">
      <c r="A4151" s="9">
        <v>41</v>
      </c>
      <c r="B4151" s="374" t="s">
        <v>521</v>
      </c>
      <c r="C4151" s="375"/>
      <c r="D4151" s="376"/>
      <c r="E4151" s="8"/>
      <c r="F4151" s="8"/>
      <c r="G4151" s="8"/>
      <c r="I4151" s="374" t="s">
        <v>521</v>
      </c>
      <c r="J4151" s="375"/>
      <c r="K4151" s="376"/>
      <c r="L4151" s="8"/>
      <c r="M4151" s="8"/>
      <c r="N4151" s="8"/>
      <c r="P4151" s="374" t="s">
        <v>521</v>
      </c>
      <c r="Q4151" s="375"/>
      <c r="R4151" s="376"/>
      <c r="S4151" s="192"/>
      <c r="T4151" s="192"/>
      <c r="U4151" s="192"/>
      <c r="W4151" s="374" t="s">
        <v>521</v>
      </c>
      <c r="X4151" s="375"/>
      <c r="Y4151" s="376"/>
      <c r="Z4151" s="273"/>
      <c r="AA4151" s="273"/>
      <c r="AB4151" s="273"/>
    </row>
    <row r="4152" spans="1:28" ht="45" customHeight="1" x14ac:dyDescent="0.25">
      <c r="A4152" s="9">
        <v>41</v>
      </c>
      <c r="B4152" s="371" t="s">
        <v>488</v>
      </c>
      <c r="C4152" s="372"/>
      <c r="D4152" s="373"/>
      <c r="E4152" s="8"/>
      <c r="F4152" s="8"/>
      <c r="G4152" s="8"/>
      <c r="I4152" s="371" t="s">
        <v>488</v>
      </c>
      <c r="J4152" s="372"/>
      <c r="K4152" s="373"/>
      <c r="L4152" s="8"/>
      <c r="M4152" s="8"/>
      <c r="N4152" s="8"/>
      <c r="P4152" s="371" t="s">
        <v>488</v>
      </c>
      <c r="Q4152" s="372"/>
      <c r="R4152" s="373"/>
      <c r="S4152" s="192"/>
      <c r="T4152" s="192"/>
      <c r="U4152" s="192"/>
      <c r="W4152" s="371" t="s">
        <v>488</v>
      </c>
      <c r="X4152" s="372"/>
      <c r="Y4152" s="373"/>
      <c r="Z4152" s="273"/>
      <c r="AA4152" s="273"/>
      <c r="AB4152" s="273"/>
    </row>
    <row r="4153" spans="1:28" ht="45" customHeight="1" thickBot="1" x14ac:dyDescent="0.3">
      <c r="A4153" s="9">
        <v>41</v>
      </c>
      <c r="B4153" s="374" t="s">
        <v>523</v>
      </c>
      <c r="C4153" s="375"/>
      <c r="D4153" s="376"/>
      <c r="E4153" s="8"/>
      <c r="F4153" s="8"/>
      <c r="G4153" s="8"/>
      <c r="I4153" s="374" t="s">
        <v>523</v>
      </c>
      <c r="J4153" s="375"/>
      <c r="K4153" s="376"/>
      <c r="L4153" s="8"/>
      <c r="M4153" s="8"/>
      <c r="N4153" s="8"/>
      <c r="P4153" s="374" t="s">
        <v>523</v>
      </c>
      <c r="Q4153" s="375"/>
      <c r="R4153" s="376"/>
      <c r="S4153" s="192"/>
      <c r="T4153" s="192"/>
      <c r="U4153" s="192"/>
      <c r="W4153" s="374" t="s">
        <v>523</v>
      </c>
      <c r="X4153" s="375"/>
      <c r="Y4153" s="376"/>
      <c r="Z4153" s="273"/>
      <c r="AA4153" s="273"/>
      <c r="AB4153" s="273"/>
    </row>
    <row r="4154" spans="1:28" ht="45" customHeight="1" x14ac:dyDescent="0.25">
      <c r="A4154" s="9">
        <v>41</v>
      </c>
      <c r="B4154" s="371" t="s">
        <v>489</v>
      </c>
      <c r="C4154" s="372"/>
      <c r="D4154" s="373"/>
      <c r="E4154" s="8"/>
      <c r="F4154" s="8"/>
      <c r="G4154" s="8"/>
      <c r="I4154" s="371" t="s">
        <v>489</v>
      </c>
      <c r="J4154" s="372"/>
      <c r="K4154" s="373"/>
      <c r="L4154" s="8"/>
      <c r="M4154" s="8"/>
      <c r="N4154" s="8"/>
      <c r="P4154" s="371" t="s">
        <v>489</v>
      </c>
      <c r="Q4154" s="372"/>
      <c r="R4154" s="373"/>
      <c r="S4154" s="192"/>
      <c r="T4154" s="192"/>
      <c r="U4154" s="192"/>
      <c r="W4154" s="371" t="s">
        <v>489</v>
      </c>
      <c r="X4154" s="372"/>
      <c r="Y4154" s="373"/>
      <c r="Z4154" s="273"/>
      <c r="AA4154" s="273"/>
      <c r="AB4154" s="273"/>
    </row>
    <row r="4155" spans="1:28" ht="45" customHeight="1" thickBot="1" x14ac:dyDescent="0.3">
      <c r="A4155" s="9">
        <v>41</v>
      </c>
      <c r="B4155" s="374" t="s">
        <v>525</v>
      </c>
      <c r="C4155" s="375"/>
      <c r="D4155" s="376"/>
      <c r="E4155" s="8"/>
      <c r="F4155" s="8"/>
      <c r="G4155" s="8"/>
      <c r="I4155" s="374" t="s">
        <v>525</v>
      </c>
      <c r="J4155" s="375"/>
      <c r="K4155" s="376"/>
      <c r="L4155" s="8"/>
      <c r="M4155" s="8"/>
      <c r="N4155" s="8"/>
      <c r="P4155" s="374" t="s">
        <v>525</v>
      </c>
      <c r="Q4155" s="375"/>
      <c r="R4155" s="376"/>
      <c r="S4155" s="192"/>
      <c r="T4155" s="192"/>
      <c r="U4155" s="192"/>
      <c r="W4155" s="374" t="s">
        <v>525</v>
      </c>
      <c r="X4155" s="375"/>
      <c r="Y4155" s="376"/>
      <c r="Z4155" s="273"/>
      <c r="AA4155" s="273"/>
      <c r="AB4155" s="273"/>
    </row>
    <row r="4156" spans="1:28" ht="45" customHeight="1" x14ac:dyDescent="0.25">
      <c r="A4156" s="9">
        <v>41</v>
      </c>
      <c r="B4156" s="371" t="s">
        <v>490</v>
      </c>
      <c r="C4156" s="372"/>
      <c r="D4156" s="373"/>
      <c r="E4156" s="8"/>
      <c r="F4156" s="8"/>
      <c r="G4156" s="8"/>
      <c r="I4156" s="371" t="s">
        <v>490</v>
      </c>
      <c r="J4156" s="372"/>
      <c r="K4156" s="373"/>
      <c r="L4156" s="8"/>
      <c r="M4156" s="8"/>
      <c r="N4156" s="8"/>
      <c r="P4156" s="371" t="s">
        <v>490</v>
      </c>
      <c r="Q4156" s="372"/>
      <c r="R4156" s="373"/>
      <c r="S4156" s="192"/>
      <c r="T4156" s="192"/>
      <c r="U4156" s="192"/>
      <c r="W4156" s="371" t="s">
        <v>490</v>
      </c>
      <c r="X4156" s="372"/>
      <c r="Y4156" s="373"/>
      <c r="Z4156" s="273"/>
      <c r="AA4156" s="273"/>
      <c r="AB4156" s="273"/>
    </row>
    <row r="4157" spans="1:28" ht="45" customHeight="1" thickBot="1" x14ac:dyDescent="0.3">
      <c r="A4157" s="9">
        <v>41</v>
      </c>
      <c r="B4157" s="374" t="s">
        <v>527</v>
      </c>
      <c r="C4157" s="375"/>
      <c r="D4157" s="376"/>
      <c r="E4157" s="8"/>
      <c r="F4157" s="8"/>
      <c r="G4157" s="8"/>
      <c r="I4157" s="374" t="s">
        <v>527</v>
      </c>
      <c r="J4157" s="375"/>
      <c r="K4157" s="376"/>
      <c r="L4157" s="8"/>
      <c r="M4157" s="8"/>
      <c r="N4157" s="8"/>
      <c r="P4157" s="374" t="s">
        <v>527</v>
      </c>
      <c r="Q4157" s="375"/>
      <c r="R4157" s="376"/>
      <c r="S4157" s="192"/>
      <c r="T4157" s="192"/>
      <c r="U4157" s="192"/>
      <c r="W4157" s="374" t="s">
        <v>527</v>
      </c>
      <c r="X4157" s="375"/>
      <c r="Y4157" s="376"/>
      <c r="Z4157" s="273"/>
      <c r="AA4157" s="273"/>
      <c r="AB4157" s="273"/>
    </row>
    <row r="4158" spans="1:28" ht="45" customHeight="1" x14ac:dyDescent="0.25">
      <c r="A4158" s="9">
        <v>41</v>
      </c>
      <c r="B4158" s="371" t="s">
        <v>491</v>
      </c>
      <c r="C4158" s="372"/>
      <c r="D4158" s="373"/>
      <c r="E4158" s="8"/>
      <c r="F4158" s="8"/>
      <c r="G4158" s="8"/>
      <c r="I4158" s="371" t="s">
        <v>491</v>
      </c>
      <c r="J4158" s="372"/>
      <c r="K4158" s="373"/>
      <c r="L4158" s="8"/>
      <c r="M4158" s="8"/>
      <c r="N4158" s="8"/>
      <c r="P4158" s="371" t="s">
        <v>491</v>
      </c>
      <c r="Q4158" s="372"/>
      <c r="R4158" s="373"/>
      <c r="S4158" s="192"/>
      <c r="T4158" s="192"/>
      <c r="U4158" s="192"/>
      <c r="W4158" s="371" t="s">
        <v>491</v>
      </c>
      <c r="X4158" s="372"/>
      <c r="Y4158" s="373"/>
      <c r="Z4158" s="273"/>
      <c r="AA4158" s="273"/>
      <c r="AB4158" s="273"/>
    </row>
    <row r="4159" spans="1:28" ht="45" customHeight="1" thickBot="1" x14ac:dyDescent="0.3">
      <c r="A4159" s="9">
        <v>41</v>
      </c>
      <c r="B4159" s="374" t="s">
        <v>528</v>
      </c>
      <c r="C4159" s="375"/>
      <c r="D4159" s="376"/>
      <c r="E4159" s="8"/>
      <c r="F4159" s="8"/>
      <c r="G4159" s="8"/>
      <c r="I4159" s="374" t="s">
        <v>528</v>
      </c>
      <c r="J4159" s="375"/>
      <c r="K4159" s="376"/>
      <c r="L4159" s="8"/>
      <c r="M4159" s="8"/>
      <c r="N4159" s="8"/>
      <c r="P4159" s="374" t="s">
        <v>866</v>
      </c>
      <c r="Q4159" s="375"/>
      <c r="R4159" s="376"/>
      <c r="S4159" s="192"/>
      <c r="T4159" s="192"/>
      <c r="U4159" s="192"/>
      <c r="W4159" s="374" t="s">
        <v>866</v>
      </c>
      <c r="X4159" s="375"/>
      <c r="Y4159" s="376"/>
      <c r="Z4159" s="273"/>
      <c r="AA4159" s="273"/>
      <c r="AB4159" s="273"/>
    </row>
    <row r="4160" spans="1:28" ht="45" customHeight="1" thickBot="1" x14ac:dyDescent="0.3">
      <c r="A4160" s="9">
        <v>41</v>
      </c>
      <c r="B4160" s="5"/>
      <c r="C4160" s="4"/>
      <c r="D4160" s="4"/>
      <c r="E4160" s="8"/>
      <c r="F4160" s="8"/>
      <c r="G4160" s="8"/>
      <c r="I4160" s="5"/>
      <c r="J4160" s="4"/>
      <c r="K4160" s="4"/>
      <c r="L4160" s="8"/>
      <c r="M4160" s="8"/>
      <c r="N4160" s="8"/>
      <c r="P4160" s="190"/>
      <c r="Q4160" s="189"/>
      <c r="R4160" s="189"/>
      <c r="S4160" s="192"/>
      <c r="T4160" s="192"/>
      <c r="U4160" s="192"/>
      <c r="W4160" s="270"/>
      <c r="X4160" s="269"/>
      <c r="Y4160" s="269"/>
      <c r="Z4160" s="273"/>
      <c r="AA4160" s="273"/>
      <c r="AB4160" s="273"/>
    </row>
    <row r="4161" spans="1:28" ht="45" customHeight="1" thickBot="1" x14ac:dyDescent="0.3">
      <c r="A4161" s="9">
        <v>41</v>
      </c>
      <c r="B4161" s="370" t="s">
        <v>538</v>
      </c>
      <c r="C4161" s="370"/>
      <c r="D4161" s="370"/>
      <c r="E4161" s="8"/>
      <c r="F4161" s="8"/>
      <c r="G4161" s="8"/>
      <c r="I4161" s="370" t="s">
        <v>538</v>
      </c>
      <c r="J4161" s="370"/>
      <c r="K4161" s="370"/>
      <c r="L4161" s="8"/>
      <c r="M4161" s="8"/>
      <c r="N4161" s="8"/>
      <c r="P4161" s="370" t="s">
        <v>538</v>
      </c>
      <c r="Q4161" s="370"/>
      <c r="R4161" s="370"/>
      <c r="S4161" s="192"/>
      <c r="T4161" s="192"/>
      <c r="U4161" s="192"/>
      <c r="W4161" s="370" t="s">
        <v>538</v>
      </c>
      <c r="X4161" s="370"/>
      <c r="Y4161" s="370"/>
      <c r="Z4161" s="273"/>
      <c r="AA4161" s="273"/>
      <c r="AB4161" s="273"/>
    </row>
    <row r="4162" spans="1:28" ht="45" customHeight="1" x14ac:dyDescent="0.25">
      <c r="A4162" s="9">
        <v>41</v>
      </c>
      <c r="B4162" s="377" t="s">
        <v>529</v>
      </c>
      <c r="C4162" s="378"/>
      <c r="D4162" s="379"/>
      <c r="E4162" s="8"/>
      <c r="F4162" s="8"/>
      <c r="G4162" s="8"/>
      <c r="I4162" s="377" t="s">
        <v>529</v>
      </c>
      <c r="J4162" s="378"/>
      <c r="K4162" s="379"/>
      <c r="L4162" s="8"/>
      <c r="M4162" s="8"/>
      <c r="N4162" s="8"/>
      <c r="P4162" s="377" t="s">
        <v>529</v>
      </c>
      <c r="Q4162" s="378"/>
      <c r="R4162" s="379"/>
      <c r="S4162" s="192"/>
      <c r="T4162" s="192"/>
      <c r="U4162" s="192"/>
      <c r="W4162" s="377" t="s">
        <v>529</v>
      </c>
      <c r="X4162" s="378"/>
      <c r="Y4162" s="379"/>
      <c r="Z4162" s="273"/>
      <c r="AA4162" s="273"/>
      <c r="AB4162" s="273"/>
    </row>
    <row r="4163" spans="1:28" ht="45" customHeight="1" thickBot="1" x14ac:dyDescent="0.3">
      <c r="A4163" s="9">
        <v>41</v>
      </c>
      <c r="B4163" s="374" t="s">
        <v>530</v>
      </c>
      <c r="C4163" s="375"/>
      <c r="D4163" s="376"/>
      <c r="E4163" s="8"/>
      <c r="F4163" s="8"/>
      <c r="G4163" s="8"/>
      <c r="I4163" s="374" t="s">
        <v>530</v>
      </c>
      <c r="J4163" s="375"/>
      <c r="K4163" s="376"/>
      <c r="L4163" s="8"/>
      <c r="M4163" s="8"/>
      <c r="N4163" s="8"/>
      <c r="P4163" s="374" t="s">
        <v>530</v>
      </c>
      <c r="Q4163" s="375"/>
      <c r="R4163" s="376"/>
      <c r="S4163" s="192"/>
      <c r="T4163" s="192"/>
      <c r="U4163" s="192"/>
      <c r="W4163" s="374" t="s">
        <v>530</v>
      </c>
      <c r="X4163" s="375"/>
      <c r="Y4163" s="376"/>
      <c r="Z4163" s="273"/>
      <c r="AA4163" s="273"/>
      <c r="AB4163" s="273"/>
    </row>
    <row r="4164" spans="1:28" ht="45" customHeight="1" thickBot="1" x14ac:dyDescent="0.3">
      <c r="A4164" s="9">
        <v>41</v>
      </c>
      <c r="B4164" s="6"/>
      <c r="C4164" s="6"/>
      <c r="D4164" s="6"/>
      <c r="E4164" s="8"/>
      <c r="F4164" s="8"/>
      <c r="G4164" s="8"/>
      <c r="I4164" s="6"/>
      <c r="J4164" s="6"/>
      <c r="K4164" s="6"/>
      <c r="L4164" s="8"/>
      <c r="M4164" s="8"/>
      <c r="N4164" s="8"/>
      <c r="P4164" s="191"/>
      <c r="Q4164" s="191"/>
      <c r="R4164" s="191"/>
      <c r="S4164" s="192"/>
      <c r="T4164" s="192"/>
      <c r="U4164" s="192"/>
      <c r="W4164" s="271"/>
      <c r="X4164" s="271"/>
      <c r="Y4164" s="271"/>
      <c r="Z4164" s="273"/>
      <c r="AA4164" s="273"/>
      <c r="AB4164" s="273"/>
    </row>
    <row r="4165" spans="1:28" ht="45" customHeight="1" thickBot="1" x14ac:dyDescent="0.3">
      <c r="A4165" s="9">
        <v>41</v>
      </c>
      <c r="B4165" s="370" t="s">
        <v>250</v>
      </c>
      <c r="C4165" s="370"/>
      <c r="D4165" s="370"/>
      <c r="E4165" s="8"/>
      <c r="F4165" s="8"/>
      <c r="G4165" s="8"/>
      <c r="I4165" s="370" t="s">
        <v>250</v>
      </c>
      <c r="J4165" s="370"/>
      <c r="K4165" s="370"/>
      <c r="L4165" s="8"/>
      <c r="M4165" s="8"/>
      <c r="N4165" s="8"/>
      <c r="P4165" s="370" t="s">
        <v>250</v>
      </c>
      <c r="Q4165" s="370"/>
      <c r="R4165" s="370"/>
      <c r="S4165" s="192"/>
      <c r="T4165" s="192"/>
      <c r="U4165" s="192"/>
      <c r="W4165" s="370" t="s">
        <v>250</v>
      </c>
      <c r="X4165" s="370"/>
      <c r="Y4165" s="370"/>
      <c r="Z4165" s="273"/>
      <c r="AA4165" s="273"/>
      <c r="AB4165" s="273"/>
    </row>
    <row r="4166" spans="1:28" ht="45" customHeight="1" x14ac:dyDescent="0.25">
      <c r="A4166" s="9">
        <v>41</v>
      </c>
      <c r="B4166" s="377" t="s">
        <v>531</v>
      </c>
      <c r="C4166" s="378"/>
      <c r="D4166" s="379"/>
      <c r="E4166" s="8"/>
      <c r="F4166" s="8"/>
      <c r="G4166" s="8"/>
      <c r="I4166" s="377" t="s">
        <v>531</v>
      </c>
      <c r="J4166" s="378"/>
      <c r="K4166" s="379"/>
      <c r="L4166" s="8"/>
      <c r="M4166" s="8"/>
      <c r="N4166" s="8"/>
      <c r="P4166" s="377" t="s">
        <v>531</v>
      </c>
      <c r="Q4166" s="378"/>
      <c r="R4166" s="379"/>
      <c r="S4166" s="192"/>
      <c r="T4166" s="192"/>
      <c r="U4166" s="192"/>
      <c r="W4166" s="377" t="s">
        <v>531</v>
      </c>
      <c r="X4166" s="378"/>
      <c r="Y4166" s="379"/>
      <c r="Z4166" s="273"/>
      <c r="AA4166" s="273"/>
      <c r="AB4166" s="273"/>
    </row>
    <row r="4167" spans="1:28" ht="45" customHeight="1" thickBot="1" x14ac:dyDescent="0.3">
      <c r="A4167" s="9">
        <v>41</v>
      </c>
      <c r="B4167" s="374" t="s">
        <v>532</v>
      </c>
      <c r="C4167" s="375"/>
      <c r="D4167" s="376"/>
      <c r="E4167" s="8"/>
      <c r="F4167" s="8"/>
      <c r="G4167" s="8"/>
      <c r="I4167" s="374" t="s">
        <v>532</v>
      </c>
      <c r="J4167" s="375"/>
      <c r="K4167" s="376"/>
      <c r="L4167" s="8"/>
      <c r="M4167" s="8"/>
      <c r="N4167" s="8"/>
      <c r="P4167" s="374" t="s">
        <v>532</v>
      </c>
      <c r="Q4167" s="375"/>
      <c r="R4167" s="376"/>
      <c r="S4167" s="192"/>
      <c r="T4167" s="192"/>
      <c r="U4167" s="192"/>
      <c r="W4167" s="374" t="s">
        <v>532</v>
      </c>
      <c r="X4167" s="375"/>
      <c r="Y4167" s="376"/>
      <c r="Z4167" s="273"/>
      <c r="AA4167" s="273"/>
      <c r="AB4167" s="273"/>
    </row>
    <row r="4168" spans="1:28" x14ac:dyDescent="0.25">
      <c r="A4168" s="9">
        <v>41</v>
      </c>
      <c r="C4168" s="45"/>
      <c r="J4168" s="45"/>
      <c r="P4168" s="193"/>
      <c r="Q4168" s="196"/>
      <c r="R4168" s="194"/>
      <c r="S4168" s="194"/>
      <c r="T4168" s="194"/>
      <c r="U4168" s="194"/>
      <c r="X4168" s="306"/>
    </row>
    <row r="4169" spans="1:28" x14ac:dyDescent="0.25">
      <c r="A4169" s="9">
        <v>41</v>
      </c>
      <c r="C4169" s="45"/>
      <c r="J4169" s="45"/>
      <c r="P4169" s="193"/>
      <c r="Q4169" s="196"/>
      <c r="R4169" s="194"/>
      <c r="S4169" s="194"/>
      <c r="T4169" s="194"/>
      <c r="U4169" s="194"/>
      <c r="X4169" s="306"/>
    </row>
    <row r="4170" spans="1:28" x14ac:dyDescent="0.25">
      <c r="A4170" s="9">
        <v>41</v>
      </c>
      <c r="C4170" s="24" t="s">
        <v>284</v>
      </c>
      <c r="G4170" s="24" t="s">
        <v>492</v>
      </c>
      <c r="J4170" s="24" t="s">
        <v>284</v>
      </c>
      <c r="N4170" s="24" t="s">
        <v>492</v>
      </c>
      <c r="P4170" s="193"/>
      <c r="Q4170" s="194" t="s">
        <v>284</v>
      </c>
      <c r="R4170" s="194"/>
      <c r="S4170" s="194"/>
      <c r="T4170" s="194"/>
      <c r="U4170" s="194" t="s">
        <v>492</v>
      </c>
      <c r="X4170" s="288" t="s">
        <v>284</v>
      </c>
      <c r="AB4170" s="288" t="s">
        <v>492</v>
      </c>
    </row>
    <row r="4171" spans="1:28" x14ac:dyDescent="0.25">
      <c r="A4171" s="9">
        <v>41</v>
      </c>
      <c r="D4171" s="46" t="s">
        <v>285</v>
      </c>
      <c r="K4171" s="46" t="s">
        <v>285</v>
      </c>
      <c r="P4171" s="193"/>
      <c r="Q4171" s="194"/>
      <c r="R4171" s="197" t="s">
        <v>285</v>
      </c>
      <c r="S4171" s="194"/>
      <c r="T4171" s="194"/>
      <c r="U4171" s="194"/>
      <c r="Y4171" s="307" t="s">
        <v>285</v>
      </c>
    </row>
    <row r="4172" spans="1:28" x14ac:dyDescent="0.25">
      <c r="A4172" s="9">
        <v>41</v>
      </c>
      <c r="P4172" s="193"/>
      <c r="Q4172" s="194"/>
      <c r="R4172" s="194"/>
      <c r="S4172" s="194"/>
      <c r="T4172" s="194"/>
      <c r="U4172" s="194"/>
    </row>
    <row r="4173" spans="1:28" x14ac:dyDescent="0.25">
      <c r="A4173" s="9">
        <v>41</v>
      </c>
      <c r="P4173" s="193"/>
      <c r="Q4173" s="194"/>
      <c r="R4173" s="194"/>
      <c r="S4173" s="194"/>
      <c r="T4173" s="194"/>
      <c r="U4173" s="194"/>
    </row>
    <row r="4174" spans="1:28" ht="99.95" customHeight="1" x14ac:dyDescent="0.25">
      <c r="A4174" s="9">
        <v>41</v>
      </c>
      <c r="C4174" s="45" t="s">
        <v>287</v>
      </c>
      <c r="G4174" s="24" t="s">
        <v>493</v>
      </c>
      <c r="J4174" s="45" t="s">
        <v>287</v>
      </c>
      <c r="N4174" s="24" t="s">
        <v>493</v>
      </c>
      <c r="P4174" s="193"/>
      <c r="Q4174" s="196" t="s">
        <v>287</v>
      </c>
      <c r="R4174" s="194"/>
      <c r="S4174" s="194"/>
      <c r="T4174" s="194"/>
      <c r="U4174" s="194" t="s">
        <v>493</v>
      </c>
      <c r="X4174" s="306" t="s">
        <v>287</v>
      </c>
      <c r="AB4174" s="288" t="s">
        <v>493</v>
      </c>
    </row>
    <row r="4175" spans="1:28" x14ac:dyDescent="0.25">
      <c r="A4175" s="9">
        <v>41</v>
      </c>
      <c r="C4175" s="45"/>
      <c r="D4175" s="46" t="s">
        <v>494</v>
      </c>
      <c r="J4175" s="45"/>
      <c r="K4175" s="46" t="s">
        <v>494</v>
      </c>
      <c r="P4175" s="193"/>
      <c r="Q4175" s="196"/>
      <c r="R4175" s="197" t="s">
        <v>494</v>
      </c>
      <c r="S4175" s="194"/>
      <c r="T4175" s="194"/>
      <c r="U4175" s="194"/>
      <c r="X4175" s="306"/>
      <c r="Y4175" s="307" t="s">
        <v>494</v>
      </c>
    </row>
    <row r="4176" spans="1:28" x14ac:dyDescent="0.25">
      <c r="A4176" s="9">
        <v>41</v>
      </c>
    </row>
    <row r="4177" spans="1:24" x14ac:dyDescent="0.25">
      <c r="A4177" s="9">
        <v>41</v>
      </c>
    </row>
    <row r="4178" spans="1:24" x14ac:dyDescent="0.25">
      <c r="A4178" s="9">
        <v>41</v>
      </c>
    </row>
    <row r="4179" spans="1:24" x14ac:dyDescent="0.25">
      <c r="A4179" s="9">
        <v>41</v>
      </c>
    </row>
    <row r="4180" spans="1:24" x14ac:dyDescent="0.25">
      <c r="A4180" s="9">
        <v>41</v>
      </c>
    </row>
    <row r="4181" spans="1:24" x14ac:dyDescent="0.25">
      <c r="A4181" s="9">
        <v>41</v>
      </c>
      <c r="C4181" s="45"/>
      <c r="J4181" s="45"/>
      <c r="Q4181" s="45"/>
      <c r="X4181" s="306"/>
    </row>
    <row r="4182" spans="1:24" x14ac:dyDescent="0.25">
      <c r="A4182" s="9">
        <v>41</v>
      </c>
      <c r="C4182" s="45"/>
      <c r="J4182" s="45"/>
      <c r="Q4182" s="45"/>
      <c r="X4182" s="306"/>
    </row>
    <row r="4183" spans="1:24" x14ac:dyDescent="0.25">
      <c r="A4183" s="9">
        <v>41</v>
      </c>
      <c r="C4183" s="45"/>
      <c r="J4183" s="45"/>
      <c r="Q4183" s="45"/>
      <c r="X4183" s="306"/>
    </row>
    <row r="4184" spans="1:24" x14ac:dyDescent="0.25">
      <c r="A4184" s="9">
        <v>41</v>
      </c>
      <c r="C4184" s="45"/>
      <c r="J4184" s="45"/>
      <c r="Q4184" s="45"/>
      <c r="X4184" s="306"/>
    </row>
    <row r="4185" spans="1:24" x14ac:dyDescent="0.25">
      <c r="A4185" s="9">
        <v>41</v>
      </c>
      <c r="C4185" s="45"/>
      <c r="J4185" s="45"/>
      <c r="Q4185" s="45"/>
      <c r="X4185" s="306"/>
    </row>
    <row r="4186" spans="1:24" x14ac:dyDescent="0.25">
      <c r="A4186" s="9">
        <v>41</v>
      </c>
      <c r="C4186" s="45"/>
      <c r="J4186" s="45"/>
      <c r="Q4186" s="45"/>
      <c r="X4186" s="306"/>
    </row>
    <row r="4187" spans="1:24" x14ac:dyDescent="0.25">
      <c r="A4187" s="9">
        <v>41</v>
      </c>
      <c r="C4187" s="45"/>
      <c r="J4187" s="45"/>
      <c r="Q4187" s="45"/>
      <c r="X4187" s="306"/>
    </row>
    <row r="4188" spans="1:24" x14ac:dyDescent="0.25">
      <c r="A4188" s="9">
        <v>41</v>
      </c>
      <c r="C4188" s="45"/>
      <c r="J4188" s="45"/>
      <c r="Q4188" s="45"/>
      <c r="X4188" s="306"/>
    </row>
    <row r="4189" spans="1:24" x14ac:dyDescent="0.25">
      <c r="A4189" s="9">
        <v>41</v>
      </c>
      <c r="C4189" s="45"/>
      <c r="J4189" s="45"/>
      <c r="Q4189" s="45"/>
      <c r="X4189" s="306"/>
    </row>
    <row r="4190" spans="1:24" x14ac:dyDescent="0.25">
      <c r="A4190" s="9">
        <v>41</v>
      </c>
      <c r="C4190" s="45"/>
      <c r="J4190" s="45"/>
      <c r="Q4190" s="45"/>
      <c r="X4190" s="306"/>
    </row>
    <row r="4191" spans="1:24" x14ac:dyDescent="0.25">
      <c r="A4191" s="9">
        <v>41</v>
      </c>
      <c r="C4191" s="45"/>
      <c r="J4191" s="45"/>
      <c r="Q4191" s="45"/>
      <c r="X4191" s="306"/>
    </row>
    <row r="4192" spans="1:24" x14ac:dyDescent="0.25">
      <c r="A4192" s="9">
        <v>41</v>
      </c>
      <c r="C4192" s="45"/>
      <c r="J4192" s="45"/>
      <c r="Q4192" s="45"/>
      <c r="X4192" s="306"/>
    </row>
    <row r="4193" spans="1:28" x14ac:dyDescent="0.25">
      <c r="A4193" s="9">
        <v>41</v>
      </c>
      <c r="C4193" s="45"/>
      <c r="J4193" s="45"/>
      <c r="Q4193" s="45"/>
      <c r="X4193" s="306"/>
    </row>
    <row r="4194" spans="1:28" x14ac:dyDescent="0.25">
      <c r="A4194" s="9">
        <v>41</v>
      </c>
      <c r="C4194" s="45"/>
      <c r="J4194" s="45"/>
      <c r="Q4194" s="45"/>
      <c r="X4194" s="306"/>
    </row>
    <row r="4195" spans="1:28" x14ac:dyDescent="0.25">
      <c r="A4195" s="9">
        <v>41</v>
      </c>
      <c r="C4195" s="45"/>
      <c r="J4195" s="45"/>
      <c r="Q4195" s="45"/>
      <c r="X4195" s="306"/>
    </row>
    <row r="4196" spans="1:28" x14ac:dyDescent="0.25">
      <c r="A4196" s="9">
        <v>41</v>
      </c>
      <c r="C4196" s="45"/>
      <c r="J4196" s="45"/>
      <c r="Q4196" s="45"/>
      <c r="X4196" s="306"/>
    </row>
    <row r="4197" spans="1:28" x14ac:dyDescent="0.25">
      <c r="A4197" s="9">
        <v>41</v>
      </c>
      <c r="C4197" s="45"/>
      <c r="J4197" s="45"/>
      <c r="Q4197" s="45"/>
      <c r="X4197" s="306"/>
    </row>
    <row r="4198" spans="1:28" x14ac:dyDescent="0.25">
      <c r="A4198" s="9">
        <v>41</v>
      </c>
      <c r="C4198" s="45"/>
      <c r="J4198" s="45"/>
      <c r="Q4198" s="45"/>
      <c r="X4198" s="306"/>
    </row>
    <row r="4199" spans="1:28" x14ac:dyDescent="0.25">
      <c r="A4199" s="9">
        <v>41</v>
      </c>
      <c r="C4199" s="45"/>
      <c r="J4199" s="45"/>
      <c r="Q4199" s="45"/>
      <c r="X4199" s="306"/>
    </row>
    <row r="4200" spans="1:28" x14ac:dyDescent="0.25">
      <c r="A4200" s="9">
        <v>41</v>
      </c>
      <c r="C4200" s="45"/>
      <c r="J4200" s="45"/>
      <c r="Q4200" s="45"/>
      <c r="X4200" s="306"/>
    </row>
    <row r="4201" spans="1:28" ht="45" customHeight="1" x14ac:dyDescent="0.25">
      <c r="A4201" s="9">
        <v>42</v>
      </c>
      <c r="B4201" s="23" t="s">
        <v>220</v>
      </c>
      <c r="E4201" s="391" t="s">
        <v>281</v>
      </c>
      <c r="F4201" s="391"/>
      <c r="G4201" s="40"/>
      <c r="H4201" s="8"/>
      <c r="I4201" s="23" t="s">
        <v>220</v>
      </c>
      <c r="L4201" s="391" t="s">
        <v>281</v>
      </c>
      <c r="M4201" s="391"/>
      <c r="N4201" s="40"/>
      <c r="P4201" s="23" t="s">
        <v>220</v>
      </c>
      <c r="S4201" s="391" t="s">
        <v>281</v>
      </c>
      <c r="T4201" s="391"/>
      <c r="U4201" s="108"/>
      <c r="W4201" s="287" t="s">
        <v>220</v>
      </c>
      <c r="Z4201" s="391" t="s">
        <v>281</v>
      </c>
      <c r="AA4201" s="391"/>
      <c r="AB4201" s="302"/>
    </row>
    <row r="4202" spans="1:28" ht="32.25" customHeight="1" x14ac:dyDescent="0.25">
      <c r="A4202" s="9">
        <v>42</v>
      </c>
      <c r="B4202" s="381" t="s">
        <v>280</v>
      </c>
      <c r="C4202" s="381"/>
      <c r="D4202" s="381"/>
      <c r="E4202" s="381"/>
      <c r="F4202" s="381"/>
      <c r="G4202" s="26"/>
      <c r="I4202" s="381" t="s">
        <v>280</v>
      </c>
      <c r="J4202" s="381"/>
      <c r="K4202" s="381"/>
      <c r="L4202" s="381"/>
      <c r="M4202" s="381"/>
      <c r="N4202" s="26"/>
      <c r="P4202" s="381" t="s">
        <v>280</v>
      </c>
      <c r="Q4202" s="381"/>
      <c r="R4202" s="381"/>
      <c r="S4202" s="381"/>
      <c r="T4202" s="381"/>
      <c r="U4202" s="104"/>
      <c r="W4202" s="381" t="s">
        <v>280</v>
      </c>
      <c r="X4202" s="381"/>
      <c r="Y4202" s="381"/>
      <c r="Z4202" s="381"/>
      <c r="AA4202" s="381"/>
      <c r="AB4202" s="289"/>
    </row>
    <row r="4203" spans="1:28" ht="54" customHeight="1" x14ac:dyDescent="0.25">
      <c r="A4203" s="9">
        <v>42</v>
      </c>
      <c r="B4203" s="380" t="s">
        <v>103</v>
      </c>
      <c r="C4203" s="381"/>
      <c r="D4203" s="381"/>
      <c r="E4203" s="381"/>
      <c r="F4203" s="381"/>
      <c r="G4203" s="26"/>
      <c r="I4203" s="380" t="s">
        <v>103</v>
      </c>
      <c r="J4203" s="381"/>
      <c r="K4203" s="381"/>
      <c r="L4203" s="381"/>
      <c r="M4203" s="381"/>
      <c r="N4203" s="26"/>
      <c r="P4203" s="380" t="s">
        <v>103</v>
      </c>
      <c r="Q4203" s="381"/>
      <c r="R4203" s="381"/>
      <c r="S4203" s="381"/>
      <c r="T4203" s="381"/>
      <c r="U4203" s="104"/>
      <c r="W4203" s="380" t="s">
        <v>103</v>
      </c>
      <c r="X4203" s="381"/>
      <c r="Y4203" s="381"/>
      <c r="Z4203" s="381"/>
      <c r="AA4203" s="381"/>
      <c r="AB4203" s="289"/>
    </row>
    <row r="4204" spans="1:28" ht="36.75" customHeight="1" x14ac:dyDescent="0.25">
      <c r="A4204" s="9">
        <v>42</v>
      </c>
      <c r="B4204" s="382">
        <v>43546</v>
      </c>
      <c r="C4204" s="381"/>
      <c r="D4204" s="381"/>
      <c r="E4204" s="381"/>
      <c r="F4204" s="381"/>
      <c r="G4204" s="26"/>
      <c r="I4204" s="382">
        <v>43636</v>
      </c>
      <c r="J4204" s="383"/>
      <c r="K4204" s="383"/>
      <c r="L4204" s="383"/>
      <c r="M4204" s="383"/>
      <c r="N4204" s="25"/>
      <c r="P4204" s="382">
        <v>43733</v>
      </c>
      <c r="Q4204" s="383"/>
      <c r="R4204" s="383"/>
      <c r="S4204" s="383"/>
      <c r="T4204" s="383"/>
      <c r="U4204" s="105"/>
      <c r="W4204" s="382">
        <v>43815</v>
      </c>
      <c r="X4204" s="383"/>
      <c r="Y4204" s="383"/>
      <c r="Z4204" s="383"/>
      <c r="AA4204" s="383"/>
      <c r="AB4204" s="264"/>
    </row>
    <row r="4205" spans="1:28" x14ac:dyDescent="0.25">
      <c r="A4205" s="9">
        <v>42</v>
      </c>
      <c r="F4205" s="27" t="s">
        <v>178</v>
      </c>
      <c r="G4205" s="27"/>
      <c r="M4205" s="27" t="s">
        <v>178</v>
      </c>
      <c r="N4205" s="27"/>
      <c r="T4205" s="27" t="s">
        <v>178</v>
      </c>
      <c r="U4205" s="27"/>
      <c r="AA4205" s="290" t="s">
        <v>178</v>
      </c>
      <c r="AB4205" s="290"/>
    </row>
    <row r="4206" spans="1:28" ht="41.25" customHeight="1" x14ac:dyDescent="0.25">
      <c r="A4206" s="9">
        <v>42</v>
      </c>
      <c r="B4206" s="384" t="s">
        <v>151</v>
      </c>
      <c r="C4206" s="365" t="s">
        <v>152</v>
      </c>
      <c r="D4206" s="365" t="s">
        <v>181</v>
      </c>
      <c r="E4206" s="386" t="s">
        <v>519</v>
      </c>
      <c r="F4206" s="386"/>
      <c r="G4206" s="365" t="s">
        <v>539</v>
      </c>
      <c r="I4206" s="384" t="s">
        <v>151</v>
      </c>
      <c r="J4206" s="365" t="s">
        <v>152</v>
      </c>
      <c r="K4206" s="365" t="s">
        <v>181</v>
      </c>
      <c r="L4206" s="386" t="s">
        <v>332</v>
      </c>
      <c r="M4206" s="386"/>
      <c r="N4206" s="365" t="s">
        <v>539</v>
      </c>
      <c r="P4206" s="384" t="s">
        <v>151</v>
      </c>
      <c r="Q4206" s="365" t="s">
        <v>152</v>
      </c>
      <c r="R4206" s="365" t="s">
        <v>181</v>
      </c>
      <c r="S4206" s="386" t="s">
        <v>792</v>
      </c>
      <c r="T4206" s="386"/>
      <c r="U4206" s="365" t="s">
        <v>539</v>
      </c>
      <c r="W4206" s="384" t="s">
        <v>151</v>
      </c>
      <c r="X4206" s="365" t="s">
        <v>152</v>
      </c>
      <c r="Y4206" s="365" t="s">
        <v>181</v>
      </c>
      <c r="Z4206" s="386" t="s">
        <v>920</v>
      </c>
      <c r="AA4206" s="386"/>
      <c r="AB4206" s="365" t="s">
        <v>539</v>
      </c>
    </row>
    <row r="4207" spans="1:28" ht="47.25" customHeight="1" x14ac:dyDescent="0.25">
      <c r="A4207" s="9">
        <v>42</v>
      </c>
      <c r="B4207" s="385"/>
      <c r="C4207" s="366"/>
      <c r="D4207" s="366"/>
      <c r="E4207" s="28" t="s">
        <v>582</v>
      </c>
      <c r="F4207" s="28" t="s">
        <v>581</v>
      </c>
      <c r="G4207" s="366"/>
      <c r="I4207" s="385"/>
      <c r="J4207" s="366"/>
      <c r="K4207" s="366"/>
      <c r="L4207" s="28" t="s">
        <v>582</v>
      </c>
      <c r="M4207" s="28" t="s">
        <v>581</v>
      </c>
      <c r="N4207" s="366"/>
      <c r="P4207" s="385"/>
      <c r="Q4207" s="366"/>
      <c r="R4207" s="366"/>
      <c r="S4207" s="106" t="s">
        <v>582</v>
      </c>
      <c r="T4207" s="106" t="s">
        <v>581</v>
      </c>
      <c r="U4207" s="366"/>
      <c r="W4207" s="385"/>
      <c r="X4207" s="366"/>
      <c r="Y4207" s="366"/>
      <c r="Z4207" s="291" t="s">
        <v>582</v>
      </c>
      <c r="AA4207" s="291" t="s">
        <v>581</v>
      </c>
      <c r="AB4207" s="366"/>
    </row>
    <row r="4208" spans="1:28" ht="12.75" customHeight="1" x14ac:dyDescent="0.25">
      <c r="A4208" s="9">
        <v>42</v>
      </c>
      <c r="B4208" s="29" t="s">
        <v>163</v>
      </c>
      <c r="C4208" s="30">
        <v>2</v>
      </c>
      <c r="D4208" s="29" t="s">
        <v>165</v>
      </c>
      <c r="E4208" s="29" t="s">
        <v>166</v>
      </c>
      <c r="F4208" s="29" t="s">
        <v>180</v>
      </c>
      <c r="G4208" s="29" t="s">
        <v>185</v>
      </c>
      <c r="I4208" s="29" t="s">
        <v>163</v>
      </c>
      <c r="J4208" s="30">
        <v>2</v>
      </c>
      <c r="K4208" s="29" t="s">
        <v>165</v>
      </c>
      <c r="L4208" s="29" t="s">
        <v>166</v>
      </c>
      <c r="M4208" s="29" t="s">
        <v>180</v>
      </c>
      <c r="N4208" s="29" t="s">
        <v>185</v>
      </c>
      <c r="P4208" s="29" t="s">
        <v>163</v>
      </c>
      <c r="Q4208" s="30">
        <v>2</v>
      </c>
      <c r="R4208" s="29" t="s">
        <v>165</v>
      </c>
      <c r="S4208" s="29" t="s">
        <v>166</v>
      </c>
      <c r="T4208" s="29" t="s">
        <v>180</v>
      </c>
      <c r="U4208" s="29" t="s">
        <v>185</v>
      </c>
      <c r="W4208" s="292" t="s">
        <v>163</v>
      </c>
      <c r="X4208" s="293">
        <v>2</v>
      </c>
      <c r="Y4208" s="292" t="s">
        <v>165</v>
      </c>
      <c r="Z4208" s="292" t="s">
        <v>166</v>
      </c>
      <c r="AA4208" s="292" t="s">
        <v>180</v>
      </c>
      <c r="AB4208" s="292" t="s">
        <v>185</v>
      </c>
    </row>
    <row r="4209" spans="1:28" ht="20.100000000000001" customHeight="1" x14ac:dyDescent="0.25">
      <c r="A4209" s="9">
        <v>42</v>
      </c>
      <c r="B4209" s="361" t="s">
        <v>163</v>
      </c>
      <c r="C4209" s="363" t="s">
        <v>153</v>
      </c>
      <c r="D4209" s="35" t="s">
        <v>182</v>
      </c>
      <c r="E4209" s="41">
        <v>155</v>
      </c>
      <c r="F4209" s="41">
        <v>37</v>
      </c>
      <c r="G4209" s="41"/>
      <c r="I4209" s="361" t="s">
        <v>163</v>
      </c>
      <c r="J4209" s="363" t="s">
        <v>153</v>
      </c>
      <c r="K4209" s="35" t="s">
        <v>182</v>
      </c>
      <c r="L4209" s="41">
        <v>155</v>
      </c>
      <c r="M4209" s="41">
        <v>37</v>
      </c>
      <c r="N4209" s="41"/>
      <c r="P4209" s="361" t="s">
        <v>163</v>
      </c>
      <c r="Q4209" s="363" t="s">
        <v>153</v>
      </c>
      <c r="R4209" s="35" t="s">
        <v>182</v>
      </c>
      <c r="S4209" s="41">
        <v>155</v>
      </c>
      <c r="T4209" s="202">
        <v>95</v>
      </c>
      <c r="U4209" s="41"/>
      <c r="W4209" s="361" t="s">
        <v>163</v>
      </c>
      <c r="X4209" s="363" t="s">
        <v>153</v>
      </c>
      <c r="Y4209" s="294" t="s">
        <v>182</v>
      </c>
      <c r="Z4209" s="303">
        <v>155</v>
      </c>
      <c r="AA4209" s="303">
        <v>95</v>
      </c>
      <c r="AB4209" s="303"/>
    </row>
    <row r="4210" spans="1:28" ht="20.100000000000001" customHeight="1" x14ac:dyDescent="0.25">
      <c r="A4210" s="9">
        <v>42</v>
      </c>
      <c r="B4210" s="362"/>
      <c r="C4210" s="364"/>
      <c r="D4210" s="35" t="s">
        <v>183</v>
      </c>
      <c r="E4210" s="41"/>
      <c r="F4210" s="41"/>
      <c r="G4210" s="41"/>
      <c r="I4210" s="362"/>
      <c r="J4210" s="364"/>
      <c r="K4210" s="35" t="s">
        <v>183</v>
      </c>
      <c r="L4210" s="41"/>
      <c r="M4210" s="41"/>
      <c r="N4210" s="41"/>
      <c r="P4210" s="362"/>
      <c r="Q4210" s="364"/>
      <c r="R4210" s="35" t="s">
        <v>183</v>
      </c>
      <c r="S4210" s="41"/>
      <c r="T4210" s="202"/>
      <c r="U4210" s="41"/>
      <c r="W4210" s="362"/>
      <c r="X4210" s="364"/>
      <c r="Y4210" s="294" t="s">
        <v>183</v>
      </c>
      <c r="Z4210" s="303"/>
      <c r="AA4210" s="303"/>
      <c r="AB4210" s="303"/>
    </row>
    <row r="4211" spans="1:28" ht="20.100000000000001" customHeight="1" x14ac:dyDescent="0.25">
      <c r="A4211" s="9">
        <v>42</v>
      </c>
      <c r="B4211" s="361" t="s">
        <v>164</v>
      </c>
      <c r="C4211" s="363" t="s">
        <v>154</v>
      </c>
      <c r="D4211" s="35" t="s">
        <v>182</v>
      </c>
      <c r="E4211" s="41"/>
      <c r="F4211" s="41"/>
      <c r="G4211" s="41"/>
      <c r="I4211" s="361" t="s">
        <v>164</v>
      </c>
      <c r="J4211" s="363" t="s">
        <v>154</v>
      </c>
      <c r="K4211" s="35" t="s">
        <v>182</v>
      </c>
      <c r="L4211" s="41"/>
      <c r="M4211" s="41"/>
      <c r="N4211" s="41"/>
      <c r="P4211" s="361" t="s">
        <v>164</v>
      </c>
      <c r="Q4211" s="363" t="s">
        <v>154</v>
      </c>
      <c r="R4211" s="35" t="s">
        <v>182</v>
      </c>
      <c r="S4211" s="41"/>
      <c r="T4211" s="202"/>
      <c r="U4211" s="41"/>
      <c r="W4211" s="361" t="s">
        <v>164</v>
      </c>
      <c r="X4211" s="363" t="s">
        <v>154</v>
      </c>
      <c r="Y4211" s="294" t="s">
        <v>182</v>
      </c>
      <c r="Z4211" s="303"/>
      <c r="AA4211" s="303"/>
      <c r="AB4211" s="303"/>
    </row>
    <row r="4212" spans="1:28" ht="20.100000000000001" customHeight="1" x14ac:dyDescent="0.25">
      <c r="A4212" s="9">
        <v>42</v>
      </c>
      <c r="B4212" s="362"/>
      <c r="C4212" s="364"/>
      <c r="D4212" s="35" t="s">
        <v>183</v>
      </c>
      <c r="E4212" s="41"/>
      <c r="F4212" s="41"/>
      <c r="G4212" s="41"/>
      <c r="I4212" s="362"/>
      <c r="J4212" s="364"/>
      <c r="K4212" s="35" t="s">
        <v>183</v>
      </c>
      <c r="L4212" s="41"/>
      <c r="M4212" s="41"/>
      <c r="N4212" s="41"/>
      <c r="P4212" s="362"/>
      <c r="Q4212" s="364"/>
      <c r="R4212" s="35" t="s">
        <v>183</v>
      </c>
      <c r="S4212" s="41"/>
      <c r="T4212" s="202"/>
      <c r="U4212" s="41"/>
      <c r="W4212" s="362"/>
      <c r="X4212" s="364"/>
      <c r="Y4212" s="294" t="s">
        <v>183</v>
      </c>
      <c r="Z4212" s="303"/>
      <c r="AA4212" s="303"/>
      <c r="AB4212" s="303"/>
    </row>
    <row r="4213" spans="1:28" ht="20.100000000000001" customHeight="1" x14ac:dyDescent="0.25">
      <c r="A4213" s="9">
        <v>42</v>
      </c>
      <c r="B4213" s="34" t="s">
        <v>165</v>
      </c>
      <c r="C4213" s="35" t="s">
        <v>155</v>
      </c>
      <c r="D4213" s="35"/>
      <c r="E4213" s="41"/>
      <c r="F4213" s="41"/>
      <c r="G4213" s="41"/>
      <c r="I4213" s="34" t="s">
        <v>165</v>
      </c>
      <c r="J4213" s="35" t="s">
        <v>155</v>
      </c>
      <c r="K4213" s="35"/>
      <c r="L4213" s="41"/>
      <c r="M4213" s="41"/>
      <c r="N4213" s="41"/>
      <c r="P4213" s="34" t="s">
        <v>165</v>
      </c>
      <c r="Q4213" s="35" t="s">
        <v>155</v>
      </c>
      <c r="R4213" s="35"/>
      <c r="S4213" s="41"/>
      <c r="T4213" s="202"/>
      <c r="U4213" s="41"/>
      <c r="W4213" s="297" t="s">
        <v>165</v>
      </c>
      <c r="X4213" s="294" t="s">
        <v>155</v>
      </c>
      <c r="Y4213" s="294"/>
      <c r="Z4213" s="303"/>
      <c r="AA4213" s="303"/>
      <c r="AB4213" s="303"/>
    </row>
    <row r="4214" spans="1:28" ht="20.100000000000001" customHeight="1" x14ac:dyDescent="0.25">
      <c r="A4214" s="9">
        <v>42</v>
      </c>
      <c r="B4214" s="361" t="s">
        <v>167</v>
      </c>
      <c r="C4214" s="363" t="s">
        <v>251</v>
      </c>
      <c r="D4214" s="35" t="s">
        <v>182</v>
      </c>
      <c r="E4214" s="41">
        <v>1846.6</v>
      </c>
      <c r="F4214" s="41">
        <v>942.9</v>
      </c>
      <c r="G4214" s="41"/>
      <c r="I4214" s="361" t="s">
        <v>167</v>
      </c>
      <c r="J4214" s="363" t="s">
        <v>251</v>
      </c>
      <c r="K4214" s="35" t="s">
        <v>182</v>
      </c>
      <c r="L4214" s="41">
        <v>1846.6</v>
      </c>
      <c r="M4214" s="41">
        <v>942.9</v>
      </c>
      <c r="N4214" s="41"/>
      <c r="P4214" s="361" t="s">
        <v>167</v>
      </c>
      <c r="Q4214" s="363" t="s">
        <v>251</v>
      </c>
      <c r="R4214" s="35" t="s">
        <v>182</v>
      </c>
      <c r="S4214" s="41">
        <v>1846.6</v>
      </c>
      <c r="T4214" s="202">
        <v>1531.4</v>
      </c>
      <c r="U4214" s="41"/>
      <c r="W4214" s="361" t="s">
        <v>167</v>
      </c>
      <c r="X4214" s="363" t="s">
        <v>251</v>
      </c>
      <c r="Y4214" s="294" t="s">
        <v>182</v>
      </c>
      <c r="Z4214" s="303">
        <v>1846.6</v>
      </c>
      <c r="AA4214" s="303">
        <v>1531.4</v>
      </c>
      <c r="AB4214" s="303"/>
    </row>
    <row r="4215" spans="1:28" ht="20.100000000000001" customHeight="1" x14ac:dyDescent="0.25">
      <c r="A4215" s="9">
        <v>42</v>
      </c>
      <c r="B4215" s="362"/>
      <c r="C4215" s="364"/>
      <c r="D4215" s="35" t="s">
        <v>183</v>
      </c>
      <c r="E4215" s="41"/>
      <c r="F4215" s="41"/>
      <c r="G4215" s="41"/>
      <c r="I4215" s="362"/>
      <c r="J4215" s="364"/>
      <c r="K4215" s="35" t="s">
        <v>183</v>
      </c>
      <c r="L4215" s="41"/>
      <c r="M4215" s="41"/>
      <c r="N4215" s="41"/>
      <c r="P4215" s="362"/>
      <c r="Q4215" s="364"/>
      <c r="R4215" s="35" t="s">
        <v>183</v>
      </c>
      <c r="S4215" s="41"/>
      <c r="T4215" s="202"/>
      <c r="U4215" s="41"/>
      <c r="W4215" s="362"/>
      <c r="X4215" s="364"/>
      <c r="Y4215" s="294" t="s">
        <v>183</v>
      </c>
      <c r="Z4215" s="303"/>
      <c r="AA4215" s="303"/>
      <c r="AB4215" s="303"/>
    </row>
    <row r="4216" spans="1:28" ht="20.100000000000001" customHeight="1" x14ac:dyDescent="0.25">
      <c r="A4216" s="9">
        <v>42</v>
      </c>
      <c r="B4216" s="361" t="s">
        <v>168</v>
      </c>
      <c r="C4216" s="363" t="s">
        <v>252</v>
      </c>
      <c r="D4216" s="35" t="s">
        <v>182</v>
      </c>
      <c r="E4216" s="41"/>
      <c r="F4216" s="41"/>
      <c r="G4216" s="41"/>
      <c r="I4216" s="361" t="s">
        <v>168</v>
      </c>
      <c r="J4216" s="363" t="s">
        <v>252</v>
      </c>
      <c r="K4216" s="35" t="s">
        <v>182</v>
      </c>
      <c r="L4216" s="41"/>
      <c r="M4216" s="41"/>
      <c r="N4216" s="41"/>
      <c r="P4216" s="361" t="s">
        <v>168</v>
      </c>
      <c r="Q4216" s="363" t="s">
        <v>252</v>
      </c>
      <c r="R4216" s="35" t="s">
        <v>182</v>
      </c>
      <c r="S4216" s="41"/>
      <c r="T4216" s="202"/>
      <c r="U4216" s="41"/>
      <c r="W4216" s="361" t="s">
        <v>168</v>
      </c>
      <c r="X4216" s="363" t="s">
        <v>252</v>
      </c>
      <c r="Y4216" s="294" t="s">
        <v>182</v>
      </c>
      <c r="Z4216" s="303"/>
      <c r="AA4216" s="303"/>
      <c r="AB4216" s="303"/>
    </row>
    <row r="4217" spans="1:28" ht="20.100000000000001" customHeight="1" x14ac:dyDescent="0.25">
      <c r="A4217" s="9">
        <v>42</v>
      </c>
      <c r="B4217" s="362"/>
      <c r="C4217" s="364"/>
      <c r="D4217" s="35" t="s">
        <v>183</v>
      </c>
      <c r="E4217" s="41"/>
      <c r="F4217" s="41"/>
      <c r="G4217" s="41"/>
      <c r="I4217" s="362"/>
      <c r="J4217" s="364"/>
      <c r="K4217" s="35" t="s">
        <v>183</v>
      </c>
      <c r="L4217" s="41"/>
      <c r="M4217" s="41"/>
      <c r="N4217" s="41"/>
      <c r="P4217" s="362"/>
      <c r="Q4217" s="364"/>
      <c r="R4217" s="35" t="s">
        <v>183</v>
      </c>
      <c r="S4217" s="41"/>
      <c r="T4217" s="202"/>
      <c r="U4217" s="41"/>
      <c r="W4217" s="362"/>
      <c r="X4217" s="364"/>
      <c r="Y4217" s="294" t="s">
        <v>183</v>
      </c>
      <c r="Z4217" s="303"/>
      <c r="AA4217" s="303"/>
      <c r="AB4217" s="303"/>
    </row>
    <row r="4218" spans="1:28" ht="20.100000000000001" customHeight="1" x14ac:dyDescent="0.25">
      <c r="A4218" s="9">
        <v>42</v>
      </c>
      <c r="B4218" s="361" t="s">
        <v>169</v>
      </c>
      <c r="C4218" s="363" t="s">
        <v>253</v>
      </c>
      <c r="D4218" s="35" t="s">
        <v>182</v>
      </c>
      <c r="E4218" s="41">
        <v>7118.9</v>
      </c>
      <c r="F4218" s="41"/>
      <c r="G4218" s="41"/>
      <c r="I4218" s="361" t="s">
        <v>169</v>
      </c>
      <c r="J4218" s="363" t="s">
        <v>253</v>
      </c>
      <c r="K4218" s="35" t="s">
        <v>182</v>
      </c>
      <c r="L4218" s="41">
        <v>7118.9</v>
      </c>
      <c r="M4218" s="41"/>
      <c r="N4218" s="41"/>
      <c r="P4218" s="361" t="s">
        <v>169</v>
      </c>
      <c r="Q4218" s="363" t="s">
        <v>253</v>
      </c>
      <c r="R4218" s="35" t="s">
        <v>182</v>
      </c>
      <c r="S4218" s="41">
        <v>7118.9</v>
      </c>
      <c r="T4218" s="202">
        <v>8426.4</v>
      </c>
      <c r="U4218" s="41"/>
      <c r="W4218" s="361" t="s">
        <v>169</v>
      </c>
      <c r="X4218" s="363" t="s">
        <v>253</v>
      </c>
      <c r="Y4218" s="294" t="s">
        <v>182</v>
      </c>
      <c r="Z4218" s="303">
        <v>7118.9</v>
      </c>
      <c r="AA4218" s="303">
        <v>8426.4</v>
      </c>
      <c r="AB4218" s="303"/>
    </row>
    <row r="4219" spans="1:28" ht="20.100000000000001" customHeight="1" x14ac:dyDescent="0.25">
      <c r="A4219" s="9">
        <v>42</v>
      </c>
      <c r="B4219" s="362"/>
      <c r="C4219" s="364"/>
      <c r="D4219" s="35" t="s">
        <v>183</v>
      </c>
      <c r="E4219" s="41"/>
      <c r="F4219" s="41"/>
      <c r="G4219" s="41"/>
      <c r="I4219" s="362"/>
      <c r="J4219" s="364"/>
      <c r="K4219" s="35" t="s">
        <v>183</v>
      </c>
      <c r="L4219" s="41"/>
      <c r="M4219" s="41"/>
      <c r="N4219" s="41"/>
      <c r="P4219" s="362"/>
      <c r="Q4219" s="364"/>
      <c r="R4219" s="35" t="s">
        <v>183</v>
      </c>
      <c r="S4219" s="41"/>
      <c r="T4219" s="202"/>
      <c r="U4219" s="41"/>
      <c r="W4219" s="362"/>
      <c r="X4219" s="364"/>
      <c r="Y4219" s="294" t="s">
        <v>183</v>
      </c>
      <c r="Z4219" s="303"/>
      <c r="AA4219" s="303"/>
      <c r="AB4219" s="303"/>
    </row>
    <row r="4220" spans="1:28" ht="20.100000000000001" customHeight="1" x14ac:dyDescent="0.25">
      <c r="A4220" s="9">
        <v>42</v>
      </c>
      <c r="B4220" s="361" t="s">
        <v>170</v>
      </c>
      <c r="C4220" s="363" t="s">
        <v>254</v>
      </c>
      <c r="D4220" s="35" t="s">
        <v>182</v>
      </c>
      <c r="E4220" s="41">
        <v>7053.9</v>
      </c>
      <c r="F4220" s="41">
        <v>846.7</v>
      </c>
      <c r="G4220" s="41"/>
      <c r="I4220" s="361" t="s">
        <v>170</v>
      </c>
      <c r="J4220" s="363" t="s">
        <v>254</v>
      </c>
      <c r="K4220" s="35" t="s">
        <v>182</v>
      </c>
      <c r="L4220" s="41">
        <v>7053.9</v>
      </c>
      <c r="M4220" s="41">
        <v>846.7</v>
      </c>
      <c r="N4220" s="41"/>
      <c r="P4220" s="361" t="s">
        <v>170</v>
      </c>
      <c r="Q4220" s="363" t="s">
        <v>254</v>
      </c>
      <c r="R4220" s="35" t="s">
        <v>182</v>
      </c>
      <c r="S4220" s="41">
        <v>7053.9</v>
      </c>
      <c r="T4220" s="202">
        <v>8426.5</v>
      </c>
      <c r="U4220" s="41"/>
      <c r="W4220" s="361" t="s">
        <v>170</v>
      </c>
      <c r="X4220" s="363" t="s">
        <v>254</v>
      </c>
      <c r="Y4220" s="294" t="s">
        <v>182</v>
      </c>
      <c r="Z4220" s="303">
        <v>7053.9</v>
      </c>
      <c r="AA4220" s="303">
        <v>8426.5</v>
      </c>
      <c r="AB4220" s="303"/>
    </row>
    <row r="4221" spans="1:28" ht="20.100000000000001" customHeight="1" x14ac:dyDescent="0.25">
      <c r="A4221" s="9">
        <v>42</v>
      </c>
      <c r="B4221" s="362"/>
      <c r="C4221" s="364"/>
      <c r="D4221" s="35" t="s">
        <v>183</v>
      </c>
      <c r="E4221" s="41"/>
      <c r="F4221" s="41"/>
      <c r="G4221" s="41"/>
      <c r="I4221" s="362"/>
      <c r="J4221" s="364"/>
      <c r="K4221" s="35" t="s">
        <v>183</v>
      </c>
      <c r="L4221" s="41"/>
      <c r="M4221" s="41"/>
      <c r="N4221" s="41"/>
      <c r="P4221" s="362"/>
      <c r="Q4221" s="364"/>
      <c r="R4221" s="35" t="s">
        <v>183</v>
      </c>
      <c r="S4221" s="41"/>
      <c r="T4221" s="202"/>
      <c r="U4221" s="41"/>
      <c r="W4221" s="362"/>
      <c r="X4221" s="364"/>
      <c r="Y4221" s="294" t="s">
        <v>183</v>
      </c>
      <c r="Z4221" s="303"/>
      <c r="AA4221" s="303"/>
      <c r="AB4221" s="303"/>
    </row>
    <row r="4222" spans="1:28" ht="20.100000000000001" customHeight="1" x14ac:dyDescent="0.25">
      <c r="A4222" s="9">
        <v>42</v>
      </c>
      <c r="B4222" s="361" t="s">
        <v>171</v>
      </c>
      <c r="C4222" s="363" t="s">
        <v>533</v>
      </c>
      <c r="D4222" s="35" t="s">
        <v>182</v>
      </c>
      <c r="E4222" s="41">
        <v>12435.5</v>
      </c>
      <c r="F4222" s="41">
        <v>821.9</v>
      </c>
      <c r="G4222" s="41"/>
      <c r="I4222" s="361" t="s">
        <v>171</v>
      </c>
      <c r="J4222" s="363" t="s">
        <v>533</v>
      </c>
      <c r="K4222" s="35" t="s">
        <v>182</v>
      </c>
      <c r="L4222" s="41">
        <v>12435.5</v>
      </c>
      <c r="M4222" s="41">
        <v>821.9</v>
      </c>
      <c r="N4222" s="41"/>
      <c r="P4222" s="361" t="s">
        <v>171</v>
      </c>
      <c r="Q4222" s="363" t="s">
        <v>533</v>
      </c>
      <c r="R4222" s="35" t="s">
        <v>182</v>
      </c>
      <c r="S4222" s="41">
        <v>12435.5</v>
      </c>
      <c r="T4222" s="202">
        <v>18354.7</v>
      </c>
      <c r="U4222" s="41"/>
      <c r="W4222" s="361" t="s">
        <v>171</v>
      </c>
      <c r="X4222" s="363" t="s">
        <v>533</v>
      </c>
      <c r="Y4222" s="294" t="s">
        <v>182</v>
      </c>
      <c r="Z4222" s="303">
        <v>12435.5</v>
      </c>
      <c r="AA4222" s="303">
        <v>18354.7</v>
      </c>
      <c r="AB4222" s="303"/>
    </row>
    <row r="4223" spans="1:28" ht="20.100000000000001" customHeight="1" x14ac:dyDescent="0.25">
      <c r="A4223" s="9">
        <v>42</v>
      </c>
      <c r="B4223" s="362"/>
      <c r="C4223" s="364"/>
      <c r="D4223" s="35" t="s">
        <v>183</v>
      </c>
      <c r="E4223" s="41"/>
      <c r="F4223" s="41"/>
      <c r="G4223" s="41"/>
      <c r="I4223" s="362"/>
      <c r="J4223" s="364"/>
      <c r="K4223" s="35" t="s">
        <v>183</v>
      </c>
      <c r="L4223" s="41"/>
      <c r="M4223" s="41"/>
      <c r="N4223" s="41"/>
      <c r="P4223" s="362"/>
      <c r="Q4223" s="364"/>
      <c r="R4223" s="35" t="s">
        <v>183</v>
      </c>
      <c r="S4223" s="41"/>
      <c r="T4223" s="202"/>
      <c r="U4223" s="41"/>
      <c r="W4223" s="362"/>
      <c r="X4223" s="364"/>
      <c r="Y4223" s="294" t="s">
        <v>183</v>
      </c>
      <c r="Z4223" s="303"/>
      <c r="AA4223" s="303"/>
      <c r="AB4223" s="303"/>
    </row>
    <row r="4224" spans="1:28" ht="20.100000000000001" customHeight="1" x14ac:dyDescent="0.25">
      <c r="A4224" s="9">
        <v>42</v>
      </c>
      <c r="B4224" s="34" t="s">
        <v>166</v>
      </c>
      <c r="C4224" s="35" t="s">
        <v>156</v>
      </c>
      <c r="D4224" s="35"/>
      <c r="E4224" s="41"/>
      <c r="F4224" s="41"/>
      <c r="G4224" s="41"/>
      <c r="I4224" s="34" t="s">
        <v>166</v>
      </c>
      <c r="J4224" s="35" t="s">
        <v>156</v>
      </c>
      <c r="K4224" s="35"/>
      <c r="L4224" s="41"/>
      <c r="M4224" s="41"/>
      <c r="N4224" s="41"/>
      <c r="P4224" s="34" t="s">
        <v>166</v>
      </c>
      <c r="Q4224" s="35" t="s">
        <v>156</v>
      </c>
      <c r="R4224" s="35"/>
      <c r="S4224" s="41"/>
      <c r="T4224" s="202"/>
      <c r="U4224" s="41"/>
      <c r="W4224" s="297" t="s">
        <v>166</v>
      </c>
      <c r="X4224" s="294" t="s">
        <v>156</v>
      </c>
      <c r="Y4224" s="294"/>
      <c r="Z4224" s="303"/>
      <c r="AA4224" s="303"/>
      <c r="AB4224" s="303"/>
    </row>
    <row r="4225" spans="1:28" ht="20.100000000000001" customHeight="1" x14ac:dyDescent="0.25">
      <c r="A4225" s="9">
        <v>42</v>
      </c>
      <c r="B4225" s="361" t="s">
        <v>172</v>
      </c>
      <c r="C4225" s="363" t="s">
        <v>157</v>
      </c>
      <c r="D4225" s="35" t="s">
        <v>182</v>
      </c>
      <c r="E4225" s="41">
        <v>3433.3</v>
      </c>
      <c r="F4225" s="41"/>
      <c r="G4225" s="41"/>
      <c r="I4225" s="361" t="s">
        <v>172</v>
      </c>
      <c r="J4225" s="363" t="s">
        <v>157</v>
      </c>
      <c r="K4225" s="35" t="s">
        <v>182</v>
      </c>
      <c r="L4225" s="41">
        <v>3433.3</v>
      </c>
      <c r="M4225" s="41"/>
      <c r="N4225" s="41"/>
      <c r="P4225" s="361" t="s">
        <v>172</v>
      </c>
      <c r="Q4225" s="363" t="s">
        <v>157</v>
      </c>
      <c r="R4225" s="35" t="s">
        <v>182</v>
      </c>
      <c r="S4225" s="41">
        <v>3433.3</v>
      </c>
      <c r="T4225" s="202">
        <v>3433.3</v>
      </c>
      <c r="U4225" s="41"/>
      <c r="W4225" s="361" t="s">
        <v>172</v>
      </c>
      <c r="X4225" s="363" t="s">
        <v>157</v>
      </c>
      <c r="Y4225" s="294" t="s">
        <v>182</v>
      </c>
      <c r="Z4225" s="303">
        <v>3433.3</v>
      </c>
      <c r="AA4225" s="303">
        <v>3433.3</v>
      </c>
      <c r="AB4225" s="303"/>
    </row>
    <row r="4226" spans="1:28" ht="20.100000000000001" customHeight="1" x14ac:dyDescent="0.25">
      <c r="A4226" s="9">
        <v>42</v>
      </c>
      <c r="B4226" s="362"/>
      <c r="C4226" s="364"/>
      <c r="D4226" s="35" t="s">
        <v>183</v>
      </c>
      <c r="E4226" s="41"/>
      <c r="F4226" s="41"/>
      <c r="G4226" s="41"/>
      <c r="I4226" s="362"/>
      <c r="J4226" s="364"/>
      <c r="K4226" s="35" t="s">
        <v>183</v>
      </c>
      <c r="L4226" s="41"/>
      <c r="M4226" s="41"/>
      <c r="N4226" s="41"/>
      <c r="P4226" s="362"/>
      <c r="Q4226" s="364"/>
      <c r="R4226" s="35" t="s">
        <v>183</v>
      </c>
      <c r="S4226" s="41"/>
      <c r="T4226" s="202"/>
      <c r="U4226" s="41"/>
      <c r="W4226" s="362"/>
      <c r="X4226" s="364"/>
      <c r="Y4226" s="294" t="s">
        <v>183</v>
      </c>
      <c r="Z4226" s="303"/>
      <c r="AA4226" s="303"/>
      <c r="AB4226" s="303"/>
    </row>
    <row r="4227" spans="1:28" ht="20.100000000000001" customHeight="1" x14ac:dyDescent="0.25">
      <c r="A4227" s="9">
        <v>42</v>
      </c>
      <c r="B4227" s="361" t="s">
        <v>173</v>
      </c>
      <c r="C4227" s="363" t="s">
        <v>158</v>
      </c>
      <c r="D4227" s="35" t="s">
        <v>182</v>
      </c>
      <c r="E4227" s="41"/>
      <c r="F4227" s="41"/>
      <c r="G4227" s="41"/>
      <c r="I4227" s="361" t="s">
        <v>173</v>
      </c>
      <c r="J4227" s="363" t="s">
        <v>158</v>
      </c>
      <c r="K4227" s="35" t="s">
        <v>182</v>
      </c>
      <c r="L4227" s="41"/>
      <c r="M4227" s="41"/>
      <c r="N4227" s="41"/>
      <c r="P4227" s="361" t="s">
        <v>173</v>
      </c>
      <c r="Q4227" s="363" t="s">
        <v>158</v>
      </c>
      <c r="R4227" s="35" t="s">
        <v>182</v>
      </c>
      <c r="S4227" s="41"/>
      <c r="T4227" s="202"/>
      <c r="U4227" s="41"/>
      <c r="W4227" s="361" t="s">
        <v>173</v>
      </c>
      <c r="X4227" s="363" t="s">
        <v>158</v>
      </c>
      <c r="Y4227" s="294" t="s">
        <v>182</v>
      </c>
      <c r="Z4227" s="303"/>
      <c r="AA4227" s="303"/>
      <c r="AB4227" s="303"/>
    </row>
    <row r="4228" spans="1:28" ht="20.100000000000001" customHeight="1" x14ac:dyDescent="0.25">
      <c r="A4228" s="9">
        <v>42</v>
      </c>
      <c r="B4228" s="362"/>
      <c r="C4228" s="364"/>
      <c r="D4228" s="35" t="s">
        <v>183</v>
      </c>
      <c r="E4228" s="41"/>
      <c r="F4228" s="41"/>
      <c r="G4228" s="41"/>
      <c r="I4228" s="362"/>
      <c r="J4228" s="364"/>
      <c r="K4228" s="35" t="s">
        <v>183</v>
      </c>
      <c r="L4228" s="41"/>
      <c r="M4228" s="41"/>
      <c r="N4228" s="41"/>
      <c r="P4228" s="362"/>
      <c r="Q4228" s="364"/>
      <c r="R4228" s="35" t="s">
        <v>183</v>
      </c>
      <c r="S4228" s="41"/>
      <c r="T4228" s="202"/>
      <c r="U4228" s="41"/>
      <c r="W4228" s="362"/>
      <c r="X4228" s="364"/>
      <c r="Y4228" s="294" t="s">
        <v>183</v>
      </c>
      <c r="Z4228" s="303"/>
      <c r="AA4228" s="303"/>
      <c r="AB4228" s="303"/>
    </row>
    <row r="4229" spans="1:28" ht="20.100000000000001" customHeight="1" x14ac:dyDescent="0.25">
      <c r="A4229" s="9">
        <v>42</v>
      </c>
      <c r="B4229" s="361" t="s">
        <v>174</v>
      </c>
      <c r="C4229" s="363" t="s">
        <v>159</v>
      </c>
      <c r="D4229" s="35" t="s">
        <v>182</v>
      </c>
      <c r="E4229" s="41"/>
      <c r="F4229" s="41"/>
      <c r="G4229" s="41"/>
      <c r="I4229" s="361" t="s">
        <v>174</v>
      </c>
      <c r="J4229" s="363" t="s">
        <v>159</v>
      </c>
      <c r="K4229" s="35" t="s">
        <v>182</v>
      </c>
      <c r="L4229" s="41"/>
      <c r="M4229" s="41"/>
      <c r="N4229" s="41"/>
      <c r="P4229" s="361" t="s">
        <v>174</v>
      </c>
      <c r="Q4229" s="363" t="s">
        <v>159</v>
      </c>
      <c r="R4229" s="35" t="s">
        <v>182</v>
      </c>
      <c r="S4229" s="41"/>
      <c r="T4229" s="202"/>
      <c r="U4229" s="41"/>
      <c r="W4229" s="361" t="s">
        <v>174</v>
      </c>
      <c r="X4229" s="363" t="s">
        <v>159</v>
      </c>
      <c r="Y4229" s="294" t="s">
        <v>182</v>
      </c>
      <c r="Z4229" s="303"/>
      <c r="AA4229" s="303"/>
      <c r="AB4229" s="303"/>
    </row>
    <row r="4230" spans="1:28" ht="20.100000000000001" customHeight="1" x14ac:dyDescent="0.25">
      <c r="A4230" s="9">
        <v>42</v>
      </c>
      <c r="B4230" s="362"/>
      <c r="C4230" s="364"/>
      <c r="D4230" s="35" t="s">
        <v>183</v>
      </c>
      <c r="E4230" s="41"/>
      <c r="F4230" s="41"/>
      <c r="G4230" s="41"/>
      <c r="I4230" s="362"/>
      <c r="J4230" s="364"/>
      <c r="K4230" s="35" t="s">
        <v>183</v>
      </c>
      <c r="L4230" s="41"/>
      <c r="M4230" s="41"/>
      <c r="N4230" s="41"/>
      <c r="P4230" s="362"/>
      <c r="Q4230" s="364"/>
      <c r="R4230" s="35" t="s">
        <v>183</v>
      </c>
      <c r="S4230" s="41"/>
      <c r="T4230" s="202"/>
      <c r="U4230" s="41"/>
      <c r="W4230" s="362"/>
      <c r="X4230" s="364"/>
      <c r="Y4230" s="294" t="s">
        <v>183</v>
      </c>
      <c r="Z4230" s="303"/>
      <c r="AA4230" s="303"/>
      <c r="AB4230" s="303"/>
    </row>
    <row r="4231" spans="1:28" ht="20.100000000000001" customHeight="1" x14ac:dyDescent="0.25">
      <c r="A4231" s="9">
        <v>42</v>
      </c>
      <c r="B4231" s="361" t="s">
        <v>175</v>
      </c>
      <c r="C4231" s="363" t="s">
        <v>160</v>
      </c>
      <c r="D4231" s="35" t="s">
        <v>182</v>
      </c>
      <c r="E4231" s="41">
        <v>1297.0999999999999</v>
      </c>
      <c r="F4231" s="41"/>
      <c r="G4231" s="41"/>
      <c r="I4231" s="361" t="s">
        <v>175</v>
      </c>
      <c r="J4231" s="363" t="s">
        <v>160</v>
      </c>
      <c r="K4231" s="35" t="s">
        <v>182</v>
      </c>
      <c r="L4231" s="41">
        <v>1297.0999999999999</v>
      </c>
      <c r="M4231" s="41"/>
      <c r="N4231" s="41"/>
      <c r="P4231" s="361" t="s">
        <v>175</v>
      </c>
      <c r="Q4231" s="363" t="s">
        <v>160</v>
      </c>
      <c r="R4231" s="35" t="s">
        <v>182</v>
      </c>
      <c r="S4231" s="41">
        <v>1297.0999999999999</v>
      </c>
      <c r="T4231" s="202">
        <v>1297.0999999999999</v>
      </c>
      <c r="U4231" s="41"/>
      <c r="W4231" s="361" t="s">
        <v>175</v>
      </c>
      <c r="X4231" s="363" t="s">
        <v>160</v>
      </c>
      <c r="Y4231" s="294" t="s">
        <v>182</v>
      </c>
      <c r="Z4231" s="303">
        <v>1297.0999999999999</v>
      </c>
      <c r="AA4231" s="303">
        <v>1297.0999999999999</v>
      </c>
      <c r="AB4231" s="303"/>
    </row>
    <row r="4232" spans="1:28" ht="20.100000000000001" customHeight="1" x14ac:dyDescent="0.25">
      <c r="A4232" s="9">
        <v>42</v>
      </c>
      <c r="B4232" s="362"/>
      <c r="C4232" s="364"/>
      <c r="D4232" s="35" t="s">
        <v>183</v>
      </c>
      <c r="E4232" s="41"/>
      <c r="F4232" s="41"/>
      <c r="G4232" s="41"/>
      <c r="I4232" s="362"/>
      <c r="J4232" s="364"/>
      <c r="K4232" s="35" t="s">
        <v>183</v>
      </c>
      <c r="L4232" s="41"/>
      <c r="M4232" s="41"/>
      <c r="N4232" s="41"/>
      <c r="P4232" s="362"/>
      <c r="Q4232" s="364"/>
      <c r="R4232" s="35" t="s">
        <v>183</v>
      </c>
      <c r="S4232" s="41"/>
      <c r="T4232" s="202"/>
      <c r="U4232" s="41"/>
      <c r="W4232" s="362"/>
      <c r="X4232" s="364"/>
      <c r="Y4232" s="294" t="s">
        <v>183</v>
      </c>
      <c r="Z4232" s="303"/>
      <c r="AA4232" s="303"/>
      <c r="AB4232" s="303"/>
    </row>
    <row r="4233" spans="1:28" ht="20.100000000000001" customHeight="1" x14ac:dyDescent="0.25">
      <c r="A4233" s="9">
        <v>42</v>
      </c>
      <c r="B4233" s="361" t="s">
        <v>176</v>
      </c>
      <c r="C4233" s="363" t="s">
        <v>161</v>
      </c>
      <c r="D4233" s="35" t="s">
        <v>182</v>
      </c>
      <c r="E4233" s="41"/>
      <c r="F4233" s="41"/>
      <c r="G4233" s="41"/>
      <c r="I4233" s="361" t="s">
        <v>176</v>
      </c>
      <c r="J4233" s="363" t="s">
        <v>161</v>
      </c>
      <c r="K4233" s="35" t="s">
        <v>182</v>
      </c>
      <c r="L4233" s="41"/>
      <c r="M4233" s="41"/>
      <c r="N4233" s="41"/>
      <c r="P4233" s="361" t="s">
        <v>176</v>
      </c>
      <c r="Q4233" s="363" t="s">
        <v>161</v>
      </c>
      <c r="R4233" s="35" t="s">
        <v>182</v>
      </c>
      <c r="S4233" s="41"/>
      <c r="T4233" s="202"/>
      <c r="U4233" s="41"/>
      <c r="W4233" s="361" t="s">
        <v>176</v>
      </c>
      <c r="X4233" s="363" t="s">
        <v>161</v>
      </c>
      <c r="Y4233" s="294" t="s">
        <v>182</v>
      </c>
      <c r="Z4233" s="303"/>
      <c r="AA4233" s="303"/>
      <c r="AB4233" s="303"/>
    </row>
    <row r="4234" spans="1:28" ht="20.100000000000001" customHeight="1" x14ac:dyDescent="0.25">
      <c r="A4234" s="9">
        <v>42</v>
      </c>
      <c r="B4234" s="362"/>
      <c r="C4234" s="364"/>
      <c r="D4234" s="35" t="s">
        <v>183</v>
      </c>
      <c r="E4234" s="41"/>
      <c r="F4234" s="41"/>
      <c r="G4234" s="41"/>
      <c r="I4234" s="362"/>
      <c r="J4234" s="364"/>
      <c r="K4234" s="35" t="s">
        <v>183</v>
      </c>
      <c r="L4234" s="41"/>
      <c r="M4234" s="41"/>
      <c r="N4234" s="41"/>
      <c r="P4234" s="362"/>
      <c r="Q4234" s="364"/>
      <c r="R4234" s="35" t="s">
        <v>183</v>
      </c>
      <c r="S4234" s="41"/>
      <c r="T4234" s="202"/>
      <c r="U4234" s="41"/>
      <c r="W4234" s="362"/>
      <c r="X4234" s="364"/>
      <c r="Y4234" s="294" t="s">
        <v>183</v>
      </c>
      <c r="Z4234" s="303"/>
      <c r="AA4234" s="303"/>
      <c r="AB4234" s="303"/>
    </row>
    <row r="4235" spans="1:28" ht="20.100000000000001" customHeight="1" x14ac:dyDescent="0.25">
      <c r="A4235" s="9">
        <v>42</v>
      </c>
      <c r="B4235" s="361" t="s">
        <v>177</v>
      </c>
      <c r="C4235" s="363" t="s">
        <v>162</v>
      </c>
      <c r="D4235" s="35" t="s">
        <v>182</v>
      </c>
      <c r="E4235" s="41"/>
      <c r="F4235" s="41"/>
      <c r="G4235" s="41"/>
      <c r="I4235" s="361" t="s">
        <v>177</v>
      </c>
      <c r="J4235" s="363" t="s">
        <v>162</v>
      </c>
      <c r="K4235" s="35" t="s">
        <v>182</v>
      </c>
      <c r="L4235" s="41"/>
      <c r="M4235" s="41"/>
      <c r="N4235" s="41"/>
      <c r="P4235" s="361" t="s">
        <v>177</v>
      </c>
      <c r="Q4235" s="363" t="s">
        <v>162</v>
      </c>
      <c r="R4235" s="35" t="s">
        <v>182</v>
      </c>
      <c r="S4235" s="41"/>
      <c r="T4235" s="202"/>
      <c r="U4235" s="41"/>
      <c r="W4235" s="361" t="s">
        <v>177</v>
      </c>
      <c r="X4235" s="363" t="s">
        <v>162</v>
      </c>
      <c r="Y4235" s="294" t="s">
        <v>182</v>
      </c>
      <c r="Z4235" s="303"/>
      <c r="AA4235" s="303"/>
      <c r="AB4235" s="303"/>
    </row>
    <row r="4236" spans="1:28" ht="20.100000000000001" customHeight="1" x14ac:dyDescent="0.25">
      <c r="A4236" s="9">
        <v>42</v>
      </c>
      <c r="B4236" s="362"/>
      <c r="C4236" s="364"/>
      <c r="D4236" s="35" t="s">
        <v>183</v>
      </c>
      <c r="E4236" s="41"/>
      <c r="F4236" s="41"/>
      <c r="G4236" s="41"/>
      <c r="I4236" s="362"/>
      <c r="J4236" s="364"/>
      <c r="K4236" s="35" t="s">
        <v>183</v>
      </c>
      <c r="L4236" s="41"/>
      <c r="M4236" s="41"/>
      <c r="N4236" s="41"/>
      <c r="P4236" s="362"/>
      <c r="Q4236" s="364"/>
      <c r="R4236" s="35" t="s">
        <v>183</v>
      </c>
      <c r="S4236" s="41"/>
      <c r="T4236" s="202"/>
      <c r="U4236" s="41"/>
      <c r="W4236" s="362"/>
      <c r="X4236" s="364"/>
      <c r="Y4236" s="294" t="s">
        <v>183</v>
      </c>
      <c r="Z4236" s="303"/>
      <c r="AA4236" s="303"/>
      <c r="AB4236" s="303"/>
    </row>
    <row r="4237" spans="1:28" ht="20.100000000000001" customHeight="1" x14ac:dyDescent="0.25">
      <c r="A4237" s="9">
        <v>42</v>
      </c>
      <c r="B4237" s="361" t="s">
        <v>180</v>
      </c>
      <c r="C4237" s="363" t="s">
        <v>534</v>
      </c>
      <c r="D4237" s="35" t="s">
        <v>182</v>
      </c>
      <c r="E4237" s="41"/>
      <c r="F4237" s="41"/>
      <c r="G4237" s="41"/>
      <c r="I4237" s="361" t="s">
        <v>180</v>
      </c>
      <c r="J4237" s="363" t="s">
        <v>534</v>
      </c>
      <c r="K4237" s="35" t="s">
        <v>182</v>
      </c>
      <c r="L4237" s="41"/>
      <c r="M4237" s="41"/>
      <c r="N4237" s="41"/>
      <c r="P4237" s="361" t="s">
        <v>180</v>
      </c>
      <c r="Q4237" s="363" t="s">
        <v>534</v>
      </c>
      <c r="R4237" s="35" t="s">
        <v>182</v>
      </c>
      <c r="S4237" s="41"/>
      <c r="T4237" s="202"/>
      <c r="U4237" s="41"/>
      <c r="W4237" s="361" t="s">
        <v>180</v>
      </c>
      <c r="X4237" s="363" t="s">
        <v>534</v>
      </c>
      <c r="Y4237" s="294" t="s">
        <v>182</v>
      </c>
      <c r="Z4237" s="303"/>
      <c r="AA4237" s="303"/>
      <c r="AB4237" s="303"/>
    </row>
    <row r="4238" spans="1:28" ht="20.100000000000001" customHeight="1" x14ac:dyDescent="0.25">
      <c r="A4238" s="9">
        <v>42</v>
      </c>
      <c r="B4238" s="362"/>
      <c r="C4238" s="364"/>
      <c r="D4238" s="35" t="s">
        <v>183</v>
      </c>
      <c r="E4238" s="41"/>
      <c r="F4238" s="41"/>
      <c r="G4238" s="41"/>
      <c r="I4238" s="362"/>
      <c r="J4238" s="364"/>
      <c r="K4238" s="35" t="s">
        <v>183</v>
      </c>
      <c r="L4238" s="41"/>
      <c r="M4238" s="41"/>
      <c r="N4238" s="41"/>
      <c r="P4238" s="362"/>
      <c r="Q4238" s="364"/>
      <c r="R4238" s="35" t="s">
        <v>183</v>
      </c>
      <c r="S4238" s="41"/>
      <c r="T4238" s="202"/>
      <c r="U4238" s="41"/>
      <c r="W4238" s="362"/>
      <c r="X4238" s="364"/>
      <c r="Y4238" s="294" t="s">
        <v>183</v>
      </c>
      <c r="Z4238" s="303"/>
      <c r="AA4238" s="303"/>
      <c r="AB4238" s="303"/>
    </row>
    <row r="4239" spans="1:28" ht="20.100000000000001" customHeight="1" x14ac:dyDescent="0.25">
      <c r="A4239" s="9">
        <v>42</v>
      </c>
      <c r="B4239" s="361" t="s">
        <v>185</v>
      </c>
      <c r="C4239" s="363" t="s">
        <v>535</v>
      </c>
      <c r="D4239" s="35" t="s">
        <v>182</v>
      </c>
      <c r="E4239" s="41">
        <v>2636.9</v>
      </c>
      <c r="F4239" s="41">
        <v>13.2</v>
      </c>
      <c r="G4239" s="41"/>
      <c r="I4239" s="361" t="s">
        <v>185</v>
      </c>
      <c r="J4239" s="363" t="s">
        <v>535</v>
      </c>
      <c r="K4239" s="35" t="s">
        <v>182</v>
      </c>
      <c r="L4239" s="41">
        <v>2636.9</v>
      </c>
      <c r="M4239" s="41">
        <v>13.2</v>
      </c>
      <c r="N4239" s="41"/>
      <c r="P4239" s="361" t="s">
        <v>185</v>
      </c>
      <c r="Q4239" s="363" t="s">
        <v>535</v>
      </c>
      <c r="R4239" s="35" t="s">
        <v>182</v>
      </c>
      <c r="S4239" s="41">
        <v>2636.9</v>
      </c>
      <c r="T4239" s="202">
        <v>509.1</v>
      </c>
      <c r="U4239" s="41"/>
      <c r="W4239" s="361" t="s">
        <v>185</v>
      </c>
      <c r="X4239" s="363" t="s">
        <v>535</v>
      </c>
      <c r="Y4239" s="294" t="s">
        <v>182</v>
      </c>
      <c r="Z4239" s="303">
        <v>2636.9</v>
      </c>
      <c r="AA4239" s="303">
        <v>509.1</v>
      </c>
      <c r="AB4239" s="303"/>
    </row>
    <row r="4240" spans="1:28" ht="20.100000000000001" customHeight="1" x14ac:dyDescent="0.25">
      <c r="A4240" s="9">
        <v>42</v>
      </c>
      <c r="B4240" s="362"/>
      <c r="C4240" s="364"/>
      <c r="D4240" s="35" t="s">
        <v>183</v>
      </c>
      <c r="E4240" s="41"/>
      <c r="F4240" s="41"/>
      <c r="G4240" s="41"/>
      <c r="I4240" s="362"/>
      <c r="J4240" s="364"/>
      <c r="K4240" s="35" t="s">
        <v>183</v>
      </c>
      <c r="L4240" s="41"/>
      <c r="M4240" s="41"/>
      <c r="N4240" s="41"/>
      <c r="P4240" s="362"/>
      <c r="Q4240" s="364"/>
      <c r="R4240" s="35" t="s">
        <v>183</v>
      </c>
      <c r="S4240" s="41"/>
      <c r="T4240" s="41"/>
      <c r="U4240" s="41"/>
      <c r="W4240" s="362"/>
      <c r="X4240" s="364"/>
      <c r="Y4240" s="294" t="s">
        <v>183</v>
      </c>
      <c r="Z4240" s="303"/>
      <c r="AA4240" s="303"/>
      <c r="AB4240" s="303"/>
    </row>
    <row r="4241" spans="1:28" ht="20.100000000000001" customHeight="1" x14ac:dyDescent="0.25">
      <c r="A4241" s="9">
        <v>42</v>
      </c>
      <c r="B4241" s="361" t="s">
        <v>179</v>
      </c>
      <c r="C4241" s="365" t="s">
        <v>184</v>
      </c>
      <c r="D4241" s="42" t="s">
        <v>182</v>
      </c>
      <c r="E4241" s="43">
        <f>E4209+E4211+E4214+E4216+E4218+E4220+E4222+E4225+E4227+E4229+E4231+E4233+E4235+E4237+E4239</f>
        <v>35977.200000000004</v>
      </c>
      <c r="F4241" s="43">
        <f>F4209+F4211+F4214+F4216+F4218+F4220+F4222+F4225+F4227+F4229+F4231+F4233+F4235+F4237+F4239</f>
        <v>2661.7</v>
      </c>
      <c r="G4241" s="44"/>
      <c r="I4241" s="361" t="s">
        <v>179</v>
      </c>
      <c r="J4241" s="365" t="s">
        <v>184</v>
      </c>
      <c r="K4241" s="42" t="s">
        <v>182</v>
      </c>
      <c r="L4241" s="43">
        <f>L4209+L4211+L4214+L4216+L4218+L4220+L4222+L4225+L4227+L4229+L4231+L4233+L4235+L4237+L4239</f>
        <v>35977.200000000004</v>
      </c>
      <c r="M4241" s="43">
        <f>M4209+M4211+M4214+M4216+M4218+M4220+M4222+M4225+M4227+M4229+M4231+M4233+M4235+M4237+M4239</f>
        <v>2661.7</v>
      </c>
      <c r="N4241" s="44"/>
      <c r="P4241" s="361" t="s">
        <v>179</v>
      </c>
      <c r="Q4241" s="365" t="s">
        <v>184</v>
      </c>
      <c r="R4241" s="42" t="s">
        <v>182</v>
      </c>
      <c r="S4241" s="43">
        <f>S4209+S4211+S4214+S4216+S4218+S4220+S4222+S4225+S4227+S4229+S4231+S4233+S4235+S4237+S4239</f>
        <v>35977.200000000004</v>
      </c>
      <c r="T4241" s="43">
        <f>T4209+T4211+T4214+T4216+T4218+T4220+T4222+T4225+T4227+T4229+T4231+T4233+T4235+T4237+T4239</f>
        <v>42073.5</v>
      </c>
      <c r="U4241" s="44"/>
      <c r="W4241" s="361" t="s">
        <v>179</v>
      </c>
      <c r="X4241" s="365" t="s">
        <v>184</v>
      </c>
      <c r="Y4241" s="298" t="s">
        <v>182</v>
      </c>
      <c r="Z4241" s="304">
        <f>Z4209+Z4211+Z4214+Z4216+Z4218+Z4220+Z4222+Z4225+Z4227+Z4229+Z4231+Z4233+Z4235+Z4237+Z4239</f>
        <v>35977.200000000004</v>
      </c>
      <c r="AA4241" s="304">
        <f>AA4209+AA4211+AA4214+AA4216+AA4218+AA4220+AA4222+AA4225+AA4227+AA4229+AA4231+AA4233+AA4235+AA4237+AA4239</f>
        <v>42073.5</v>
      </c>
      <c r="AB4241" s="305"/>
    </row>
    <row r="4242" spans="1:28" ht="20.100000000000001" customHeight="1" x14ac:dyDescent="0.25">
      <c r="A4242" s="9">
        <v>42</v>
      </c>
      <c r="B4242" s="362"/>
      <c r="C4242" s="366"/>
      <c r="D4242" s="42" t="s">
        <v>183</v>
      </c>
      <c r="E4242" s="43">
        <f>E4210+E4212+E4215+E4217+E4219+E4221+E4223+E4226+E4228+E4230+E4232+E4234+E4236+E4238+E4240</f>
        <v>0</v>
      </c>
      <c r="F4242" s="43">
        <f>F4210+F4212+F4215+F4217+F4219+F4221+F4223+F4226+F4228+F4230+F4232+F4234+F4236+F4238+F4240</f>
        <v>0</v>
      </c>
      <c r="G4242" s="44"/>
      <c r="I4242" s="362"/>
      <c r="J4242" s="366"/>
      <c r="K4242" s="42" t="s">
        <v>183</v>
      </c>
      <c r="L4242" s="43">
        <f>L4210+L4212+L4215+L4217+L4219+L4221+L4223+L4226+L4228+L4230+L4232+L4234+L4236+L4238+L4240</f>
        <v>0</v>
      </c>
      <c r="M4242" s="43">
        <f>M4210+M4212+M4215+M4217+M4219+M4221+M4223+M4226+M4228+M4230+M4232+M4234+M4236+M4238+M4240</f>
        <v>0</v>
      </c>
      <c r="N4242" s="44"/>
      <c r="P4242" s="362"/>
      <c r="Q4242" s="366"/>
      <c r="R4242" s="42" t="s">
        <v>183</v>
      </c>
      <c r="S4242" s="43">
        <f>S4210+S4212+S4215+S4217+S4219+S4221+S4223+S4226+S4228+S4230+S4232+S4234+S4236+S4238+S4240</f>
        <v>0</v>
      </c>
      <c r="T4242" s="43">
        <f>T4210+T4212+T4215+T4217+T4219+T4221+T4223+T4226+T4228+T4230+T4232+T4234+T4236+T4238+T4240</f>
        <v>0</v>
      </c>
      <c r="U4242" s="44"/>
      <c r="W4242" s="362"/>
      <c r="X4242" s="366"/>
      <c r="Y4242" s="298" t="s">
        <v>183</v>
      </c>
      <c r="Z4242" s="304">
        <f>Z4210+Z4212+Z4215+Z4217+Z4219+Z4221+Z4223+Z4226+Z4228+Z4230+Z4232+Z4234+Z4236+Z4238+Z4240</f>
        <v>0</v>
      </c>
      <c r="AA4242" s="304">
        <f>AA4210+AA4212+AA4215+AA4217+AA4219+AA4221+AA4223+AA4226+AA4228+AA4230+AA4232+AA4234+AA4236+AA4238+AA4240</f>
        <v>0</v>
      </c>
      <c r="AB4242" s="305"/>
    </row>
    <row r="4243" spans="1:28" ht="15" customHeight="1" x14ac:dyDescent="0.25">
      <c r="A4243" s="9">
        <v>42</v>
      </c>
      <c r="B4243" s="367" t="s">
        <v>536</v>
      </c>
      <c r="C4243" s="367"/>
      <c r="D4243" s="367"/>
      <c r="E4243" s="7"/>
      <c r="F4243" s="2"/>
      <c r="G4243" s="2"/>
      <c r="I4243" s="367" t="s">
        <v>536</v>
      </c>
      <c r="J4243" s="367"/>
      <c r="K4243" s="367"/>
      <c r="L4243" s="7"/>
      <c r="M4243" s="2"/>
      <c r="N4243" s="2"/>
      <c r="P4243" s="367" t="s">
        <v>536</v>
      </c>
      <c r="Q4243" s="367"/>
      <c r="R4243" s="367"/>
      <c r="S4243" s="7"/>
      <c r="T4243" s="2"/>
      <c r="U4243" s="2"/>
      <c r="W4243" s="367" t="s">
        <v>536</v>
      </c>
      <c r="X4243" s="367"/>
      <c r="Y4243" s="367"/>
      <c r="Z4243" s="272"/>
      <c r="AA4243" s="267"/>
      <c r="AB4243" s="267"/>
    </row>
    <row r="4244" spans="1:28" ht="15.75" customHeight="1" x14ac:dyDescent="0.25">
      <c r="A4244" s="9">
        <v>42</v>
      </c>
      <c r="B4244" s="3"/>
      <c r="C4244" s="3"/>
      <c r="D4244" s="3"/>
      <c r="E4244" s="8"/>
      <c r="F4244" s="2"/>
      <c r="G4244" s="2"/>
      <c r="I4244" s="3"/>
      <c r="J4244" s="3"/>
      <c r="K4244" s="3"/>
      <c r="L4244" s="8"/>
      <c r="M4244" s="2"/>
      <c r="N4244" s="2"/>
      <c r="P4244" s="103"/>
      <c r="Q4244" s="103"/>
      <c r="R4244" s="103"/>
      <c r="S4244" s="8"/>
      <c r="T4244" s="2"/>
      <c r="U4244" s="2"/>
      <c r="W4244" s="268"/>
      <c r="X4244" s="268"/>
      <c r="Y4244" s="268"/>
      <c r="Z4244" s="273"/>
      <c r="AA4244" s="267"/>
      <c r="AB4244" s="267"/>
    </row>
    <row r="4245" spans="1:28" ht="15.75" customHeight="1" x14ac:dyDescent="0.25">
      <c r="A4245" s="9">
        <v>42</v>
      </c>
      <c r="B4245" s="368" t="s">
        <v>537</v>
      </c>
      <c r="C4245" s="368"/>
      <c r="D4245" s="368"/>
      <c r="E4245" s="8"/>
      <c r="F4245" s="8"/>
      <c r="G4245" s="8"/>
      <c r="I4245" s="368" t="s">
        <v>537</v>
      </c>
      <c r="J4245" s="368"/>
      <c r="K4245" s="368"/>
      <c r="L4245" s="8"/>
      <c r="M4245" s="8"/>
      <c r="N4245" s="8"/>
      <c r="P4245" s="368" t="s">
        <v>537</v>
      </c>
      <c r="Q4245" s="368"/>
      <c r="R4245" s="368"/>
      <c r="S4245" s="8"/>
      <c r="T4245" s="8"/>
      <c r="U4245" s="8"/>
      <c r="W4245" s="368" t="s">
        <v>537</v>
      </c>
      <c r="X4245" s="368"/>
      <c r="Y4245" s="368"/>
      <c r="Z4245" s="273"/>
      <c r="AA4245" s="273"/>
      <c r="AB4245" s="273"/>
    </row>
    <row r="4246" spans="1:28" x14ac:dyDescent="0.25">
      <c r="A4246" s="9">
        <v>42</v>
      </c>
      <c r="B4246" s="39"/>
      <c r="C4246" s="39"/>
      <c r="D4246" s="39"/>
      <c r="E4246" s="8"/>
      <c r="F4246" s="8"/>
      <c r="G4246" s="8"/>
      <c r="I4246" s="39"/>
      <c r="J4246" s="39"/>
      <c r="K4246" s="39"/>
      <c r="L4246" s="8"/>
      <c r="M4246" s="8"/>
      <c r="N4246" s="8"/>
      <c r="P4246" s="39"/>
      <c r="Q4246" s="39"/>
      <c r="R4246" s="39"/>
      <c r="S4246" s="8"/>
      <c r="T4246" s="8"/>
      <c r="U4246" s="8"/>
      <c r="W4246" s="301"/>
      <c r="X4246" s="301"/>
      <c r="Y4246" s="301"/>
      <c r="Z4246" s="273"/>
      <c r="AA4246" s="273"/>
      <c r="AB4246" s="273"/>
    </row>
    <row r="4247" spans="1:28" ht="15.75" customHeight="1" x14ac:dyDescent="0.25">
      <c r="A4247" s="9">
        <v>42</v>
      </c>
      <c r="B4247" s="369" t="s">
        <v>248</v>
      </c>
      <c r="C4247" s="369"/>
      <c r="D4247" s="369"/>
      <c r="E4247" s="8"/>
      <c r="F4247" s="8"/>
      <c r="G4247" s="8"/>
      <c r="I4247" s="369" t="s">
        <v>248</v>
      </c>
      <c r="J4247" s="369"/>
      <c r="K4247" s="369"/>
      <c r="L4247" s="8"/>
      <c r="M4247" s="8"/>
      <c r="N4247" s="8"/>
      <c r="P4247" s="369" t="s">
        <v>248</v>
      </c>
      <c r="Q4247" s="369"/>
      <c r="R4247" s="369"/>
      <c r="S4247" s="8"/>
      <c r="T4247" s="8"/>
      <c r="U4247" s="8"/>
      <c r="W4247" s="369" t="s">
        <v>248</v>
      </c>
      <c r="X4247" s="369"/>
      <c r="Y4247" s="369"/>
      <c r="Z4247" s="273"/>
      <c r="AA4247" s="273"/>
      <c r="AB4247" s="273"/>
    </row>
    <row r="4248" spans="1:28" x14ac:dyDescent="0.25">
      <c r="A4248" s="9">
        <v>42</v>
      </c>
      <c r="B4248" s="369"/>
      <c r="C4248" s="369"/>
      <c r="D4248" s="369"/>
      <c r="E4248" s="8"/>
      <c r="F4248" s="8"/>
      <c r="G4248" s="8"/>
      <c r="I4248" s="369"/>
      <c r="J4248" s="369"/>
      <c r="K4248" s="369"/>
      <c r="L4248" s="8"/>
      <c r="M4248" s="8"/>
      <c r="N4248" s="8"/>
      <c r="P4248" s="369"/>
      <c r="Q4248" s="369"/>
      <c r="R4248" s="369"/>
      <c r="S4248" s="8"/>
      <c r="T4248" s="8"/>
      <c r="U4248" s="8"/>
      <c r="W4248" s="369"/>
      <c r="X4248" s="369"/>
      <c r="Y4248" s="369"/>
      <c r="Z4248" s="273"/>
      <c r="AA4248" s="273"/>
      <c r="AB4248" s="273"/>
    </row>
    <row r="4249" spans="1:28" ht="15.75" customHeight="1" thickBot="1" x14ac:dyDescent="0.3">
      <c r="A4249" s="9">
        <v>42</v>
      </c>
      <c r="B4249" s="370" t="s">
        <v>249</v>
      </c>
      <c r="C4249" s="370"/>
      <c r="D4249" s="370"/>
      <c r="E4249" s="8"/>
      <c r="F4249" s="8"/>
      <c r="G4249" s="8"/>
      <c r="I4249" s="370" t="s">
        <v>249</v>
      </c>
      <c r="J4249" s="370"/>
      <c r="K4249" s="370"/>
      <c r="L4249" s="8"/>
      <c r="M4249" s="8"/>
      <c r="N4249" s="8"/>
      <c r="P4249" s="370" t="s">
        <v>249</v>
      </c>
      <c r="Q4249" s="370"/>
      <c r="R4249" s="370"/>
      <c r="S4249" s="8"/>
      <c r="T4249" s="8"/>
      <c r="U4249" s="8"/>
      <c r="W4249" s="370" t="s">
        <v>249</v>
      </c>
      <c r="X4249" s="370"/>
      <c r="Y4249" s="370"/>
      <c r="Z4249" s="273"/>
      <c r="AA4249" s="273"/>
      <c r="AB4249" s="273"/>
    </row>
    <row r="4250" spans="1:28" ht="45" customHeight="1" x14ac:dyDescent="0.25">
      <c r="A4250" s="9">
        <v>42</v>
      </c>
      <c r="B4250" s="371" t="s">
        <v>495</v>
      </c>
      <c r="C4250" s="372"/>
      <c r="D4250" s="373"/>
      <c r="E4250" s="8"/>
      <c r="F4250" s="8"/>
      <c r="G4250" s="8"/>
      <c r="I4250" s="371" t="s">
        <v>495</v>
      </c>
      <c r="J4250" s="372"/>
      <c r="K4250" s="373"/>
      <c r="L4250" s="8"/>
      <c r="M4250" s="8"/>
      <c r="N4250" s="8"/>
      <c r="P4250" s="371" t="s">
        <v>495</v>
      </c>
      <c r="Q4250" s="372"/>
      <c r="R4250" s="373"/>
      <c r="S4250" s="8"/>
      <c r="T4250" s="8"/>
      <c r="U4250" s="8"/>
      <c r="W4250" s="371" t="s">
        <v>495</v>
      </c>
      <c r="X4250" s="372"/>
      <c r="Y4250" s="373"/>
      <c r="Z4250" s="273"/>
      <c r="AA4250" s="273"/>
      <c r="AB4250" s="273"/>
    </row>
    <row r="4251" spans="1:28" ht="45" customHeight="1" thickBot="1" x14ac:dyDescent="0.3">
      <c r="A4251" s="9">
        <v>42</v>
      </c>
      <c r="B4251" s="374" t="s">
        <v>496</v>
      </c>
      <c r="C4251" s="375"/>
      <c r="D4251" s="376"/>
      <c r="E4251" s="8"/>
      <c r="F4251" s="8"/>
      <c r="G4251" s="8"/>
      <c r="I4251" s="374" t="s">
        <v>496</v>
      </c>
      <c r="J4251" s="375"/>
      <c r="K4251" s="376"/>
      <c r="L4251" s="8"/>
      <c r="M4251" s="8"/>
      <c r="N4251" s="8"/>
      <c r="P4251" s="374" t="s">
        <v>496</v>
      </c>
      <c r="Q4251" s="375"/>
      <c r="R4251" s="376"/>
      <c r="S4251" s="8"/>
      <c r="T4251" s="8"/>
      <c r="U4251" s="8"/>
      <c r="W4251" s="374" t="s">
        <v>496</v>
      </c>
      <c r="X4251" s="375"/>
      <c r="Y4251" s="376"/>
      <c r="Z4251" s="273"/>
      <c r="AA4251" s="273"/>
      <c r="AB4251" s="273"/>
    </row>
    <row r="4252" spans="1:28" ht="45" customHeight="1" x14ac:dyDescent="0.25">
      <c r="A4252" s="9">
        <v>42</v>
      </c>
      <c r="B4252" s="371" t="s">
        <v>497</v>
      </c>
      <c r="C4252" s="372"/>
      <c r="D4252" s="373"/>
      <c r="E4252" s="8"/>
      <c r="F4252" s="8"/>
      <c r="G4252" s="8"/>
      <c r="I4252" s="371" t="s">
        <v>497</v>
      </c>
      <c r="J4252" s="372"/>
      <c r="K4252" s="373"/>
      <c r="L4252" s="8"/>
      <c r="M4252" s="8"/>
      <c r="N4252" s="8"/>
      <c r="P4252" s="371" t="s">
        <v>497</v>
      </c>
      <c r="Q4252" s="372"/>
      <c r="R4252" s="373"/>
      <c r="S4252" s="8"/>
      <c r="T4252" s="8"/>
      <c r="U4252" s="8"/>
      <c r="W4252" s="371" t="s">
        <v>497</v>
      </c>
      <c r="X4252" s="372"/>
      <c r="Y4252" s="373"/>
      <c r="Z4252" s="273"/>
      <c r="AA4252" s="273"/>
      <c r="AB4252" s="273"/>
    </row>
    <row r="4253" spans="1:28" ht="45" customHeight="1" thickBot="1" x14ac:dyDescent="0.3">
      <c r="A4253" s="9">
        <v>42</v>
      </c>
      <c r="B4253" s="374" t="s">
        <v>523</v>
      </c>
      <c r="C4253" s="375"/>
      <c r="D4253" s="376"/>
      <c r="E4253" s="8"/>
      <c r="F4253" s="8"/>
      <c r="G4253" s="8"/>
      <c r="I4253" s="374" t="s">
        <v>523</v>
      </c>
      <c r="J4253" s="375"/>
      <c r="K4253" s="376"/>
      <c r="L4253" s="8"/>
      <c r="M4253" s="8"/>
      <c r="N4253" s="8"/>
      <c r="P4253" s="374" t="s">
        <v>523</v>
      </c>
      <c r="Q4253" s="375"/>
      <c r="R4253" s="376"/>
      <c r="S4253" s="8"/>
      <c r="T4253" s="8"/>
      <c r="U4253" s="8"/>
      <c r="W4253" s="374" t="s">
        <v>523</v>
      </c>
      <c r="X4253" s="375"/>
      <c r="Y4253" s="376"/>
      <c r="Z4253" s="273"/>
      <c r="AA4253" s="273"/>
      <c r="AB4253" s="273"/>
    </row>
    <row r="4254" spans="1:28" ht="45" customHeight="1" x14ac:dyDescent="0.25">
      <c r="A4254" s="9">
        <v>42</v>
      </c>
      <c r="B4254" s="371" t="s">
        <v>498</v>
      </c>
      <c r="C4254" s="372"/>
      <c r="D4254" s="373"/>
      <c r="E4254" s="8"/>
      <c r="F4254" s="8"/>
      <c r="G4254" s="8"/>
      <c r="I4254" s="371" t="s">
        <v>498</v>
      </c>
      <c r="J4254" s="372"/>
      <c r="K4254" s="373"/>
      <c r="L4254" s="8"/>
      <c r="M4254" s="8"/>
      <c r="N4254" s="8"/>
      <c r="P4254" s="371" t="s">
        <v>498</v>
      </c>
      <c r="Q4254" s="372"/>
      <c r="R4254" s="373"/>
      <c r="S4254" s="8"/>
      <c r="T4254" s="8"/>
      <c r="U4254" s="8"/>
      <c r="W4254" s="371" t="s">
        <v>498</v>
      </c>
      <c r="X4254" s="372"/>
      <c r="Y4254" s="373"/>
      <c r="Z4254" s="273"/>
      <c r="AA4254" s="273"/>
      <c r="AB4254" s="273"/>
    </row>
    <row r="4255" spans="1:28" ht="45" customHeight="1" thickBot="1" x14ac:dyDescent="0.3">
      <c r="A4255" s="9">
        <v>42</v>
      </c>
      <c r="B4255" s="374" t="s">
        <v>525</v>
      </c>
      <c r="C4255" s="375"/>
      <c r="D4255" s="376"/>
      <c r="E4255" s="8"/>
      <c r="F4255" s="8"/>
      <c r="G4255" s="8"/>
      <c r="I4255" s="374" t="s">
        <v>525</v>
      </c>
      <c r="J4255" s="375"/>
      <c r="K4255" s="376"/>
      <c r="L4255" s="8"/>
      <c r="M4255" s="8"/>
      <c r="N4255" s="8"/>
      <c r="P4255" s="374" t="s">
        <v>525</v>
      </c>
      <c r="Q4255" s="375"/>
      <c r="R4255" s="376"/>
      <c r="S4255" s="8"/>
      <c r="T4255" s="8"/>
      <c r="U4255" s="8"/>
      <c r="W4255" s="374" t="s">
        <v>525</v>
      </c>
      <c r="X4255" s="375"/>
      <c r="Y4255" s="376"/>
      <c r="Z4255" s="273"/>
      <c r="AA4255" s="273"/>
      <c r="AB4255" s="273"/>
    </row>
    <row r="4256" spans="1:28" ht="45" customHeight="1" x14ac:dyDescent="0.25">
      <c r="A4256" s="9">
        <v>42</v>
      </c>
      <c r="B4256" s="371" t="s">
        <v>499</v>
      </c>
      <c r="C4256" s="372"/>
      <c r="D4256" s="373"/>
      <c r="E4256" s="8"/>
      <c r="F4256" s="8"/>
      <c r="G4256" s="8"/>
      <c r="I4256" s="371" t="s">
        <v>499</v>
      </c>
      <c r="J4256" s="372"/>
      <c r="K4256" s="373"/>
      <c r="L4256" s="8"/>
      <c r="M4256" s="8"/>
      <c r="N4256" s="8"/>
      <c r="P4256" s="371" t="s">
        <v>499</v>
      </c>
      <c r="Q4256" s="372"/>
      <c r="R4256" s="373"/>
      <c r="S4256" s="8"/>
      <c r="T4256" s="8"/>
      <c r="U4256" s="8"/>
      <c r="W4256" s="371" t="s">
        <v>499</v>
      </c>
      <c r="X4256" s="372"/>
      <c r="Y4256" s="373"/>
      <c r="Z4256" s="273"/>
      <c r="AA4256" s="273"/>
      <c r="AB4256" s="273"/>
    </row>
    <row r="4257" spans="1:28" ht="45" customHeight="1" thickBot="1" x14ac:dyDescent="0.3">
      <c r="A4257" s="9">
        <v>42</v>
      </c>
      <c r="B4257" s="374" t="s">
        <v>500</v>
      </c>
      <c r="C4257" s="375"/>
      <c r="D4257" s="376"/>
      <c r="E4257" s="8"/>
      <c r="F4257" s="8"/>
      <c r="G4257" s="8"/>
      <c r="I4257" s="374" t="s">
        <v>500</v>
      </c>
      <c r="J4257" s="375"/>
      <c r="K4257" s="376"/>
      <c r="L4257" s="8"/>
      <c r="M4257" s="8"/>
      <c r="N4257" s="8"/>
      <c r="P4257" s="374" t="s">
        <v>500</v>
      </c>
      <c r="Q4257" s="375"/>
      <c r="R4257" s="376"/>
      <c r="S4257" s="8"/>
      <c r="T4257" s="8"/>
      <c r="U4257" s="8"/>
      <c r="W4257" s="374" t="s">
        <v>500</v>
      </c>
      <c r="X4257" s="375"/>
      <c r="Y4257" s="376"/>
      <c r="Z4257" s="273"/>
      <c r="AA4257" s="273"/>
      <c r="AB4257" s="273"/>
    </row>
    <row r="4258" spans="1:28" ht="45" customHeight="1" x14ac:dyDescent="0.25">
      <c r="A4258" s="9">
        <v>42</v>
      </c>
      <c r="B4258" s="371" t="s">
        <v>545</v>
      </c>
      <c r="C4258" s="372"/>
      <c r="D4258" s="373"/>
      <c r="E4258" s="8"/>
      <c r="F4258" s="8"/>
      <c r="G4258" s="8"/>
      <c r="I4258" s="371" t="s">
        <v>545</v>
      </c>
      <c r="J4258" s="372"/>
      <c r="K4258" s="373"/>
      <c r="L4258" s="8"/>
      <c r="M4258" s="8"/>
      <c r="N4258" s="8"/>
      <c r="P4258" s="371" t="s">
        <v>545</v>
      </c>
      <c r="Q4258" s="372"/>
      <c r="R4258" s="373"/>
      <c r="S4258" s="8"/>
      <c r="T4258" s="8"/>
      <c r="U4258" s="8"/>
      <c r="W4258" s="371" t="s">
        <v>545</v>
      </c>
      <c r="X4258" s="372"/>
      <c r="Y4258" s="373"/>
      <c r="Z4258" s="273"/>
      <c r="AA4258" s="273"/>
      <c r="AB4258" s="273"/>
    </row>
    <row r="4259" spans="1:28" ht="45" customHeight="1" thickBot="1" x14ac:dyDescent="0.3">
      <c r="A4259" s="9">
        <v>42</v>
      </c>
      <c r="B4259" s="374" t="s">
        <v>528</v>
      </c>
      <c r="C4259" s="375"/>
      <c r="D4259" s="376"/>
      <c r="E4259" s="8"/>
      <c r="F4259" s="8"/>
      <c r="G4259" s="8"/>
      <c r="I4259" s="374" t="s">
        <v>528</v>
      </c>
      <c r="J4259" s="375"/>
      <c r="K4259" s="376"/>
      <c r="L4259" s="8"/>
      <c r="M4259" s="8"/>
      <c r="N4259" s="8"/>
      <c r="P4259" s="374" t="s">
        <v>528</v>
      </c>
      <c r="Q4259" s="375"/>
      <c r="R4259" s="376"/>
      <c r="S4259" s="8"/>
      <c r="T4259" s="8"/>
      <c r="U4259" s="8"/>
      <c r="W4259" s="374" t="s">
        <v>528</v>
      </c>
      <c r="X4259" s="375"/>
      <c r="Y4259" s="376"/>
      <c r="Z4259" s="273"/>
      <c r="AA4259" s="273"/>
      <c r="AB4259" s="273"/>
    </row>
    <row r="4260" spans="1:28" ht="45" customHeight="1" thickBot="1" x14ac:dyDescent="0.3">
      <c r="A4260" s="9">
        <v>42</v>
      </c>
      <c r="B4260" s="5"/>
      <c r="C4260" s="4"/>
      <c r="D4260" s="4"/>
      <c r="E4260" s="8"/>
      <c r="F4260" s="8"/>
      <c r="G4260" s="8"/>
      <c r="I4260" s="5"/>
      <c r="J4260" s="4"/>
      <c r="K4260" s="4"/>
      <c r="L4260" s="8"/>
      <c r="M4260" s="8"/>
      <c r="N4260" s="8"/>
      <c r="P4260" s="207"/>
      <c r="Q4260" s="206"/>
      <c r="R4260" s="206"/>
      <c r="S4260" s="8"/>
      <c r="T4260" s="8"/>
      <c r="U4260" s="8"/>
      <c r="W4260" s="270"/>
      <c r="X4260" s="269"/>
      <c r="Y4260" s="269"/>
      <c r="Z4260" s="273"/>
      <c r="AA4260" s="273"/>
      <c r="AB4260" s="273"/>
    </row>
    <row r="4261" spans="1:28" ht="45" customHeight="1" thickBot="1" x14ac:dyDescent="0.3">
      <c r="A4261" s="9">
        <v>42</v>
      </c>
      <c r="B4261" s="370" t="s">
        <v>538</v>
      </c>
      <c r="C4261" s="370"/>
      <c r="D4261" s="370"/>
      <c r="E4261" s="8"/>
      <c r="F4261" s="8"/>
      <c r="G4261" s="8"/>
      <c r="I4261" s="370" t="s">
        <v>538</v>
      </c>
      <c r="J4261" s="370"/>
      <c r="K4261" s="370"/>
      <c r="L4261" s="8"/>
      <c r="M4261" s="8"/>
      <c r="N4261" s="8"/>
      <c r="P4261" s="370" t="s">
        <v>538</v>
      </c>
      <c r="Q4261" s="370"/>
      <c r="R4261" s="370"/>
      <c r="S4261" s="8"/>
      <c r="T4261" s="8"/>
      <c r="U4261" s="8"/>
      <c r="W4261" s="370" t="s">
        <v>538</v>
      </c>
      <c r="X4261" s="370"/>
      <c r="Y4261" s="370"/>
      <c r="Z4261" s="273"/>
      <c r="AA4261" s="273"/>
      <c r="AB4261" s="273"/>
    </row>
    <row r="4262" spans="1:28" ht="45" customHeight="1" x14ac:dyDescent="0.25">
      <c r="A4262" s="9">
        <v>42</v>
      </c>
      <c r="B4262" s="377" t="s">
        <v>529</v>
      </c>
      <c r="C4262" s="378"/>
      <c r="D4262" s="379"/>
      <c r="E4262" s="8"/>
      <c r="F4262" s="8"/>
      <c r="G4262" s="8"/>
      <c r="I4262" s="377" t="s">
        <v>529</v>
      </c>
      <c r="J4262" s="378"/>
      <c r="K4262" s="379"/>
      <c r="L4262" s="8"/>
      <c r="M4262" s="8"/>
      <c r="N4262" s="8"/>
      <c r="P4262" s="377" t="s">
        <v>529</v>
      </c>
      <c r="Q4262" s="378"/>
      <c r="R4262" s="379"/>
      <c r="S4262" s="8"/>
      <c r="T4262" s="8"/>
      <c r="U4262" s="8"/>
      <c r="W4262" s="377" t="s">
        <v>529</v>
      </c>
      <c r="X4262" s="378"/>
      <c r="Y4262" s="379"/>
      <c r="Z4262" s="273"/>
      <c r="AA4262" s="273"/>
      <c r="AB4262" s="273"/>
    </row>
    <row r="4263" spans="1:28" ht="45" customHeight="1" thickBot="1" x14ac:dyDescent="0.3">
      <c r="A4263" s="9">
        <v>42</v>
      </c>
      <c r="B4263" s="374" t="s">
        <v>530</v>
      </c>
      <c r="C4263" s="375"/>
      <c r="D4263" s="376"/>
      <c r="E4263" s="8"/>
      <c r="F4263" s="8"/>
      <c r="G4263" s="8"/>
      <c r="I4263" s="374" t="s">
        <v>530</v>
      </c>
      <c r="J4263" s="375"/>
      <c r="K4263" s="376"/>
      <c r="L4263" s="8"/>
      <c r="M4263" s="8"/>
      <c r="N4263" s="8"/>
      <c r="P4263" s="374" t="s">
        <v>530</v>
      </c>
      <c r="Q4263" s="375"/>
      <c r="R4263" s="376"/>
      <c r="S4263" s="8"/>
      <c r="T4263" s="8"/>
      <c r="U4263" s="8"/>
      <c r="W4263" s="374" t="s">
        <v>530</v>
      </c>
      <c r="X4263" s="375"/>
      <c r="Y4263" s="376"/>
      <c r="Z4263" s="273"/>
      <c r="AA4263" s="273"/>
      <c r="AB4263" s="273"/>
    </row>
    <row r="4264" spans="1:28" ht="45" customHeight="1" thickBot="1" x14ac:dyDescent="0.3">
      <c r="A4264" s="9">
        <v>42</v>
      </c>
      <c r="B4264" s="6"/>
      <c r="C4264" s="6"/>
      <c r="D4264" s="6"/>
      <c r="E4264" s="8"/>
      <c r="F4264" s="8"/>
      <c r="G4264" s="8"/>
      <c r="I4264" s="6"/>
      <c r="J4264" s="6"/>
      <c r="K4264" s="6"/>
      <c r="L4264" s="8"/>
      <c r="M4264" s="8"/>
      <c r="N4264" s="8"/>
      <c r="P4264" s="208"/>
      <c r="Q4264" s="208"/>
      <c r="R4264" s="208"/>
      <c r="S4264" s="8"/>
      <c r="T4264" s="8"/>
      <c r="U4264" s="8"/>
      <c r="W4264" s="271"/>
      <c r="X4264" s="271"/>
      <c r="Y4264" s="271"/>
      <c r="Z4264" s="273"/>
      <c r="AA4264" s="273"/>
      <c r="AB4264" s="273"/>
    </row>
    <row r="4265" spans="1:28" ht="45" customHeight="1" thickBot="1" x14ac:dyDescent="0.3">
      <c r="A4265" s="9">
        <v>42</v>
      </c>
      <c r="B4265" s="370" t="s">
        <v>250</v>
      </c>
      <c r="C4265" s="370"/>
      <c r="D4265" s="370"/>
      <c r="E4265" s="8"/>
      <c r="F4265" s="8"/>
      <c r="G4265" s="8"/>
      <c r="I4265" s="370" t="s">
        <v>250</v>
      </c>
      <c r="J4265" s="370"/>
      <c r="K4265" s="370"/>
      <c r="L4265" s="8"/>
      <c r="M4265" s="8"/>
      <c r="N4265" s="8"/>
      <c r="P4265" s="370" t="s">
        <v>250</v>
      </c>
      <c r="Q4265" s="370"/>
      <c r="R4265" s="370"/>
      <c r="S4265" s="8"/>
      <c r="T4265" s="8"/>
      <c r="U4265" s="8"/>
      <c r="W4265" s="370" t="s">
        <v>250</v>
      </c>
      <c r="X4265" s="370"/>
      <c r="Y4265" s="370"/>
      <c r="Z4265" s="273"/>
      <c r="AA4265" s="273"/>
      <c r="AB4265" s="273"/>
    </row>
    <row r="4266" spans="1:28" ht="45" customHeight="1" x14ac:dyDescent="0.25">
      <c r="A4266" s="9">
        <v>42</v>
      </c>
      <c r="B4266" s="371" t="s">
        <v>546</v>
      </c>
      <c r="C4266" s="372"/>
      <c r="D4266" s="373"/>
      <c r="E4266" s="8"/>
      <c r="F4266" s="8"/>
      <c r="G4266" s="8"/>
      <c r="I4266" s="371" t="s">
        <v>546</v>
      </c>
      <c r="J4266" s="372"/>
      <c r="K4266" s="373"/>
      <c r="L4266" s="8"/>
      <c r="M4266" s="8"/>
      <c r="N4266" s="8"/>
      <c r="P4266" s="371" t="s">
        <v>546</v>
      </c>
      <c r="Q4266" s="372"/>
      <c r="R4266" s="373"/>
      <c r="S4266" s="8"/>
      <c r="T4266" s="8"/>
      <c r="U4266" s="8"/>
      <c r="W4266" s="371" t="s">
        <v>546</v>
      </c>
      <c r="X4266" s="372"/>
      <c r="Y4266" s="373"/>
      <c r="Z4266" s="273"/>
      <c r="AA4266" s="273"/>
      <c r="AB4266" s="273"/>
    </row>
    <row r="4267" spans="1:28" ht="45" customHeight="1" thickBot="1" x14ac:dyDescent="0.3">
      <c r="A4267" s="9">
        <v>42</v>
      </c>
      <c r="B4267" s="374" t="s">
        <v>547</v>
      </c>
      <c r="C4267" s="375"/>
      <c r="D4267" s="376"/>
      <c r="E4267" s="8"/>
      <c r="F4267" s="8"/>
      <c r="G4267" s="8"/>
      <c r="I4267" s="374" t="s">
        <v>547</v>
      </c>
      <c r="J4267" s="375"/>
      <c r="K4267" s="376"/>
      <c r="L4267" s="8"/>
      <c r="M4267" s="8"/>
      <c r="N4267" s="8"/>
      <c r="P4267" s="374" t="s">
        <v>872</v>
      </c>
      <c r="Q4267" s="375"/>
      <c r="R4267" s="376"/>
      <c r="S4267" s="8"/>
      <c r="T4267" s="8"/>
      <c r="U4267" s="8"/>
      <c r="W4267" s="374" t="s">
        <v>872</v>
      </c>
      <c r="X4267" s="375"/>
      <c r="Y4267" s="376"/>
      <c r="Z4267" s="273"/>
      <c r="AA4267" s="273"/>
      <c r="AB4267" s="273"/>
    </row>
    <row r="4268" spans="1:28" x14ac:dyDescent="0.25">
      <c r="A4268" s="9">
        <v>42</v>
      </c>
      <c r="C4268" s="45"/>
      <c r="J4268" s="45"/>
      <c r="Q4268" s="45"/>
      <c r="X4268" s="306"/>
    </row>
    <row r="4269" spans="1:28" x14ac:dyDescent="0.25">
      <c r="A4269" s="9">
        <v>42</v>
      </c>
      <c r="C4269" s="45"/>
      <c r="J4269" s="45"/>
      <c r="Q4269" s="45"/>
      <c r="X4269" s="306"/>
    </row>
    <row r="4270" spans="1:28" x14ac:dyDescent="0.25">
      <c r="A4270" s="9">
        <v>42</v>
      </c>
      <c r="C4270" s="24" t="s">
        <v>284</v>
      </c>
      <c r="G4270" s="24" t="s">
        <v>149</v>
      </c>
      <c r="J4270" s="24" t="s">
        <v>284</v>
      </c>
      <c r="N4270" s="24" t="s">
        <v>149</v>
      </c>
      <c r="Q4270" s="119" t="s">
        <v>284</v>
      </c>
      <c r="U4270" s="119" t="s">
        <v>149</v>
      </c>
      <c r="X4270" s="288" t="s">
        <v>284</v>
      </c>
      <c r="AB4270" s="288" t="s">
        <v>149</v>
      </c>
    </row>
    <row r="4271" spans="1:28" x14ac:dyDescent="0.25">
      <c r="A4271" s="9">
        <v>42</v>
      </c>
      <c r="D4271" s="46" t="s">
        <v>286</v>
      </c>
      <c r="K4271" s="46" t="s">
        <v>286</v>
      </c>
      <c r="R4271" s="46" t="s">
        <v>286</v>
      </c>
      <c r="Y4271" s="307" t="s">
        <v>286</v>
      </c>
    </row>
    <row r="4272" spans="1:28" x14ac:dyDescent="0.25">
      <c r="A4272" s="9">
        <v>42</v>
      </c>
    </row>
    <row r="4273" spans="1:28" x14ac:dyDescent="0.25">
      <c r="A4273" s="9">
        <v>42</v>
      </c>
    </row>
    <row r="4274" spans="1:28" ht="99.95" customHeight="1" x14ac:dyDescent="0.25">
      <c r="A4274" s="9">
        <v>42</v>
      </c>
      <c r="C4274" s="45" t="s">
        <v>287</v>
      </c>
      <c r="G4274" s="24" t="s">
        <v>150</v>
      </c>
      <c r="J4274" s="45" t="s">
        <v>287</v>
      </c>
      <c r="N4274" s="24" t="s">
        <v>150</v>
      </c>
      <c r="Q4274" s="45" t="s">
        <v>287</v>
      </c>
      <c r="U4274" s="119" t="s">
        <v>150</v>
      </c>
      <c r="X4274" s="306" t="s">
        <v>287</v>
      </c>
      <c r="AB4274" s="288" t="s">
        <v>150</v>
      </c>
    </row>
    <row r="4275" spans="1:28" x14ac:dyDescent="0.25">
      <c r="A4275" s="9">
        <v>42</v>
      </c>
      <c r="C4275" s="45"/>
      <c r="D4275" s="46" t="s">
        <v>286</v>
      </c>
      <c r="J4275" s="45"/>
      <c r="K4275" s="46" t="s">
        <v>286</v>
      </c>
      <c r="Q4275" s="45"/>
      <c r="R4275" s="46" t="s">
        <v>286</v>
      </c>
      <c r="X4275" s="306"/>
      <c r="Y4275" s="307" t="s">
        <v>286</v>
      </c>
    </row>
    <row r="4276" spans="1:28" x14ac:dyDescent="0.25">
      <c r="A4276" s="9">
        <v>42</v>
      </c>
    </row>
    <row r="4277" spans="1:28" x14ac:dyDescent="0.25">
      <c r="A4277" s="9">
        <v>42</v>
      </c>
    </row>
    <row r="4278" spans="1:28" x14ac:dyDescent="0.25">
      <c r="A4278" s="9">
        <v>42</v>
      </c>
    </row>
    <row r="4279" spans="1:28" x14ac:dyDescent="0.25">
      <c r="A4279" s="9">
        <v>42</v>
      </c>
    </row>
    <row r="4280" spans="1:28" x14ac:dyDescent="0.25">
      <c r="A4280" s="9">
        <v>42</v>
      </c>
    </row>
    <row r="4281" spans="1:28" x14ac:dyDescent="0.25">
      <c r="A4281" s="9">
        <v>42</v>
      </c>
      <c r="C4281" s="45"/>
      <c r="J4281" s="45"/>
      <c r="Q4281" s="45"/>
      <c r="X4281" s="306"/>
    </row>
    <row r="4282" spans="1:28" x14ac:dyDescent="0.25">
      <c r="A4282" s="9">
        <v>42</v>
      </c>
      <c r="C4282" s="45"/>
      <c r="J4282" s="45"/>
      <c r="Q4282" s="45"/>
      <c r="X4282" s="306"/>
    </row>
    <row r="4283" spans="1:28" x14ac:dyDescent="0.25">
      <c r="A4283" s="9">
        <v>42</v>
      </c>
      <c r="C4283" s="45"/>
      <c r="J4283" s="45"/>
      <c r="Q4283" s="45"/>
      <c r="X4283" s="306"/>
    </row>
    <row r="4284" spans="1:28" x14ac:dyDescent="0.25">
      <c r="A4284" s="9">
        <v>42</v>
      </c>
      <c r="C4284" s="45"/>
      <c r="J4284" s="45"/>
      <c r="Q4284" s="45"/>
      <c r="X4284" s="306"/>
    </row>
    <row r="4285" spans="1:28" x14ac:dyDescent="0.25">
      <c r="A4285" s="9">
        <v>42</v>
      </c>
      <c r="C4285" s="45"/>
      <c r="J4285" s="45"/>
      <c r="Q4285" s="45"/>
      <c r="X4285" s="306"/>
    </row>
    <row r="4286" spans="1:28" x14ac:dyDescent="0.25">
      <c r="A4286" s="9">
        <v>42</v>
      </c>
      <c r="C4286" s="45"/>
      <c r="J4286" s="45"/>
      <c r="Q4286" s="45"/>
      <c r="X4286" s="306"/>
    </row>
    <row r="4287" spans="1:28" x14ac:dyDescent="0.25">
      <c r="A4287" s="9">
        <v>42</v>
      </c>
      <c r="C4287" s="45"/>
      <c r="J4287" s="45"/>
      <c r="Q4287" s="45"/>
      <c r="X4287" s="306"/>
    </row>
    <row r="4288" spans="1:28" x14ac:dyDescent="0.25">
      <c r="A4288" s="9">
        <v>42</v>
      </c>
      <c r="C4288" s="45"/>
      <c r="J4288" s="45"/>
      <c r="Q4288" s="45"/>
      <c r="X4288" s="306"/>
    </row>
    <row r="4289" spans="1:28" x14ac:dyDescent="0.25">
      <c r="A4289" s="9">
        <v>42</v>
      </c>
      <c r="C4289" s="45"/>
      <c r="J4289" s="45"/>
      <c r="Q4289" s="45"/>
      <c r="X4289" s="306"/>
    </row>
    <row r="4290" spans="1:28" x14ac:dyDescent="0.25">
      <c r="A4290" s="9">
        <v>42</v>
      </c>
      <c r="C4290" s="45"/>
      <c r="J4290" s="45"/>
      <c r="Q4290" s="45"/>
      <c r="X4290" s="306"/>
    </row>
    <row r="4291" spans="1:28" x14ac:dyDescent="0.25">
      <c r="A4291" s="9">
        <v>42</v>
      </c>
      <c r="C4291" s="45"/>
      <c r="J4291" s="45"/>
      <c r="Q4291" s="45"/>
      <c r="X4291" s="306"/>
    </row>
    <row r="4292" spans="1:28" x14ac:dyDescent="0.25">
      <c r="A4292" s="9">
        <v>42</v>
      </c>
      <c r="C4292" s="45"/>
      <c r="J4292" s="45"/>
      <c r="Q4292" s="45"/>
      <c r="X4292" s="306"/>
    </row>
    <row r="4293" spans="1:28" x14ac:dyDescent="0.25">
      <c r="A4293" s="9">
        <v>42</v>
      </c>
      <c r="C4293" s="45"/>
      <c r="J4293" s="45"/>
      <c r="Q4293" s="45"/>
      <c r="X4293" s="306"/>
    </row>
    <row r="4294" spans="1:28" x14ac:dyDescent="0.25">
      <c r="A4294" s="9">
        <v>42</v>
      </c>
      <c r="C4294" s="45"/>
      <c r="J4294" s="45"/>
      <c r="Q4294" s="45"/>
      <c r="X4294" s="306"/>
    </row>
    <row r="4295" spans="1:28" x14ac:dyDescent="0.25">
      <c r="A4295" s="9">
        <v>42</v>
      </c>
      <c r="C4295" s="45"/>
      <c r="J4295" s="45"/>
      <c r="Q4295" s="45"/>
      <c r="X4295" s="306"/>
    </row>
    <row r="4296" spans="1:28" x14ac:dyDescent="0.25">
      <c r="A4296" s="9">
        <v>42</v>
      </c>
      <c r="C4296" s="45"/>
      <c r="J4296" s="45"/>
      <c r="Q4296" s="45"/>
      <c r="X4296" s="306"/>
    </row>
    <row r="4297" spans="1:28" x14ac:dyDescent="0.25">
      <c r="A4297" s="9">
        <v>42</v>
      </c>
      <c r="C4297" s="45"/>
      <c r="J4297" s="45"/>
      <c r="Q4297" s="45"/>
      <c r="X4297" s="306"/>
    </row>
    <row r="4298" spans="1:28" x14ac:dyDescent="0.25">
      <c r="A4298" s="9">
        <v>42</v>
      </c>
      <c r="C4298" s="45"/>
      <c r="J4298" s="45"/>
      <c r="Q4298" s="45"/>
      <c r="X4298" s="306"/>
    </row>
    <row r="4299" spans="1:28" x14ac:dyDescent="0.25">
      <c r="A4299" s="9">
        <v>42</v>
      </c>
      <c r="C4299" s="45"/>
      <c r="J4299" s="45"/>
      <c r="Q4299" s="45"/>
      <c r="X4299" s="306"/>
    </row>
    <row r="4300" spans="1:28" x14ac:dyDescent="0.25">
      <c r="A4300" s="9">
        <v>42</v>
      </c>
      <c r="C4300" s="45"/>
      <c r="J4300" s="45"/>
      <c r="Q4300" s="45"/>
      <c r="X4300" s="306"/>
    </row>
    <row r="4301" spans="1:28" ht="45" customHeight="1" x14ac:dyDescent="0.25">
      <c r="A4301" s="9">
        <v>43</v>
      </c>
      <c r="B4301" s="23" t="s">
        <v>221</v>
      </c>
      <c r="E4301" s="391" t="s">
        <v>281</v>
      </c>
      <c r="F4301" s="391"/>
      <c r="G4301" s="40"/>
      <c r="H4301" s="8"/>
      <c r="I4301" s="23" t="s">
        <v>221</v>
      </c>
      <c r="L4301" s="391" t="s">
        <v>281</v>
      </c>
      <c r="M4301" s="391"/>
      <c r="N4301" s="40"/>
      <c r="P4301" s="23" t="s">
        <v>221</v>
      </c>
      <c r="S4301" s="391" t="s">
        <v>281</v>
      </c>
      <c r="T4301" s="391"/>
      <c r="U4301" s="108"/>
      <c r="W4301" s="287" t="s">
        <v>221</v>
      </c>
      <c r="Z4301" s="391" t="s">
        <v>281</v>
      </c>
      <c r="AA4301" s="391"/>
      <c r="AB4301" s="302"/>
    </row>
    <row r="4302" spans="1:28" ht="32.25" customHeight="1" x14ac:dyDescent="0.25">
      <c r="A4302" s="9">
        <v>43</v>
      </c>
      <c r="B4302" s="381" t="s">
        <v>280</v>
      </c>
      <c r="C4302" s="381"/>
      <c r="D4302" s="381"/>
      <c r="E4302" s="381"/>
      <c r="F4302" s="381"/>
      <c r="G4302" s="26"/>
      <c r="I4302" s="381" t="s">
        <v>280</v>
      </c>
      <c r="J4302" s="381"/>
      <c r="K4302" s="381"/>
      <c r="L4302" s="381"/>
      <c r="M4302" s="381"/>
      <c r="N4302" s="26"/>
      <c r="P4302" s="381" t="s">
        <v>280</v>
      </c>
      <c r="Q4302" s="381"/>
      <c r="R4302" s="381"/>
      <c r="S4302" s="381"/>
      <c r="T4302" s="381"/>
      <c r="U4302" s="104"/>
      <c r="W4302" s="381" t="s">
        <v>280</v>
      </c>
      <c r="X4302" s="381"/>
      <c r="Y4302" s="381"/>
      <c r="Z4302" s="381"/>
      <c r="AA4302" s="381"/>
      <c r="AB4302" s="289"/>
    </row>
    <row r="4303" spans="1:28" ht="54" customHeight="1" x14ac:dyDescent="0.25">
      <c r="A4303" s="9">
        <v>43</v>
      </c>
      <c r="B4303" s="417" t="s">
        <v>104</v>
      </c>
      <c r="C4303" s="417"/>
      <c r="D4303" s="417"/>
      <c r="E4303" s="417"/>
      <c r="F4303" s="417"/>
      <c r="G4303" s="75"/>
      <c r="H4303" s="76"/>
      <c r="I4303" s="417" t="s">
        <v>104</v>
      </c>
      <c r="J4303" s="417"/>
      <c r="K4303" s="417"/>
      <c r="L4303" s="417"/>
      <c r="M4303" s="417"/>
      <c r="N4303" s="75"/>
      <c r="P4303" s="417" t="s">
        <v>104</v>
      </c>
      <c r="Q4303" s="417"/>
      <c r="R4303" s="417"/>
      <c r="S4303" s="417"/>
      <c r="T4303" s="417"/>
      <c r="U4303" s="113"/>
      <c r="W4303" s="417" t="s">
        <v>104</v>
      </c>
      <c r="X4303" s="417"/>
      <c r="Y4303" s="417"/>
      <c r="Z4303" s="417"/>
      <c r="AA4303" s="417"/>
      <c r="AB4303" s="335"/>
    </row>
    <row r="4304" spans="1:28" ht="36.75" customHeight="1" x14ac:dyDescent="0.25">
      <c r="A4304" s="9">
        <v>43</v>
      </c>
      <c r="B4304" s="382">
        <v>43546</v>
      </c>
      <c r="C4304" s="381"/>
      <c r="D4304" s="381"/>
      <c r="E4304" s="381"/>
      <c r="F4304" s="381"/>
      <c r="G4304" s="26"/>
      <c r="I4304" s="382">
        <v>43636</v>
      </c>
      <c r="J4304" s="383"/>
      <c r="K4304" s="383"/>
      <c r="L4304" s="383"/>
      <c r="M4304" s="383"/>
      <c r="N4304" s="25"/>
      <c r="P4304" s="382">
        <v>43733</v>
      </c>
      <c r="Q4304" s="383"/>
      <c r="R4304" s="383"/>
      <c r="S4304" s="383"/>
      <c r="T4304" s="383"/>
      <c r="U4304" s="105"/>
      <c r="W4304" s="382">
        <v>43815</v>
      </c>
      <c r="X4304" s="383"/>
      <c r="Y4304" s="383"/>
      <c r="Z4304" s="383"/>
      <c r="AA4304" s="383"/>
      <c r="AB4304" s="264"/>
    </row>
    <row r="4305" spans="1:28" x14ac:dyDescent="0.25">
      <c r="A4305" s="9">
        <v>43</v>
      </c>
      <c r="F4305" s="27" t="s">
        <v>178</v>
      </c>
      <c r="G4305" s="27"/>
      <c r="M4305" s="27" t="s">
        <v>178</v>
      </c>
      <c r="N4305" s="27"/>
      <c r="T4305" s="27" t="s">
        <v>178</v>
      </c>
      <c r="U4305" s="27"/>
      <c r="AA4305" s="290" t="s">
        <v>178</v>
      </c>
      <c r="AB4305" s="290"/>
    </row>
    <row r="4306" spans="1:28" ht="41.25" customHeight="1" x14ac:dyDescent="0.25">
      <c r="A4306" s="9">
        <v>43</v>
      </c>
      <c r="B4306" s="384" t="s">
        <v>151</v>
      </c>
      <c r="C4306" s="365" t="s">
        <v>152</v>
      </c>
      <c r="D4306" s="365" t="s">
        <v>181</v>
      </c>
      <c r="E4306" s="386" t="s">
        <v>519</v>
      </c>
      <c r="F4306" s="386"/>
      <c r="G4306" s="365" t="s">
        <v>539</v>
      </c>
      <c r="I4306" s="384" t="s">
        <v>151</v>
      </c>
      <c r="J4306" s="365" t="s">
        <v>152</v>
      </c>
      <c r="K4306" s="365" t="s">
        <v>181</v>
      </c>
      <c r="L4306" s="386" t="s">
        <v>332</v>
      </c>
      <c r="M4306" s="386"/>
      <c r="N4306" s="365" t="s">
        <v>539</v>
      </c>
      <c r="P4306" s="384" t="s">
        <v>151</v>
      </c>
      <c r="Q4306" s="365" t="s">
        <v>152</v>
      </c>
      <c r="R4306" s="365" t="s">
        <v>181</v>
      </c>
      <c r="S4306" s="386" t="s">
        <v>792</v>
      </c>
      <c r="T4306" s="386"/>
      <c r="U4306" s="365" t="s">
        <v>539</v>
      </c>
      <c r="W4306" s="384" t="s">
        <v>151</v>
      </c>
      <c r="X4306" s="365" t="s">
        <v>152</v>
      </c>
      <c r="Y4306" s="365" t="s">
        <v>181</v>
      </c>
      <c r="Z4306" s="386" t="s">
        <v>920</v>
      </c>
      <c r="AA4306" s="386"/>
      <c r="AB4306" s="365" t="s">
        <v>539</v>
      </c>
    </row>
    <row r="4307" spans="1:28" ht="47.25" customHeight="1" x14ac:dyDescent="0.25">
      <c r="A4307" s="9">
        <v>43</v>
      </c>
      <c r="B4307" s="385"/>
      <c r="C4307" s="366"/>
      <c r="D4307" s="366"/>
      <c r="E4307" s="28" t="s">
        <v>582</v>
      </c>
      <c r="F4307" s="28" t="s">
        <v>581</v>
      </c>
      <c r="G4307" s="366"/>
      <c r="I4307" s="385"/>
      <c r="J4307" s="366"/>
      <c r="K4307" s="366"/>
      <c r="L4307" s="28" t="s">
        <v>582</v>
      </c>
      <c r="M4307" s="28" t="s">
        <v>581</v>
      </c>
      <c r="N4307" s="366"/>
      <c r="P4307" s="385"/>
      <c r="Q4307" s="366"/>
      <c r="R4307" s="366"/>
      <c r="S4307" s="106" t="s">
        <v>582</v>
      </c>
      <c r="T4307" s="106" t="s">
        <v>581</v>
      </c>
      <c r="U4307" s="366"/>
      <c r="W4307" s="385"/>
      <c r="X4307" s="366"/>
      <c r="Y4307" s="366"/>
      <c r="Z4307" s="291" t="s">
        <v>582</v>
      </c>
      <c r="AA4307" s="291" t="s">
        <v>581</v>
      </c>
      <c r="AB4307" s="366"/>
    </row>
    <row r="4308" spans="1:28" ht="12.75" customHeight="1" x14ac:dyDescent="0.25">
      <c r="A4308" s="9">
        <v>43</v>
      </c>
      <c r="B4308" s="29" t="s">
        <v>163</v>
      </c>
      <c r="C4308" s="30">
        <v>2</v>
      </c>
      <c r="D4308" s="29" t="s">
        <v>165</v>
      </c>
      <c r="E4308" s="29" t="s">
        <v>166</v>
      </c>
      <c r="F4308" s="29" t="s">
        <v>180</v>
      </c>
      <c r="G4308" s="29" t="s">
        <v>185</v>
      </c>
      <c r="I4308" s="29" t="s">
        <v>163</v>
      </c>
      <c r="J4308" s="30">
        <v>2</v>
      </c>
      <c r="K4308" s="29" t="s">
        <v>165</v>
      </c>
      <c r="L4308" s="29" t="s">
        <v>166</v>
      </c>
      <c r="M4308" s="29" t="s">
        <v>180</v>
      </c>
      <c r="N4308" s="29" t="s">
        <v>185</v>
      </c>
      <c r="P4308" s="29" t="s">
        <v>163</v>
      </c>
      <c r="Q4308" s="30">
        <v>2</v>
      </c>
      <c r="R4308" s="29" t="s">
        <v>165</v>
      </c>
      <c r="S4308" s="29" t="s">
        <v>166</v>
      </c>
      <c r="T4308" s="29" t="s">
        <v>180</v>
      </c>
      <c r="U4308" s="29" t="s">
        <v>185</v>
      </c>
      <c r="W4308" s="292" t="s">
        <v>163</v>
      </c>
      <c r="X4308" s="293">
        <v>2</v>
      </c>
      <c r="Y4308" s="292" t="s">
        <v>165</v>
      </c>
      <c r="Z4308" s="292" t="s">
        <v>166</v>
      </c>
      <c r="AA4308" s="292" t="s">
        <v>180</v>
      </c>
      <c r="AB4308" s="292" t="s">
        <v>185</v>
      </c>
    </row>
    <row r="4309" spans="1:28" ht="20.100000000000001" customHeight="1" x14ac:dyDescent="0.25">
      <c r="A4309" s="9">
        <v>43</v>
      </c>
      <c r="B4309" s="361" t="s">
        <v>163</v>
      </c>
      <c r="C4309" s="363" t="s">
        <v>153</v>
      </c>
      <c r="D4309" s="35" t="s">
        <v>182</v>
      </c>
      <c r="E4309" s="41">
        <v>55.3</v>
      </c>
      <c r="F4309" s="41"/>
      <c r="G4309" s="41"/>
      <c r="I4309" s="361" t="s">
        <v>163</v>
      </c>
      <c r="J4309" s="363" t="s">
        <v>153</v>
      </c>
      <c r="K4309" s="35" t="s">
        <v>182</v>
      </c>
      <c r="L4309" s="41">
        <v>55.3</v>
      </c>
      <c r="M4309" s="41"/>
      <c r="N4309" s="41"/>
      <c r="P4309" s="361" t="s">
        <v>163</v>
      </c>
      <c r="Q4309" s="363" t="s">
        <v>153</v>
      </c>
      <c r="R4309" s="35" t="s">
        <v>182</v>
      </c>
      <c r="S4309" s="41">
        <v>55.3</v>
      </c>
      <c r="T4309" s="209">
        <v>55.3</v>
      </c>
      <c r="U4309" s="41"/>
      <c r="W4309" s="361" t="s">
        <v>163</v>
      </c>
      <c r="X4309" s="363" t="s">
        <v>153</v>
      </c>
      <c r="Y4309" s="294" t="s">
        <v>182</v>
      </c>
      <c r="Z4309" s="303">
        <v>55.3</v>
      </c>
      <c r="AA4309" s="303">
        <v>55.3</v>
      </c>
      <c r="AB4309" s="303"/>
    </row>
    <row r="4310" spans="1:28" ht="20.100000000000001" customHeight="1" x14ac:dyDescent="0.25">
      <c r="A4310" s="9">
        <v>43</v>
      </c>
      <c r="B4310" s="362"/>
      <c r="C4310" s="364"/>
      <c r="D4310" s="35" t="s">
        <v>183</v>
      </c>
      <c r="E4310" s="41"/>
      <c r="F4310" s="41"/>
      <c r="G4310" s="41"/>
      <c r="I4310" s="362"/>
      <c r="J4310" s="364"/>
      <c r="K4310" s="35" t="s">
        <v>183</v>
      </c>
      <c r="L4310" s="41"/>
      <c r="M4310" s="41"/>
      <c r="N4310" s="41"/>
      <c r="P4310" s="362"/>
      <c r="Q4310" s="364"/>
      <c r="R4310" s="35" t="s">
        <v>183</v>
      </c>
      <c r="S4310" s="41"/>
      <c r="T4310" s="209"/>
      <c r="U4310" s="41"/>
      <c r="W4310" s="362"/>
      <c r="X4310" s="364"/>
      <c r="Y4310" s="294" t="s">
        <v>183</v>
      </c>
      <c r="Z4310" s="303"/>
      <c r="AA4310" s="303"/>
      <c r="AB4310" s="303"/>
    </row>
    <row r="4311" spans="1:28" ht="20.100000000000001" customHeight="1" x14ac:dyDescent="0.25">
      <c r="A4311" s="9">
        <v>43</v>
      </c>
      <c r="B4311" s="361" t="s">
        <v>164</v>
      </c>
      <c r="C4311" s="363" t="s">
        <v>154</v>
      </c>
      <c r="D4311" s="35" t="s">
        <v>182</v>
      </c>
      <c r="E4311" s="41"/>
      <c r="F4311" s="41"/>
      <c r="G4311" s="41"/>
      <c r="I4311" s="361" t="s">
        <v>164</v>
      </c>
      <c r="J4311" s="363" t="s">
        <v>154</v>
      </c>
      <c r="K4311" s="35" t="s">
        <v>182</v>
      </c>
      <c r="L4311" s="41"/>
      <c r="M4311" s="41"/>
      <c r="N4311" s="41"/>
      <c r="P4311" s="361" t="s">
        <v>164</v>
      </c>
      <c r="Q4311" s="363" t="s">
        <v>154</v>
      </c>
      <c r="R4311" s="35" t="s">
        <v>182</v>
      </c>
      <c r="S4311" s="41"/>
      <c r="T4311" s="209"/>
      <c r="U4311" s="41"/>
      <c r="W4311" s="361" t="s">
        <v>164</v>
      </c>
      <c r="X4311" s="363" t="s">
        <v>154</v>
      </c>
      <c r="Y4311" s="294" t="s">
        <v>182</v>
      </c>
      <c r="Z4311" s="303"/>
      <c r="AA4311" s="303"/>
      <c r="AB4311" s="303"/>
    </row>
    <row r="4312" spans="1:28" ht="20.100000000000001" customHeight="1" x14ac:dyDescent="0.25">
      <c r="A4312" s="9">
        <v>43</v>
      </c>
      <c r="B4312" s="362"/>
      <c r="C4312" s="364"/>
      <c r="D4312" s="35" t="s">
        <v>183</v>
      </c>
      <c r="E4312" s="41"/>
      <c r="F4312" s="41"/>
      <c r="G4312" s="41"/>
      <c r="I4312" s="362"/>
      <c r="J4312" s="364"/>
      <c r="K4312" s="35" t="s">
        <v>183</v>
      </c>
      <c r="L4312" s="41"/>
      <c r="M4312" s="41"/>
      <c r="N4312" s="41"/>
      <c r="P4312" s="362"/>
      <c r="Q4312" s="364"/>
      <c r="R4312" s="35" t="s">
        <v>183</v>
      </c>
      <c r="S4312" s="41"/>
      <c r="T4312" s="209"/>
      <c r="U4312" s="41"/>
      <c r="W4312" s="362"/>
      <c r="X4312" s="364"/>
      <c r="Y4312" s="294" t="s">
        <v>183</v>
      </c>
      <c r="Z4312" s="303"/>
      <c r="AA4312" s="303"/>
      <c r="AB4312" s="303"/>
    </row>
    <row r="4313" spans="1:28" ht="20.100000000000001" customHeight="1" x14ac:dyDescent="0.25">
      <c r="A4313" s="9">
        <v>43</v>
      </c>
      <c r="B4313" s="34" t="s">
        <v>165</v>
      </c>
      <c r="C4313" s="35" t="s">
        <v>155</v>
      </c>
      <c r="D4313" s="35"/>
      <c r="E4313" s="41"/>
      <c r="F4313" s="41"/>
      <c r="G4313" s="41"/>
      <c r="I4313" s="34" t="s">
        <v>165</v>
      </c>
      <c r="J4313" s="35" t="s">
        <v>155</v>
      </c>
      <c r="K4313" s="35"/>
      <c r="L4313" s="41"/>
      <c r="M4313" s="41"/>
      <c r="N4313" s="41"/>
      <c r="P4313" s="34" t="s">
        <v>165</v>
      </c>
      <c r="Q4313" s="35" t="s">
        <v>155</v>
      </c>
      <c r="R4313" s="35"/>
      <c r="S4313" s="41"/>
      <c r="T4313" s="209"/>
      <c r="U4313" s="41"/>
      <c r="W4313" s="297" t="s">
        <v>165</v>
      </c>
      <c r="X4313" s="294" t="s">
        <v>155</v>
      </c>
      <c r="Y4313" s="294"/>
      <c r="Z4313" s="303"/>
      <c r="AA4313" s="303"/>
      <c r="AB4313" s="303"/>
    </row>
    <row r="4314" spans="1:28" ht="20.100000000000001" customHeight="1" x14ac:dyDescent="0.25">
      <c r="A4314" s="9">
        <v>43</v>
      </c>
      <c r="B4314" s="361" t="s">
        <v>167</v>
      </c>
      <c r="C4314" s="363" t="s">
        <v>251</v>
      </c>
      <c r="D4314" s="35" t="s">
        <v>182</v>
      </c>
      <c r="E4314" s="41"/>
      <c r="F4314" s="41"/>
      <c r="G4314" s="41"/>
      <c r="I4314" s="361" t="s">
        <v>167</v>
      </c>
      <c r="J4314" s="363" t="s">
        <v>251</v>
      </c>
      <c r="K4314" s="35" t="s">
        <v>182</v>
      </c>
      <c r="L4314" s="41"/>
      <c r="M4314" s="41"/>
      <c r="N4314" s="41"/>
      <c r="P4314" s="361" t="s">
        <v>167</v>
      </c>
      <c r="Q4314" s="363" t="s">
        <v>251</v>
      </c>
      <c r="R4314" s="35" t="s">
        <v>182</v>
      </c>
      <c r="S4314" s="41"/>
      <c r="T4314" s="209"/>
      <c r="U4314" s="41"/>
      <c r="W4314" s="361" t="s">
        <v>167</v>
      </c>
      <c r="X4314" s="363" t="s">
        <v>251</v>
      </c>
      <c r="Y4314" s="294" t="s">
        <v>182</v>
      </c>
      <c r="Z4314" s="303"/>
      <c r="AA4314" s="303"/>
      <c r="AB4314" s="303"/>
    </row>
    <row r="4315" spans="1:28" ht="20.100000000000001" customHeight="1" x14ac:dyDescent="0.25">
      <c r="A4315" s="9">
        <v>43</v>
      </c>
      <c r="B4315" s="362"/>
      <c r="C4315" s="364"/>
      <c r="D4315" s="35" t="s">
        <v>183</v>
      </c>
      <c r="E4315" s="41"/>
      <c r="F4315" s="41"/>
      <c r="G4315" s="41"/>
      <c r="I4315" s="362"/>
      <c r="J4315" s="364"/>
      <c r="K4315" s="35" t="s">
        <v>183</v>
      </c>
      <c r="L4315" s="41"/>
      <c r="M4315" s="41"/>
      <c r="N4315" s="41"/>
      <c r="P4315" s="362"/>
      <c r="Q4315" s="364"/>
      <c r="R4315" s="35" t="s">
        <v>183</v>
      </c>
      <c r="S4315" s="41"/>
      <c r="T4315" s="209"/>
      <c r="U4315" s="41"/>
      <c r="W4315" s="362"/>
      <c r="X4315" s="364"/>
      <c r="Y4315" s="294" t="s">
        <v>183</v>
      </c>
      <c r="Z4315" s="303"/>
      <c r="AA4315" s="303"/>
      <c r="AB4315" s="303"/>
    </row>
    <row r="4316" spans="1:28" ht="20.100000000000001" customHeight="1" x14ac:dyDescent="0.25">
      <c r="A4316" s="9">
        <v>43</v>
      </c>
      <c r="B4316" s="361" t="s">
        <v>168</v>
      </c>
      <c r="C4316" s="363" t="s">
        <v>252</v>
      </c>
      <c r="D4316" s="35" t="s">
        <v>182</v>
      </c>
      <c r="E4316" s="41"/>
      <c r="F4316" s="41"/>
      <c r="G4316" s="41"/>
      <c r="I4316" s="361" t="s">
        <v>168</v>
      </c>
      <c r="J4316" s="363" t="s">
        <v>252</v>
      </c>
      <c r="K4316" s="35" t="s">
        <v>182</v>
      </c>
      <c r="L4316" s="41"/>
      <c r="M4316" s="41"/>
      <c r="N4316" s="41"/>
      <c r="P4316" s="361" t="s">
        <v>168</v>
      </c>
      <c r="Q4316" s="363" t="s">
        <v>252</v>
      </c>
      <c r="R4316" s="35" t="s">
        <v>182</v>
      </c>
      <c r="S4316" s="41"/>
      <c r="T4316" s="209"/>
      <c r="U4316" s="41"/>
      <c r="W4316" s="361" t="s">
        <v>168</v>
      </c>
      <c r="X4316" s="363" t="s">
        <v>252</v>
      </c>
      <c r="Y4316" s="294" t="s">
        <v>182</v>
      </c>
      <c r="Z4316" s="303"/>
      <c r="AA4316" s="303"/>
      <c r="AB4316" s="303"/>
    </row>
    <row r="4317" spans="1:28" ht="20.100000000000001" customHeight="1" x14ac:dyDescent="0.25">
      <c r="A4317" s="9">
        <v>43</v>
      </c>
      <c r="B4317" s="362"/>
      <c r="C4317" s="364"/>
      <c r="D4317" s="35" t="s">
        <v>183</v>
      </c>
      <c r="E4317" s="41"/>
      <c r="F4317" s="41"/>
      <c r="G4317" s="41"/>
      <c r="I4317" s="362"/>
      <c r="J4317" s="364"/>
      <c r="K4317" s="35" t="s">
        <v>183</v>
      </c>
      <c r="L4317" s="41"/>
      <c r="M4317" s="41"/>
      <c r="N4317" s="41"/>
      <c r="P4317" s="362"/>
      <c r="Q4317" s="364"/>
      <c r="R4317" s="35" t="s">
        <v>183</v>
      </c>
      <c r="S4317" s="41"/>
      <c r="T4317" s="209"/>
      <c r="U4317" s="41"/>
      <c r="W4317" s="362"/>
      <c r="X4317" s="364"/>
      <c r="Y4317" s="294" t="s">
        <v>183</v>
      </c>
      <c r="Z4317" s="303"/>
      <c r="AA4317" s="303"/>
      <c r="AB4317" s="303"/>
    </row>
    <row r="4318" spans="1:28" ht="20.100000000000001" customHeight="1" x14ac:dyDescent="0.25">
      <c r="A4318" s="9">
        <v>43</v>
      </c>
      <c r="B4318" s="361" t="s">
        <v>169</v>
      </c>
      <c r="C4318" s="363" t="s">
        <v>253</v>
      </c>
      <c r="D4318" s="35" t="s">
        <v>182</v>
      </c>
      <c r="E4318" s="41"/>
      <c r="F4318" s="41"/>
      <c r="G4318" s="41"/>
      <c r="I4318" s="361" t="s">
        <v>169</v>
      </c>
      <c r="J4318" s="363" t="s">
        <v>253</v>
      </c>
      <c r="K4318" s="35" t="s">
        <v>182</v>
      </c>
      <c r="L4318" s="41"/>
      <c r="M4318" s="41"/>
      <c r="N4318" s="41"/>
      <c r="P4318" s="361" t="s">
        <v>169</v>
      </c>
      <c r="Q4318" s="363" t="s">
        <v>253</v>
      </c>
      <c r="R4318" s="35" t="s">
        <v>182</v>
      </c>
      <c r="S4318" s="41"/>
      <c r="T4318" s="209"/>
      <c r="U4318" s="41"/>
      <c r="W4318" s="361" t="s">
        <v>169</v>
      </c>
      <c r="X4318" s="363" t="s">
        <v>253</v>
      </c>
      <c r="Y4318" s="294" t="s">
        <v>182</v>
      </c>
      <c r="Z4318" s="303"/>
      <c r="AA4318" s="303"/>
      <c r="AB4318" s="303"/>
    </row>
    <row r="4319" spans="1:28" ht="20.100000000000001" customHeight="1" x14ac:dyDescent="0.25">
      <c r="A4319" s="9">
        <v>43</v>
      </c>
      <c r="B4319" s="362"/>
      <c r="C4319" s="364"/>
      <c r="D4319" s="35" t="s">
        <v>183</v>
      </c>
      <c r="E4319" s="41"/>
      <c r="F4319" s="41"/>
      <c r="G4319" s="41"/>
      <c r="I4319" s="362"/>
      <c r="J4319" s="364"/>
      <c r="K4319" s="35" t="s">
        <v>183</v>
      </c>
      <c r="L4319" s="41"/>
      <c r="M4319" s="41"/>
      <c r="N4319" s="41"/>
      <c r="P4319" s="362"/>
      <c r="Q4319" s="364"/>
      <c r="R4319" s="35" t="s">
        <v>183</v>
      </c>
      <c r="S4319" s="41"/>
      <c r="T4319" s="209"/>
      <c r="U4319" s="41"/>
      <c r="W4319" s="362"/>
      <c r="X4319" s="364"/>
      <c r="Y4319" s="294" t="s">
        <v>183</v>
      </c>
      <c r="Z4319" s="303"/>
      <c r="AA4319" s="303"/>
      <c r="AB4319" s="303"/>
    </row>
    <row r="4320" spans="1:28" ht="20.100000000000001" customHeight="1" x14ac:dyDescent="0.25">
      <c r="A4320" s="9">
        <v>43</v>
      </c>
      <c r="B4320" s="361" t="s">
        <v>170</v>
      </c>
      <c r="C4320" s="363" t="s">
        <v>254</v>
      </c>
      <c r="D4320" s="35" t="s">
        <v>182</v>
      </c>
      <c r="E4320" s="41"/>
      <c r="F4320" s="41"/>
      <c r="G4320" s="41"/>
      <c r="I4320" s="361" t="s">
        <v>170</v>
      </c>
      <c r="J4320" s="363" t="s">
        <v>254</v>
      </c>
      <c r="K4320" s="35" t="s">
        <v>182</v>
      </c>
      <c r="L4320" s="41"/>
      <c r="M4320" s="41"/>
      <c r="N4320" s="41"/>
      <c r="P4320" s="361" t="s">
        <v>170</v>
      </c>
      <c r="Q4320" s="363" t="s">
        <v>254</v>
      </c>
      <c r="R4320" s="35" t="s">
        <v>182</v>
      </c>
      <c r="S4320" s="41"/>
      <c r="T4320" s="209"/>
      <c r="U4320" s="41"/>
      <c r="W4320" s="361" t="s">
        <v>170</v>
      </c>
      <c r="X4320" s="363" t="s">
        <v>254</v>
      </c>
      <c r="Y4320" s="294" t="s">
        <v>182</v>
      </c>
      <c r="Z4320" s="303"/>
      <c r="AA4320" s="303"/>
      <c r="AB4320" s="303"/>
    </row>
    <row r="4321" spans="1:28" ht="20.100000000000001" customHeight="1" x14ac:dyDescent="0.25">
      <c r="A4321" s="9">
        <v>43</v>
      </c>
      <c r="B4321" s="362"/>
      <c r="C4321" s="364"/>
      <c r="D4321" s="35" t="s">
        <v>183</v>
      </c>
      <c r="E4321" s="41"/>
      <c r="F4321" s="41"/>
      <c r="G4321" s="41"/>
      <c r="I4321" s="362"/>
      <c r="J4321" s="364"/>
      <c r="K4321" s="35" t="s">
        <v>183</v>
      </c>
      <c r="L4321" s="41"/>
      <c r="M4321" s="41"/>
      <c r="N4321" s="41"/>
      <c r="P4321" s="362"/>
      <c r="Q4321" s="364"/>
      <c r="R4321" s="35" t="s">
        <v>183</v>
      </c>
      <c r="S4321" s="41"/>
      <c r="T4321" s="209"/>
      <c r="U4321" s="41"/>
      <c r="W4321" s="362"/>
      <c r="X4321" s="364"/>
      <c r="Y4321" s="294" t="s">
        <v>183</v>
      </c>
      <c r="Z4321" s="303"/>
      <c r="AA4321" s="303"/>
      <c r="AB4321" s="303"/>
    </row>
    <row r="4322" spans="1:28" ht="20.100000000000001" customHeight="1" x14ac:dyDescent="0.25">
      <c r="A4322" s="9">
        <v>43</v>
      </c>
      <c r="B4322" s="361" t="s">
        <v>171</v>
      </c>
      <c r="C4322" s="363" t="s">
        <v>533</v>
      </c>
      <c r="D4322" s="35" t="s">
        <v>182</v>
      </c>
      <c r="E4322" s="41"/>
      <c r="F4322" s="41"/>
      <c r="G4322" s="41"/>
      <c r="I4322" s="361" t="s">
        <v>171</v>
      </c>
      <c r="J4322" s="363" t="s">
        <v>533</v>
      </c>
      <c r="K4322" s="35" t="s">
        <v>182</v>
      </c>
      <c r="L4322" s="41"/>
      <c r="M4322" s="41"/>
      <c r="N4322" s="41"/>
      <c r="P4322" s="361" t="s">
        <v>171</v>
      </c>
      <c r="Q4322" s="363" t="s">
        <v>533</v>
      </c>
      <c r="R4322" s="35" t="s">
        <v>182</v>
      </c>
      <c r="S4322" s="41"/>
      <c r="T4322" s="209"/>
      <c r="U4322" s="41"/>
      <c r="W4322" s="361" t="s">
        <v>171</v>
      </c>
      <c r="X4322" s="363" t="s">
        <v>533</v>
      </c>
      <c r="Y4322" s="294" t="s">
        <v>182</v>
      </c>
      <c r="Z4322" s="303"/>
      <c r="AA4322" s="303"/>
      <c r="AB4322" s="303"/>
    </row>
    <row r="4323" spans="1:28" ht="20.100000000000001" customHeight="1" x14ac:dyDescent="0.25">
      <c r="A4323" s="9">
        <v>43</v>
      </c>
      <c r="B4323" s="362"/>
      <c r="C4323" s="364"/>
      <c r="D4323" s="35" t="s">
        <v>183</v>
      </c>
      <c r="E4323" s="41"/>
      <c r="F4323" s="41"/>
      <c r="G4323" s="41"/>
      <c r="I4323" s="362"/>
      <c r="J4323" s="364"/>
      <c r="K4323" s="35" t="s">
        <v>183</v>
      </c>
      <c r="L4323" s="41"/>
      <c r="M4323" s="41"/>
      <c r="N4323" s="41"/>
      <c r="P4323" s="362"/>
      <c r="Q4323" s="364"/>
      <c r="R4323" s="35" t="s">
        <v>183</v>
      </c>
      <c r="S4323" s="41"/>
      <c r="T4323" s="209"/>
      <c r="U4323" s="41"/>
      <c r="W4323" s="362"/>
      <c r="X4323" s="364"/>
      <c r="Y4323" s="294" t="s">
        <v>183</v>
      </c>
      <c r="Z4323" s="303"/>
      <c r="AA4323" s="303"/>
      <c r="AB4323" s="303"/>
    </row>
    <row r="4324" spans="1:28" ht="20.100000000000001" customHeight="1" x14ac:dyDescent="0.25">
      <c r="A4324" s="9">
        <v>43</v>
      </c>
      <c r="B4324" s="34" t="s">
        <v>166</v>
      </c>
      <c r="C4324" s="35" t="s">
        <v>156</v>
      </c>
      <c r="D4324" s="35"/>
      <c r="E4324" s="41"/>
      <c r="F4324" s="41"/>
      <c r="G4324" s="41"/>
      <c r="I4324" s="34" t="s">
        <v>166</v>
      </c>
      <c r="J4324" s="35" t="s">
        <v>156</v>
      </c>
      <c r="K4324" s="35"/>
      <c r="L4324" s="41"/>
      <c r="M4324" s="41"/>
      <c r="N4324" s="41"/>
      <c r="P4324" s="34" t="s">
        <v>166</v>
      </c>
      <c r="Q4324" s="35" t="s">
        <v>156</v>
      </c>
      <c r="R4324" s="35"/>
      <c r="S4324" s="41"/>
      <c r="T4324" s="209"/>
      <c r="U4324" s="41"/>
      <c r="W4324" s="297" t="s">
        <v>166</v>
      </c>
      <c r="X4324" s="294" t="s">
        <v>156</v>
      </c>
      <c r="Y4324" s="294"/>
      <c r="Z4324" s="303"/>
      <c r="AA4324" s="303"/>
      <c r="AB4324" s="303"/>
    </row>
    <row r="4325" spans="1:28" ht="20.100000000000001" customHeight="1" x14ac:dyDescent="0.25">
      <c r="A4325" s="9">
        <v>43</v>
      </c>
      <c r="B4325" s="361" t="s">
        <v>172</v>
      </c>
      <c r="C4325" s="363" t="s">
        <v>157</v>
      </c>
      <c r="D4325" s="35" t="s">
        <v>182</v>
      </c>
      <c r="E4325" s="41"/>
      <c r="F4325" s="41"/>
      <c r="G4325" s="41"/>
      <c r="I4325" s="361" t="s">
        <v>172</v>
      </c>
      <c r="J4325" s="363" t="s">
        <v>157</v>
      </c>
      <c r="K4325" s="35" t="s">
        <v>182</v>
      </c>
      <c r="L4325" s="41"/>
      <c r="M4325" s="41"/>
      <c r="N4325" s="41"/>
      <c r="P4325" s="361" t="s">
        <v>172</v>
      </c>
      <c r="Q4325" s="363" t="s">
        <v>157</v>
      </c>
      <c r="R4325" s="35" t="s">
        <v>182</v>
      </c>
      <c r="S4325" s="41"/>
      <c r="T4325" s="209"/>
      <c r="U4325" s="41"/>
      <c r="W4325" s="361" t="s">
        <v>172</v>
      </c>
      <c r="X4325" s="363" t="s">
        <v>157</v>
      </c>
      <c r="Y4325" s="294" t="s">
        <v>182</v>
      </c>
      <c r="Z4325" s="303"/>
      <c r="AA4325" s="303"/>
      <c r="AB4325" s="303"/>
    </row>
    <row r="4326" spans="1:28" ht="20.100000000000001" customHeight="1" x14ac:dyDescent="0.25">
      <c r="A4326" s="9">
        <v>43</v>
      </c>
      <c r="B4326" s="362"/>
      <c r="C4326" s="364"/>
      <c r="D4326" s="35" t="s">
        <v>183</v>
      </c>
      <c r="E4326" s="41"/>
      <c r="F4326" s="41"/>
      <c r="G4326" s="41"/>
      <c r="I4326" s="362"/>
      <c r="J4326" s="364"/>
      <c r="K4326" s="35" t="s">
        <v>183</v>
      </c>
      <c r="L4326" s="41"/>
      <c r="M4326" s="41"/>
      <c r="N4326" s="41"/>
      <c r="P4326" s="362"/>
      <c r="Q4326" s="364"/>
      <c r="R4326" s="35" t="s">
        <v>183</v>
      </c>
      <c r="S4326" s="41"/>
      <c r="T4326" s="209"/>
      <c r="U4326" s="41"/>
      <c r="W4326" s="362"/>
      <c r="X4326" s="364"/>
      <c r="Y4326" s="294" t="s">
        <v>183</v>
      </c>
      <c r="Z4326" s="303"/>
      <c r="AA4326" s="303"/>
      <c r="AB4326" s="303"/>
    </row>
    <row r="4327" spans="1:28" ht="20.100000000000001" customHeight="1" x14ac:dyDescent="0.25">
      <c r="A4327" s="9">
        <v>43</v>
      </c>
      <c r="B4327" s="361" t="s">
        <v>173</v>
      </c>
      <c r="C4327" s="363" t="s">
        <v>158</v>
      </c>
      <c r="D4327" s="35" t="s">
        <v>182</v>
      </c>
      <c r="E4327" s="41">
        <v>904.1</v>
      </c>
      <c r="F4327" s="41"/>
      <c r="G4327" s="41"/>
      <c r="I4327" s="361" t="s">
        <v>173</v>
      </c>
      <c r="J4327" s="363" t="s">
        <v>158</v>
      </c>
      <c r="K4327" s="35" t="s">
        <v>182</v>
      </c>
      <c r="L4327" s="41">
        <v>904.1</v>
      </c>
      <c r="M4327" s="41">
        <v>465.4</v>
      </c>
      <c r="N4327" s="41"/>
      <c r="P4327" s="361" t="s">
        <v>173</v>
      </c>
      <c r="Q4327" s="363" t="s">
        <v>158</v>
      </c>
      <c r="R4327" s="35" t="s">
        <v>182</v>
      </c>
      <c r="S4327" s="41">
        <v>904.1</v>
      </c>
      <c r="T4327" s="209">
        <v>465.4</v>
      </c>
      <c r="U4327" s="41"/>
      <c r="W4327" s="361" t="s">
        <v>173</v>
      </c>
      <c r="X4327" s="363" t="s">
        <v>158</v>
      </c>
      <c r="Y4327" s="294" t="s">
        <v>182</v>
      </c>
      <c r="Z4327" s="303">
        <v>904.1</v>
      </c>
      <c r="AA4327" s="303">
        <v>465.4</v>
      </c>
      <c r="AB4327" s="303"/>
    </row>
    <row r="4328" spans="1:28" ht="20.100000000000001" customHeight="1" x14ac:dyDescent="0.25">
      <c r="A4328" s="9">
        <v>43</v>
      </c>
      <c r="B4328" s="362"/>
      <c r="C4328" s="364"/>
      <c r="D4328" s="35" t="s">
        <v>183</v>
      </c>
      <c r="E4328" s="41"/>
      <c r="F4328" s="41"/>
      <c r="G4328" s="41"/>
      <c r="I4328" s="362"/>
      <c r="J4328" s="364"/>
      <c r="K4328" s="35" t="s">
        <v>183</v>
      </c>
      <c r="L4328" s="41"/>
      <c r="M4328" s="41"/>
      <c r="N4328" s="41"/>
      <c r="P4328" s="362"/>
      <c r="Q4328" s="364"/>
      <c r="R4328" s="35" t="s">
        <v>183</v>
      </c>
      <c r="S4328" s="41"/>
      <c r="T4328" s="209"/>
      <c r="U4328" s="41"/>
      <c r="W4328" s="362"/>
      <c r="X4328" s="364"/>
      <c r="Y4328" s="294" t="s">
        <v>183</v>
      </c>
      <c r="Z4328" s="303"/>
      <c r="AA4328" s="303"/>
      <c r="AB4328" s="303"/>
    </row>
    <row r="4329" spans="1:28" ht="20.100000000000001" customHeight="1" x14ac:dyDescent="0.25">
      <c r="A4329" s="9">
        <v>43</v>
      </c>
      <c r="B4329" s="361" t="s">
        <v>174</v>
      </c>
      <c r="C4329" s="363" t="s">
        <v>159</v>
      </c>
      <c r="D4329" s="35" t="s">
        <v>182</v>
      </c>
      <c r="E4329" s="41"/>
      <c r="F4329" s="41"/>
      <c r="G4329" s="41"/>
      <c r="I4329" s="361" t="s">
        <v>174</v>
      </c>
      <c r="J4329" s="363" t="s">
        <v>159</v>
      </c>
      <c r="K4329" s="35" t="s">
        <v>182</v>
      </c>
      <c r="L4329" s="41"/>
      <c r="M4329" s="41"/>
      <c r="N4329" s="41"/>
      <c r="P4329" s="361" t="s">
        <v>174</v>
      </c>
      <c r="Q4329" s="363" t="s">
        <v>159</v>
      </c>
      <c r="R4329" s="35" t="s">
        <v>182</v>
      </c>
      <c r="S4329" s="41"/>
      <c r="T4329" s="209"/>
      <c r="U4329" s="41"/>
      <c r="W4329" s="361" t="s">
        <v>174</v>
      </c>
      <c r="X4329" s="363" t="s">
        <v>159</v>
      </c>
      <c r="Y4329" s="294" t="s">
        <v>182</v>
      </c>
      <c r="Z4329" s="303"/>
      <c r="AA4329" s="303"/>
      <c r="AB4329" s="303"/>
    </row>
    <row r="4330" spans="1:28" ht="20.100000000000001" customHeight="1" x14ac:dyDescent="0.25">
      <c r="A4330" s="9">
        <v>43</v>
      </c>
      <c r="B4330" s="362"/>
      <c r="C4330" s="364"/>
      <c r="D4330" s="35" t="s">
        <v>183</v>
      </c>
      <c r="E4330" s="41"/>
      <c r="F4330" s="41"/>
      <c r="G4330" s="41"/>
      <c r="I4330" s="362"/>
      <c r="J4330" s="364"/>
      <c r="K4330" s="35" t="s">
        <v>183</v>
      </c>
      <c r="L4330" s="41"/>
      <c r="M4330" s="41"/>
      <c r="N4330" s="41"/>
      <c r="P4330" s="362"/>
      <c r="Q4330" s="364"/>
      <c r="R4330" s="35" t="s">
        <v>183</v>
      </c>
      <c r="S4330" s="41"/>
      <c r="T4330" s="209"/>
      <c r="U4330" s="41"/>
      <c r="W4330" s="362"/>
      <c r="X4330" s="364"/>
      <c r="Y4330" s="294" t="s">
        <v>183</v>
      </c>
      <c r="Z4330" s="303"/>
      <c r="AA4330" s="303"/>
      <c r="AB4330" s="303"/>
    </row>
    <row r="4331" spans="1:28" ht="20.100000000000001" customHeight="1" x14ac:dyDescent="0.25">
      <c r="A4331" s="9">
        <v>43</v>
      </c>
      <c r="B4331" s="361" t="s">
        <v>175</v>
      </c>
      <c r="C4331" s="363" t="s">
        <v>160</v>
      </c>
      <c r="D4331" s="35" t="s">
        <v>182</v>
      </c>
      <c r="E4331" s="41">
        <v>4712</v>
      </c>
      <c r="F4331" s="41"/>
      <c r="G4331" s="41"/>
      <c r="I4331" s="361" t="s">
        <v>175</v>
      </c>
      <c r="J4331" s="363" t="s">
        <v>160</v>
      </c>
      <c r="K4331" s="35" t="s">
        <v>182</v>
      </c>
      <c r="L4331" s="41">
        <v>4712</v>
      </c>
      <c r="M4331" s="41"/>
      <c r="N4331" s="41"/>
      <c r="P4331" s="361" t="s">
        <v>175</v>
      </c>
      <c r="Q4331" s="363" t="s">
        <v>160</v>
      </c>
      <c r="R4331" s="35" t="s">
        <v>182</v>
      </c>
      <c r="S4331" s="41">
        <v>4712</v>
      </c>
      <c r="T4331" s="209">
        <v>4712</v>
      </c>
      <c r="U4331" s="41"/>
      <c r="W4331" s="361" t="s">
        <v>175</v>
      </c>
      <c r="X4331" s="363" t="s">
        <v>160</v>
      </c>
      <c r="Y4331" s="294" t="s">
        <v>182</v>
      </c>
      <c r="Z4331" s="303">
        <v>4712</v>
      </c>
      <c r="AA4331" s="303">
        <v>4712</v>
      </c>
      <c r="AB4331" s="303"/>
    </row>
    <row r="4332" spans="1:28" ht="20.100000000000001" customHeight="1" x14ac:dyDescent="0.25">
      <c r="A4332" s="9">
        <v>43</v>
      </c>
      <c r="B4332" s="362"/>
      <c r="C4332" s="364"/>
      <c r="D4332" s="35" t="s">
        <v>183</v>
      </c>
      <c r="E4332" s="41"/>
      <c r="F4332" s="41"/>
      <c r="G4332" s="41"/>
      <c r="I4332" s="362"/>
      <c r="J4332" s="364"/>
      <c r="K4332" s="35" t="s">
        <v>183</v>
      </c>
      <c r="L4332" s="41"/>
      <c r="M4332" s="41"/>
      <c r="N4332" s="41"/>
      <c r="P4332" s="362"/>
      <c r="Q4332" s="364"/>
      <c r="R4332" s="35" t="s">
        <v>183</v>
      </c>
      <c r="S4332" s="41"/>
      <c r="T4332" s="209"/>
      <c r="U4332" s="41"/>
      <c r="W4332" s="362"/>
      <c r="X4332" s="364"/>
      <c r="Y4332" s="294" t="s">
        <v>183</v>
      </c>
      <c r="Z4332" s="303"/>
      <c r="AA4332" s="303"/>
      <c r="AB4332" s="303"/>
    </row>
    <row r="4333" spans="1:28" ht="20.100000000000001" customHeight="1" x14ac:dyDescent="0.25">
      <c r="A4333" s="9">
        <v>43</v>
      </c>
      <c r="B4333" s="361" t="s">
        <v>176</v>
      </c>
      <c r="C4333" s="363" t="s">
        <v>161</v>
      </c>
      <c r="D4333" s="35" t="s">
        <v>182</v>
      </c>
      <c r="E4333" s="41"/>
      <c r="F4333" s="41"/>
      <c r="G4333" s="41"/>
      <c r="I4333" s="361" t="s">
        <v>176</v>
      </c>
      <c r="J4333" s="363" t="s">
        <v>161</v>
      </c>
      <c r="K4333" s="35" t="s">
        <v>182</v>
      </c>
      <c r="L4333" s="41"/>
      <c r="M4333" s="41"/>
      <c r="N4333" s="41"/>
      <c r="P4333" s="361" t="s">
        <v>176</v>
      </c>
      <c r="Q4333" s="363" t="s">
        <v>161</v>
      </c>
      <c r="R4333" s="35" t="s">
        <v>182</v>
      </c>
      <c r="S4333" s="41"/>
      <c r="T4333" s="209"/>
      <c r="U4333" s="41"/>
      <c r="W4333" s="361" t="s">
        <v>176</v>
      </c>
      <c r="X4333" s="363" t="s">
        <v>161</v>
      </c>
      <c r="Y4333" s="294" t="s">
        <v>182</v>
      </c>
      <c r="Z4333" s="303"/>
      <c r="AA4333" s="303"/>
      <c r="AB4333" s="303"/>
    </row>
    <row r="4334" spans="1:28" ht="20.100000000000001" customHeight="1" x14ac:dyDescent="0.25">
      <c r="A4334" s="9">
        <v>43</v>
      </c>
      <c r="B4334" s="362"/>
      <c r="C4334" s="364"/>
      <c r="D4334" s="35" t="s">
        <v>183</v>
      </c>
      <c r="E4334" s="41"/>
      <c r="F4334" s="41"/>
      <c r="G4334" s="41"/>
      <c r="I4334" s="362"/>
      <c r="J4334" s="364"/>
      <c r="K4334" s="35" t="s">
        <v>183</v>
      </c>
      <c r="L4334" s="41"/>
      <c r="M4334" s="41"/>
      <c r="N4334" s="41"/>
      <c r="P4334" s="362"/>
      <c r="Q4334" s="364"/>
      <c r="R4334" s="35" t="s">
        <v>183</v>
      </c>
      <c r="S4334" s="41"/>
      <c r="T4334" s="209"/>
      <c r="U4334" s="41"/>
      <c r="W4334" s="362"/>
      <c r="X4334" s="364"/>
      <c r="Y4334" s="294" t="s">
        <v>183</v>
      </c>
      <c r="Z4334" s="303"/>
      <c r="AA4334" s="303"/>
      <c r="AB4334" s="303"/>
    </row>
    <row r="4335" spans="1:28" ht="20.100000000000001" customHeight="1" x14ac:dyDescent="0.25">
      <c r="A4335" s="9">
        <v>43</v>
      </c>
      <c r="B4335" s="361" t="s">
        <v>177</v>
      </c>
      <c r="C4335" s="363" t="s">
        <v>162</v>
      </c>
      <c r="D4335" s="35" t="s">
        <v>182</v>
      </c>
      <c r="E4335" s="41">
        <v>89</v>
      </c>
      <c r="F4335" s="41"/>
      <c r="G4335" s="41"/>
      <c r="I4335" s="361" t="s">
        <v>177</v>
      </c>
      <c r="J4335" s="363" t="s">
        <v>162</v>
      </c>
      <c r="K4335" s="35" t="s">
        <v>182</v>
      </c>
      <c r="L4335" s="41">
        <v>89</v>
      </c>
      <c r="M4335" s="41">
        <v>89.1</v>
      </c>
      <c r="N4335" s="41"/>
      <c r="P4335" s="361" t="s">
        <v>177</v>
      </c>
      <c r="Q4335" s="363" t="s">
        <v>162</v>
      </c>
      <c r="R4335" s="35" t="s">
        <v>182</v>
      </c>
      <c r="S4335" s="41">
        <v>89</v>
      </c>
      <c r="T4335" s="209">
        <v>89.1</v>
      </c>
      <c r="U4335" s="41"/>
      <c r="W4335" s="361" t="s">
        <v>177</v>
      </c>
      <c r="X4335" s="363" t="s">
        <v>162</v>
      </c>
      <c r="Y4335" s="294" t="s">
        <v>182</v>
      </c>
      <c r="Z4335" s="303">
        <v>89</v>
      </c>
      <c r="AA4335" s="303">
        <v>89.1</v>
      </c>
      <c r="AB4335" s="303"/>
    </row>
    <row r="4336" spans="1:28" ht="20.100000000000001" customHeight="1" x14ac:dyDescent="0.25">
      <c r="A4336" s="9">
        <v>43</v>
      </c>
      <c r="B4336" s="362"/>
      <c r="C4336" s="364"/>
      <c r="D4336" s="35" t="s">
        <v>183</v>
      </c>
      <c r="E4336" s="41"/>
      <c r="F4336" s="41"/>
      <c r="G4336" s="41"/>
      <c r="I4336" s="362"/>
      <c r="J4336" s="364"/>
      <c r="K4336" s="35" t="s">
        <v>183</v>
      </c>
      <c r="L4336" s="41"/>
      <c r="M4336" s="41"/>
      <c r="N4336" s="41"/>
      <c r="P4336" s="362"/>
      <c r="Q4336" s="364"/>
      <c r="R4336" s="35" t="s">
        <v>183</v>
      </c>
      <c r="S4336" s="41"/>
      <c r="T4336" s="209"/>
      <c r="U4336" s="41"/>
      <c r="W4336" s="362"/>
      <c r="X4336" s="364"/>
      <c r="Y4336" s="294" t="s">
        <v>183</v>
      </c>
      <c r="Z4336" s="303"/>
      <c r="AA4336" s="303"/>
      <c r="AB4336" s="303"/>
    </row>
    <row r="4337" spans="1:28" ht="20.100000000000001" customHeight="1" x14ac:dyDescent="0.25">
      <c r="A4337" s="9">
        <v>43</v>
      </c>
      <c r="B4337" s="361" t="s">
        <v>180</v>
      </c>
      <c r="C4337" s="363" t="s">
        <v>534</v>
      </c>
      <c r="D4337" s="35" t="s">
        <v>182</v>
      </c>
      <c r="E4337" s="41"/>
      <c r="F4337" s="41"/>
      <c r="G4337" s="41"/>
      <c r="I4337" s="361" t="s">
        <v>180</v>
      </c>
      <c r="J4337" s="363" t="s">
        <v>534</v>
      </c>
      <c r="K4337" s="35" t="s">
        <v>182</v>
      </c>
      <c r="L4337" s="41"/>
      <c r="M4337" s="41"/>
      <c r="N4337" s="41"/>
      <c r="P4337" s="361" t="s">
        <v>180</v>
      </c>
      <c r="Q4337" s="363" t="s">
        <v>534</v>
      </c>
      <c r="R4337" s="35" t="s">
        <v>182</v>
      </c>
      <c r="S4337" s="41"/>
      <c r="T4337" s="209"/>
      <c r="U4337" s="41"/>
      <c r="W4337" s="361" t="s">
        <v>180</v>
      </c>
      <c r="X4337" s="363" t="s">
        <v>534</v>
      </c>
      <c r="Y4337" s="294" t="s">
        <v>182</v>
      </c>
      <c r="Z4337" s="303"/>
      <c r="AA4337" s="303"/>
      <c r="AB4337" s="303"/>
    </row>
    <row r="4338" spans="1:28" ht="20.100000000000001" customHeight="1" x14ac:dyDescent="0.25">
      <c r="A4338" s="9">
        <v>43</v>
      </c>
      <c r="B4338" s="362"/>
      <c r="C4338" s="364"/>
      <c r="D4338" s="35" t="s">
        <v>183</v>
      </c>
      <c r="E4338" s="41"/>
      <c r="F4338" s="41"/>
      <c r="G4338" s="41"/>
      <c r="I4338" s="362"/>
      <c r="J4338" s="364"/>
      <c r="K4338" s="35" t="s">
        <v>183</v>
      </c>
      <c r="L4338" s="41"/>
      <c r="M4338" s="41"/>
      <c r="N4338" s="41"/>
      <c r="P4338" s="362"/>
      <c r="Q4338" s="364"/>
      <c r="R4338" s="35" t="s">
        <v>183</v>
      </c>
      <c r="S4338" s="41"/>
      <c r="T4338" s="41"/>
      <c r="U4338" s="41"/>
      <c r="W4338" s="362"/>
      <c r="X4338" s="364"/>
      <c r="Y4338" s="294" t="s">
        <v>183</v>
      </c>
      <c r="Z4338" s="303"/>
      <c r="AA4338" s="303"/>
      <c r="AB4338" s="303"/>
    </row>
    <row r="4339" spans="1:28" ht="20.100000000000001" customHeight="1" x14ac:dyDescent="0.25">
      <c r="A4339" s="9">
        <v>43</v>
      </c>
      <c r="B4339" s="361" t="s">
        <v>185</v>
      </c>
      <c r="C4339" s="363" t="s">
        <v>535</v>
      </c>
      <c r="D4339" s="35" t="s">
        <v>182</v>
      </c>
      <c r="E4339" s="41"/>
      <c r="F4339" s="41"/>
      <c r="G4339" s="41"/>
      <c r="I4339" s="361" t="s">
        <v>185</v>
      </c>
      <c r="J4339" s="363" t="s">
        <v>535</v>
      </c>
      <c r="K4339" s="35" t="s">
        <v>182</v>
      </c>
      <c r="L4339" s="41"/>
      <c r="M4339" s="41"/>
      <c r="N4339" s="41"/>
      <c r="P4339" s="361" t="s">
        <v>185</v>
      </c>
      <c r="Q4339" s="363" t="s">
        <v>535</v>
      </c>
      <c r="R4339" s="35" t="s">
        <v>182</v>
      </c>
      <c r="S4339" s="41"/>
      <c r="T4339" s="41"/>
      <c r="U4339" s="41"/>
      <c r="W4339" s="361" t="s">
        <v>185</v>
      </c>
      <c r="X4339" s="363" t="s">
        <v>535</v>
      </c>
      <c r="Y4339" s="294" t="s">
        <v>182</v>
      </c>
      <c r="Z4339" s="303"/>
      <c r="AA4339" s="303"/>
      <c r="AB4339" s="303"/>
    </row>
    <row r="4340" spans="1:28" ht="20.100000000000001" customHeight="1" x14ac:dyDescent="0.25">
      <c r="A4340" s="9">
        <v>43</v>
      </c>
      <c r="B4340" s="362"/>
      <c r="C4340" s="364"/>
      <c r="D4340" s="35" t="s">
        <v>183</v>
      </c>
      <c r="E4340" s="41"/>
      <c r="F4340" s="41"/>
      <c r="G4340" s="41"/>
      <c r="I4340" s="362"/>
      <c r="J4340" s="364"/>
      <c r="K4340" s="35" t="s">
        <v>183</v>
      </c>
      <c r="L4340" s="41"/>
      <c r="M4340" s="41"/>
      <c r="N4340" s="41"/>
      <c r="P4340" s="362"/>
      <c r="Q4340" s="364"/>
      <c r="R4340" s="35" t="s">
        <v>183</v>
      </c>
      <c r="S4340" s="41"/>
      <c r="T4340" s="41"/>
      <c r="U4340" s="41"/>
      <c r="W4340" s="362"/>
      <c r="X4340" s="364"/>
      <c r="Y4340" s="294" t="s">
        <v>183</v>
      </c>
      <c r="Z4340" s="303"/>
      <c r="AA4340" s="303"/>
      <c r="AB4340" s="303"/>
    </row>
    <row r="4341" spans="1:28" ht="20.100000000000001" customHeight="1" x14ac:dyDescent="0.25">
      <c r="A4341" s="9">
        <v>43</v>
      </c>
      <c r="B4341" s="361" t="s">
        <v>179</v>
      </c>
      <c r="C4341" s="365" t="s">
        <v>184</v>
      </c>
      <c r="D4341" s="42" t="s">
        <v>182</v>
      </c>
      <c r="E4341" s="43">
        <f>E4309+E4311+E4314+E4316+E4318+E4320+E4322+E4325+E4327+E4329+E4331+E4333+E4335+E4337+E4339</f>
        <v>5760.4</v>
      </c>
      <c r="F4341" s="43">
        <f>F4309+F4311+F4314+F4316+F4318+F4320+F4322+F4325+F4327+F4329+F4331+F4333+F4335+F4337+F4339</f>
        <v>0</v>
      </c>
      <c r="G4341" s="44"/>
      <c r="I4341" s="361" t="s">
        <v>179</v>
      </c>
      <c r="J4341" s="365" t="s">
        <v>184</v>
      </c>
      <c r="K4341" s="42" t="s">
        <v>182</v>
      </c>
      <c r="L4341" s="43">
        <f>L4309+L4311+L4314+L4316+L4318+L4320+L4322+L4325+L4327+L4329+L4331+L4333+L4335+L4337+L4339</f>
        <v>5760.4</v>
      </c>
      <c r="M4341" s="43">
        <f>M4309+M4311+M4314+M4316+M4318+M4320+M4322+M4325+M4327+M4329+M4331+M4333+M4335+M4337+M4339</f>
        <v>554.5</v>
      </c>
      <c r="N4341" s="44"/>
      <c r="P4341" s="361" t="s">
        <v>179</v>
      </c>
      <c r="Q4341" s="365" t="s">
        <v>184</v>
      </c>
      <c r="R4341" s="42" t="s">
        <v>182</v>
      </c>
      <c r="S4341" s="43">
        <f>S4309+S4311+S4314+S4316+S4318+S4320+S4322+S4325+S4327+S4329+S4331+S4333+S4335+S4337+S4339</f>
        <v>5760.4</v>
      </c>
      <c r="T4341" s="43">
        <f>T4309+T4311+T4314+T4316+T4318+T4320+T4322+T4325+T4327+T4329+T4331+T4333+T4335+T4337+T4339</f>
        <v>5321.8</v>
      </c>
      <c r="U4341" s="44"/>
      <c r="W4341" s="361" t="s">
        <v>179</v>
      </c>
      <c r="X4341" s="365" t="s">
        <v>184</v>
      </c>
      <c r="Y4341" s="298" t="s">
        <v>182</v>
      </c>
      <c r="Z4341" s="304">
        <f>Z4309+Z4311+Z4314+Z4316+Z4318+Z4320+Z4322+Z4325+Z4327+Z4329+Z4331+Z4333+Z4335+Z4337+Z4339</f>
        <v>5760.4</v>
      </c>
      <c r="AA4341" s="304">
        <f>AA4309+AA4311+AA4314+AA4316+AA4318+AA4320+AA4322+AA4325+AA4327+AA4329+AA4331+AA4333+AA4335+AA4337+AA4339</f>
        <v>5321.8</v>
      </c>
      <c r="AB4341" s="305"/>
    </row>
    <row r="4342" spans="1:28" ht="20.100000000000001" customHeight="1" x14ac:dyDescent="0.25">
      <c r="A4342" s="9">
        <v>43</v>
      </c>
      <c r="B4342" s="362"/>
      <c r="C4342" s="366"/>
      <c r="D4342" s="42" t="s">
        <v>183</v>
      </c>
      <c r="E4342" s="43">
        <f>E4310+E4312+E4315+E4317+E4319+E4321+E4323+E4326+E4328+E4330+E4332+E4334+E4336+E4338+E4340</f>
        <v>0</v>
      </c>
      <c r="F4342" s="43">
        <f>F4310+F4312+F4315+F4317+F4319+F4321+F4323+F4326+F4328+F4330+F4332+F4334+F4336+F4338+F4340</f>
        <v>0</v>
      </c>
      <c r="G4342" s="44"/>
      <c r="I4342" s="362"/>
      <c r="J4342" s="366"/>
      <c r="K4342" s="42" t="s">
        <v>183</v>
      </c>
      <c r="L4342" s="43">
        <f>L4310+L4312+L4315+L4317+L4319+L4321+L4323+L4326+L4328+L4330+L4332+L4334+L4336+L4338+L4340</f>
        <v>0</v>
      </c>
      <c r="M4342" s="43">
        <f>M4310+M4312+M4315+M4317+M4319+M4321+M4323+M4326+M4328+M4330+M4332+M4334+M4336+M4338+M4340</f>
        <v>0</v>
      </c>
      <c r="N4342" s="44"/>
      <c r="P4342" s="362"/>
      <c r="Q4342" s="366"/>
      <c r="R4342" s="42" t="s">
        <v>183</v>
      </c>
      <c r="S4342" s="43">
        <f>S4310+S4312+S4315+S4317+S4319+S4321+S4323+S4326+S4328+S4330+S4332+S4334+S4336+S4338+S4340</f>
        <v>0</v>
      </c>
      <c r="T4342" s="43">
        <f>T4310+T4312+T4315+T4317+T4319+T4321+T4323+T4326+T4328+T4330+T4332+T4334+T4336+T4338+T4340</f>
        <v>0</v>
      </c>
      <c r="U4342" s="44"/>
      <c r="W4342" s="362"/>
      <c r="X4342" s="366"/>
      <c r="Y4342" s="298" t="s">
        <v>183</v>
      </c>
      <c r="Z4342" s="304">
        <f>Z4310+Z4312+Z4315+Z4317+Z4319+Z4321+Z4323+Z4326+Z4328+Z4330+Z4332+Z4334+Z4336+Z4338+Z4340</f>
        <v>0</v>
      </c>
      <c r="AA4342" s="304">
        <f>AA4310+AA4312+AA4315+AA4317+AA4319+AA4321+AA4323+AA4326+AA4328+AA4330+AA4332+AA4334+AA4336+AA4338+AA4340</f>
        <v>0</v>
      </c>
      <c r="AB4342" s="305"/>
    </row>
    <row r="4343" spans="1:28" ht="15" customHeight="1" x14ac:dyDescent="0.25">
      <c r="A4343" s="9">
        <v>43</v>
      </c>
      <c r="B4343" s="367" t="s">
        <v>536</v>
      </c>
      <c r="C4343" s="367"/>
      <c r="D4343" s="367"/>
      <c r="E4343" s="7"/>
      <c r="F4343" s="2"/>
      <c r="G4343" s="2"/>
      <c r="I4343" s="367" t="s">
        <v>536</v>
      </c>
      <c r="J4343" s="367"/>
      <c r="K4343" s="367"/>
      <c r="L4343" s="7"/>
      <c r="M4343" s="2"/>
      <c r="N4343" s="2"/>
      <c r="P4343" s="367" t="s">
        <v>536</v>
      </c>
      <c r="Q4343" s="367"/>
      <c r="R4343" s="367"/>
      <c r="S4343" s="7"/>
      <c r="T4343" s="2"/>
      <c r="U4343" s="2"/>
      <c r="W4343" s="367" t="s">
        <v>536</v>
      </c>
      <c r="X4343" s="367"/>
      <c r="Y4343" s="367"/>
      <c r="Z4343" s="272"/>
      <c r="AA4343" s="267"/>
      <c r="AB4343" s="267"/>
    </row>
    <row r="4344" spans="1:28" ht="15.75" customHeight="1" x14ac:dyDescent="0.25">
      <c r="A4344" s="9">
        <v>43</v>
      </c>
      <c r="B4344" s="3"/>
      <c r="C4344" s="3"/>
      <c r="D4344" s="3"/>
      <c r="E4344" s="8"/>
      <c r="F4344" s="2"/>
      <c r="G4344" s="2"/>
      <c r="I4344" s="3"/>
      <c r="J4344" s="3"/>
      <c r="K4344" s="3"/>
      <c r="L4344" s="8"/>
      <c r="M4344" s="2"/>
      <c r="N4344" s="2"/>
      <c r="P4344" s="103"/>
      <c r="Q4344" s="103"/>
      <c r="R4344" s="103"/>
      <c r="S4344" s="8"/>
      <c r="T4344" s="2"/>
      <c r="U4344" s="2"/>
      <c r="W4344" s="268"/>
      <c r="X4344" s="268"/>
      <c r="Y4344" s="268"/>
      <c r="Z4344" s="273"/>
      <c r="AA4344" s="267"/>
      <c r="AB4344" s="267"/>
    </row>
    <row r="4345" spans="1:28" ht="15.75" customHeight="1" x14ac:dyDescent="0.25">
      <c r="A4345" s="9">
        <v>43</v>
      </c>
      <c r="B4345" s="368" t="s">
        <v>537</v>
      </c>
      <c r="C4345" s="368"/>
      <c r="D4345" s="368"/>
      <c r="E4345" s="8"/>
      <c r="F4345" s="8"/>
      <c r="G4345" s="8"/>
      <c r="I4345" s="368" t="s">
        <v>537</v>
      </c>
      <c r="J4345" s="368"/>
      <c r="K4345" s="368"/>
      <c r="L4345" s="8"/>
      <c r="M4345" s="8"/>
      <c r="N4345" s="8"/>
      <c r="P4345" s="368" t="s">
        <v>537</v>
      </c>
      <c r="Q4345" s="368"/>
      <c r="R4345" s="368"/>
      <c r="S4345" s="8"/>
      <c r="T4345" s="8"/>
      <c r="U4345" s="8"/>
      <c r="W4345" s="368" t="s">
        <v>537</v>
      </c>
      <c r="X4345" s="368"/>
      <c r="Y4345" s="368"/>
      <c r="Z4345" s="273"/>
      <c r="AA4345" s="273"/>
      <c r="AB4345" s="273"/>
    </row>
    <row r="4346" spans="1:28" x14ac:dyDescent="0.25">
      <c r="A4346" s="9">
        <v>43</v>
      </c>
      <c r="B4346" s="39"/>
      <c r="C4346" s="39"/>
      <c r="D4346" s="39"/>
      <c r="E4346" s="8"/>
      <c r="F4346" s="8"/>
      <c r="G4346" s="8"/>
      <c r="I4346" s="39"/>
      <c r="J4346" s="39"/>
      <c r="K4346" s="39"/>
      <c r="L4346" s="8"/>
      <c r="M4346" s="8"/>
      <c r="N4346" s="8"/>
      <c r="P4346" s="39"/>
      <c r="Q4346" s="39"/>
      <c r="R4346" s="39"/>
      <c r="S4346" s="8"/>
      <c r="T4346" s="8"/>
      <c r="U4346" s="8"/>
      <c r="W4346" s="301"/>
      <c r="X4346" s="301"/>
      <c r="Y4346" s="301"/>
      <c r="Z4346" s="273"/>
      <c r="AA4346" s="273"/>
      <c r="AB4346" s="273"/>
    </row>
    <row r="4347" spans="1:28" ht="15.75" customHeight="1" x14ac:dyDescent="0.25">
      <c r="A4347" s="9">
        <v>43</v>
      </c>
      <c r="B4347" s="369" t="s">
        <v>248</v>
      </c>
      <c r="C4347" s="369"/>
      <c r="D4347" s="369"/>
      <c r="E4347" s="8"/>
      <c r="F4347" s="8"/>
      <c r="G4347" s="8"/>
      <c r="I4347" s="369" t="s">
        <v>248</v>
      </c>
      <c r="J4347" s="369"/>
      <c r="K4347" s="369"/>
      <c r="L4347" s="8"/>
      <c r="M4347" s="8"/>
      <c r="N4347" s="8"/>
      <c r="P4347" s="369" t="s">
        <v>248</v>
      </c>
      <c r="Q4347" s="369"/>
      <c r="R4347" s="369"/>
      <c r="S4347" s="8"/>
      <c r="T4347" s="8"/>
      <c r="U4347" s="8"/>
      <c r="W4347" s="369" t="s">
        <v>248</v>
      </c>
      <c r="X4347" s="369"/>
      <c r="Y4347" s="369"/>
      <c r="Z4347" s="273"/>
      <c r="AA4347" s="273"/>
      <c r="AB4347" s="273"/>
    </row>
    <row r="4348" spans="1:28" x14ac:dyDescent="0.25">
      <c r="A4348" s="9">
        <v>43</v>
      </c>
      <c r="B4348" s="369"/>
      <c r="C4348" s="369"/>
      <c r="D4348" s="369"/>
      <c r="E4348" s="8"/>
      <c r="F4348" s="8"/>
      <c r="G4348" s="8"/>
      <c r="I4348" s="369"/>
      <c r="J4348" s="369"/>
      <c r="K4348" s="369"/>
      <c r="L4348" s="8"/>
      <c r="M4348" s="8"/>
      <c r="N4348" s="8"/>
      <c r="P4348" s="369"/>
      <c r="Q4348" s="369"/>
      <c r="R4348" s="369"/>
      <c r="S4348" s="8"/>
      <c r="T4348" s="8"/>
      <c r="U4348" s="8"/>
      <c r="W4348" s="369"/>
      <c r="X4348" s="369"/>
      <c r="Y4348" s="369"/>
      <c r="Z4348" s="273"/>
      <c r="AA4348" s="273"/>
      <c r="AB4348" s="273"/>
    </row>
    <row r="4349" spans="1:28" ht="15.75" customHeight="1" thickBot="1" x14ac:dyDescent="0.3">
      <c r="A4349" s="9">
        <v>43</v>
      </c>
      <c r="B4349" s="370" t="s">
        <v>249</v>
      </c>
      <c r="C4349" s="370"/>
      <c r="D4349" s="370"/>
      <c r="E4349" s="8"/>
      <c r="F4349" s="8"/>
      <c r="G4349" s="8"/>
      <c r="I4349" s="370" t="s">
        <v>249</v>
      </c>
      <c r="J4349" s="370"/>
      <c r="K4349" s="370"/>
      <c r="L4349" s="8"/>
      <c r="M4349" s="8"/>
      <c r="N4349" s="8"/>
      <c r="P4349" s="370" t="s">
        <v>249</v>
      </c>
      <c r="Q4349" s="370"/>
      <c r="R4349" s="370"/>
      <c r="S4349" s="8"/>
      <c r="T4349" s="8"/>
      <c r="U4349" s="8"/>
      <c r="W4349" s="370" t="s">
        <v>249</v>
      </c>
      <c r="X4349" s="370"/>
      <c r="Y4349" s="370"/>
      <c r="Z4349" s="273"/>
      <c r="AA4349" s="273"/>
      <c r="AB4349" s="273"/>
    </row>
    <row r="4350" spans="1:28" ht="45" customHeight="1" x14ac:dyDescent="0.25">
      <c r="A4350" s="9">
        <v>43</v>
      </c>
      <c r="B4350" s="371" t="s">
        <v>520</v>
      </c>
      <c r="C4350" s="372"/>
      <c r="D4350" s="373"/>
      <c r="E4350" s="8"/>
      <c r="F4350" s="8"/>
      <c r="G4350" s="8"/>
      <c r="I4350" s="371" t="s">
        <v>520</v>
      </c>
      <c r="J4350" s="395"/>
      <c r="K4350" s="396"/>
      <c r="L4350" s="8"/>
      <c r="M4350" s="8"/>
      <c r="N4350" s="8"/>
      <c r="P4350" s="371" t="s">
        <v>520</v>
      </c>
      <c r="Q4350" s="395"/>
      <c r="R4350" s="396"/>
      <c r="S4350" s="8"/>
      <c r="T4350" s="8"/>
      <c r="U4350" s="8"/>
      <c r="W4350" s="371" t="s">
        <v>520</v>
      </c>
      <c r="X4350" s="395"/>
      <c r="Y4350" s="396"/>
      <c r="Z4350" s="273"/>
      <c r="AA4350" s="273"/>
      <c r="AB4350" s="273"/>
    </row>
    <row r="4351" spans="1:28" ht="45" customHeight="1" thickBot="1" x14ac:dyDescent="0.3">
      <c r="A4351" s="9">
        <v>43</v>
      </c>
      <c r="B4351" s="374" t="s">
        <v>521</v>
      </c>
      <c r="C4351" s="375"/>
      <c r="D4351" s="376"/>
      <c r="E4351" s="8"/>
      <c r="F4351" s="8"/>
      <c r="G4351" s="8"/>
      <c r="I4351" s="374" t="s">
        <v>521</v>
      </c>
      <c r="J4351" s="397"/>
      <c r="K4351" s="398"/>
      <c r="L4351" s="8"/>
      <c r="M4351" s="8"/>
      <c r="N4351" s="8"/>
      <c r="P4351" s="374" t="s">
        <v>521</v>
      </c>
      <c r="Q4351" s="397"/>
      <c r="R4351" s="398"/>
      <c r="S4351" s="8"/>
      <c r="T4351" s="8"/>
      <c r="U4351" s="8"/>
      <c r="W4351" s="374" t="s">
        <v>521</v>
      </c>
      <c r="X4351" s="397"/>
      <c r="Y4351" s="398"/>
      <c r="Z4351" s="273"/>
      <c r="AA4351" s="273"/>
      <c r="AB4351" s="273"/>
    </row>
    <row r="4352" spans="1:28" ht="45" customHeight="1" x14ac:dyDescent="0.25">
      <c r="A4352" s="9">
        <v>43</v>
      </c>
      <c r="B4352" s="371" t="s">
        <v>522</v>
      </c>
      <c r="C4352" s="372"/>
      <c r="D4352" s="373"/>
      <c r="E4352" s="8"/>
      <c r="F4352" s="8"/>
      <c r="G4352" s="8"/>
      <c r="I4352" s="371" t="s">
        <v>522</v>
      </c>
      <c r="J4352" s="395"/>
      <c r="K4352" s="396"/>
      <c r="L4352" s="8"/>
      <c r="M4352" s="8"/>
      <c r="N4352" s="8"/>
      <c r="P4352" s="371" t="s">
        <v>522</v>
      </c>
      <c r="Q4352" s="395"/>
      <c r="R4352" s="396"/>
      <c r="S4352" s="8"/>
      <c r="T4352" s="8"/>
      <c r="U4352" s="8"/>
      <c r="W4352" s="371" t="s">
        <v>522</v>
      </c>
      <c r="X4352" s="395"/>
      <c r="Y4352" s="396"/>
      <c r="Z4352" s="273"/>
      <c r="AA4352" s="273"/>
      <c r="AB4352" s="273"/>
    </row>
    <row r="4353" spans="1:28" ht="45" customHeight="1" thickBot="1" x14ac:dyDescent="0.3">
      <c r="A4353" s="9">
        <v>43</v>
      </c>
      <c r="B4353" s="374" t="s">
        <v>523</v>
      </c>
      <c r="C4353" s="375"/>
      <c r="D4353" s="376"/>
      <c r="E4353" s="8"/>
      <c r="F4353" s="8"/>
      <c r="G4353" s="8"/>
      <c r="I4353" s="374" t="s">
        <v>523</v>
      </c>
      <c r="J4353" s="397"/>
      <c r="K4353" s="398"/>
      <c r="L4353" s="8"/>
      <c r="M4353" s="8"/>
      <c r="N4353" s="8"/>
      <c r="P4353" s="374" t="s">
        <v>523</v>
      </c>
      <c r="Q4353" s="397"/>
      <c r="R4353" s="398"/>
      <c r="S4353" s="8"/>
      <c r="T4353" s="8"/>
      <c r="U4353" s="8"/>
      <c r="W4353" s="374" t="s">
        <v>523</v>
      </c>
      <c r="X4353" s="397"/>
      <c r="Y4353" s="398"/>
      <c r="Z4353" s="273"/>
      <c r="AA4353" s="273"/>
      <c r="AB4353" s="273"/>
    </row>
    <row r="4354" spans="1:28" ht="45" customHeight="1" x14ac:dyDescent="0.25">
      <c r="A4354" s="9">
        <v>43</v>
      </c>
      <c r="B4354" s="371" t="s">
        <v>524</v>
      </c>
      <c r="C4354" s="372"/>
      <c r="D4354" s="373"/>
      <c r="E4354" s="8"/>
      <c r="F4354" s="8"/>
      <c r="G4354" s="8"/>
      <c r="I4354" s="371" t="s">
        <v>524</v>
      </c>
      <c r="J4354" s="395"/>
      <c r="K4354" s="396"/>
      <c r="L4354" s="8"/>
      <c r="M4354" s="8"/>
      <c r="N4354" s="8"/>
      <c r="P4354" s="371" t="s">
        <v>524</v>
      </c>
      <c r="Q4354" s="395"/>
      <c r="R4354" s="396"/>
      <c r="S4354" s="8"/>
      <c r="T4354" s="8"/>
      <c r="U4354" s="8"/>
      <c r="W4354" s="371" t="s">
        <v>524</v>
      </c>
      <c r="X4354" s="395"/>
      <c r="Y4354" s="396"/>
      <c r="Z4354" s="273"/>
      <c r="AA4354" s="273"/>
      <c r="AB4354" s="273"/>
    </row>
    <row r="4355" spans="1:28" ht="45" customHeight="1" thickBot="1" x14ac:dyDescent="0.3">
      <c r="A4355" s="9">
        <v>43</v>
      </c>
      <c r="B4355" s="374" t="s">
        <v>525</v>
      </c>
      <c r="C4355" s="375"/>
      <c r="D4355" s="376"/>
      <c r="E4355" s="8"/>
      <c r="F4355" s="8"/>
      <c r="G4355" s="8"/>
      <c r="I4355" s="374" t="s">
        <v>525</v>
      </c>
      <c r="J4355" s="397"/>
      <c r="K4355" s="398"/>
      <c r="L4355" s="8"/>
      <c r="M4355" s="8"/>
      <c r="N4355" s="8"/>
      <c r="P4355" s="374" t="s">
        <v>525</v>
      </c>
      <c r="Q4355" s="397"/>
      <c r="R4355" s="398"/>
      <c r="S4355" s="8"/>
      <c r="T4355" s="8"/>
      <c r="U4355" s="8"/>
      <c r="W4355" s="374" t="s">
        <v>525</v>
      </c>
      <c r="X4355" s="397"/>
      <c r="Y4355" s="398"/>
      <c r="Z4355" s="273"/>
      <c r="AA4355" s="273"/>
      <c r="AB4355" s="273"/>
    </row>
    <row r="4356" spans="1:28" ht="45" customHeight="1" x14ac:dyDescent="0.25">
      <c r="A4356" s="9">
        <v>43</v>
      </c>
      <c r="B4356" s="371" t="s">
        <v>526</v>
      </c>
      <c r="C4356" s="372"/>
      <c r="D4356" s="373"/>
      <c r="E4356" s="8"/>
      <c r="F4356" s="8"/>
      <c r="G4356" s="8"/>
      <c r="I4356" s="371" t="s">
        <v>526</v>
      </c>
      <c r="J4356" s="395"/>
      <c r="K4356" s="396"/>
      <c r="L4356" s="8"/>
      <c r="M4356" s="8"/>
      <c r="N4356" s="8"/>
      <c r="P4356" s="371" t="s">
        <v>526</v>
      </c>
      <c r="Q4356" s="395"/>
      <c r="R4356" s="396"/>
      <c r="S4356" s="8"/>
      <c r="T4356" s="8"/>
      <c r="U4356" s="8"/>
      <c r="W4356" s="371" t="s">
        <v>526</v>
      </c>
      <c r="X4356" s="395"/>
      <c r="Y4356" s="396"/>
      <c r="Z4356" s="273"/>
      <c r="AA4356" s="273"/>
      <c r="AB4356" s="273"/>
    </row>
    <row r="4357" spans="1:28" ht="45" customHeight="1" thickBot="1" x14ac:dyDescent="0.3">
      <c r="A4357" s="9">
        <v>43</v>
      </c>
      <c r="B4357" s="374" t="s">
        <v>527</v>
      </c>
      <c r="C4357" s="375"/>
      <c r="D4357" s="376"/>
      <c r="E4357" s="8"/>
      <c r="F4357" s="8"/>
      <c r="G4357" s="8"/>
      <c r="I4357" s="374" t="s">
        <v>527</v>
      </c>
      <c r="J4357" s="397"/>
      <c r="K4357" s="398"/>
      <c r="L4357" s="8"/>
      <c r="M4357" s="8"/>
      <c r="N4357" s="8"/>
      <c r="P4357" s="374" t="s">
        <v>527</v>
      </c>
      <c r="Q4357" s="397"/>
      <c r="R4357" s="398"/>
      <c r="S4357" s="8"/>
      <c r="T4357" s="8"/>
      <c r="U4357" s="8"/>
      <c r="W4357" s="374" t="s">
        <v>527</v>
      </c>
      <c r="X4357" s="397"/>
      <c r="Y4357" s="398"/>
      <c r="Z4357" s="273"/>
      <c r="AA4357" s="273"/>
      <c r="AB4357" s="273"/>
    </row>
    <row r="4358" spans="1:28" ht="45" customHeight="1" x14ac:dyDescent="0.25">
      <c r="A4358" s="9">
        <v>43</v>
      </c>
      <c r="B4358" s="371" t="s">
        <v>143</v>
      </c>
      <c r="C4358" s="372"/>
      <c r="D4358" s="373"/>
      <c r="E4358" s="8"/>
      <c r="F4358" s="8"/>
      <c r="G4358" s="8"/>
      <c r="I4358" s="371" t="s">
        <v>143</v>
      </c>
      <c r="J4358" s="395"/>
      <c r="K4358" s="396"/>
      <c r="L4358" s="8"/>
      <c r="M4358" s="8"/>
      <c r="N4358" s="8"/>
      <c r="P4358" s="371" t="s">
        <v>143</v>
      </c>
      <c r="Q4358" s="395"/>
      <c r="R4358" s="396"/>
      <c r="S4358" s="8"/>
      <c r="T4358" s="8"/>
      <c r="U4358" s="8"/>
      <c r="W4358" s="371" t="s">
        <v>143</v>
      </c>
      <c r="X4358" s="395"/>
      <c r="Y4358" s="396"/>
      <c r="Z4358" s="273"/>
      <c r="AA4358" s="273"/>
      <c r="AB4358" s="273"/>
    </row>
    <row r="4359" spans="1:28" ht="45" customHeight="1" thickBot="1" x14ac:dyDescent="0.3">
      <c r="A4359" s="9">
        <v>43</v>
      </c>
      <c r="B4359" s="374" t="s">
        <v>528</v>
      </c>
      <c r="C4359" s="375"/>
      <c r="D4359" s="376"/>
      <c r="E4359" s="8"/>
      <c r="F4359" s="8"/>
      <c r="G4359" s="8"/>
      <c r="I4359" s="374" t="s">
        <v>528</v>
      </c>
      <c r="J4359" s="397"/>
      <c r="K4359" s="398"/>
      <c r="L4359" s="8"/>
      <c r="M4359" s="8"/>
      <c r="N4359" s="8"/>
      <c r="P4359" s="374" t="s">
        <v>528</v>
      </c>
      <c r="Q4359" s="397"/>
      <c r="R4359" s="398"/>
      <c r="S4359" s="8"/>
      <c r="T4359" s="8"/>
      <c r="U4359" s="8"/>
      <c r="W4359" s="374" t="s">
        <v>528</v>
      </c>
      <c r="X4359" s="397"/>
      <c r="Y4359" s="398"/>
      <c r="Z4359" s="273"/>
      <c r="AA4359" s="273"/>
      <c r="AB4359" s="273"/>
    </row>
    <row r="4360" spans="1:28" ht="45" customHeight="1" thickBot="1" x14ac:dyDescent="0.3">
      <c r="A4360" s="9">
        <v>43</v>
      </c>
      <c r="B4360" s="5"/>
      <c r="C4360" s="4"/>
      <c r="D4360" s="4"/>
      <c r="E4360" s="8"/>
      <c r="F4360" s="8"/>
      <c r="G4360" s="8"/>
      <c r="I4360" s="5"/>
      <c r="J4360" s="4"/>
      <c r="K4360" s="4"/>
      <c r="L4360" s="8"/>
      <c r="M4360" s="8"/>
      <c r="N4360" s="8"/>
      <c r="P4360" s="211"/>
      <c r="Q4360" s="210"/>
      <c r="R4360" s="210"/>
      <c r="S4360" s="8"/>
      <c r="T4360" s="8"/>
      <c r="U4360" s="8"/>
      <c r="W4360" s="270"/>
      <c r="X4360" s="269"/>
      <c r="Y4360" s="269"/>
      <c r="Z4360" s="273"/>
      <c r="AA4360" s="273"/>
      <c r="AB4360" s="273"/>
    </row>
    <row r="4361" spans="1:28" ht="45" customHeight="1" thickBot="1" x14ac:dyDescent="0.3">
      <c r="A4361" s="9">
        <v>43</v>
      </c>
      <c r="B4361" s="370" t="s">
        <v>538</v>
      </c>
      <c r="C4361" s="370"/>
      <c r="D4361" s="370"/>
      <c r="E4361" s="8"/>
      <c r="F4361" s="8"/>
      <c r="G4361" s="8"/>
      <c r="I4361" s="399" t="s">
        <v>538</v>
      </c>
      <c r="J4361" s="399"/>
      <c r="K4361" s="399"/>
      <c r="L4361" s="8"/>
      <c r="M4361" s="8"/>
      <c r="N4361" s="8"/>
      <c r="P4361" s="399" t="s">
        <v>538</v>
      </c>
      <c r="Q4361" s="399"/>
      <c r="R4361" s="399"/>
      <c r="S4361" s="8"/>
      <c r="T4361" s="8"/>
      <c r="U4361" s="8"/>
      <c r="W4361" s="399" t="s">
        <v>538</v>
      </c>
      <c r="X4361" s="399"/>
      <c r="Y4361" s="399"/>
      <c r="Z4361" s="273"/>
      <c r="AA4361" s="273"/>
      <c r="AB4361" s="273"/>
    </row>
    <row r="4362" spans="1:28" ht="45" customHeight="1" x14ac:dyDescent="0.25">
      <c r="A4362" s="9">
        <v>43</v>
      </c>
      <c r="B4362" s="377" t="s">
        <v>529</v>
      </c>
      <c r="C4362" s="378"/>
      <c r="D4362" s="379"/>
      <c r="E4362" s="8"/>
      <c r="F4362" s="8"/>
      <c r="G4362" s="8"/>
      <c r="I4362" s="377" t="s">
        <v>529</v>
      </c>
      <c r="J4362" s="400"/>
      <c r="K4362" s="401"/>
      <c r="L4362" s="8"/>
      <c r="M4362" s="8"/>
      <c r="N4362" s="8"/>
      <c r="P4362" s="377" t="s">
        <v>529</v>
      </c>
      <c r="Q4362" s="400"/>
      <c r="R4362" s="401"/>
      <c r="S4362" s="8"/>
      <c r="T4362" s="8"/>
      <c r="U4362" s="8"/>
      <c r="W4362" s="377" t="s">
        <v>529</v>
      </c>
      <c r="X4362" s="400"/>
      <c r="Y4362" s="401"/>
      <c r="Z4362" s="273"/>
      <c r="AA4362" s="273"/>
      <c r="AB4362" s="273"/>
    </row>
    <row r="4363" spans="1:28" ht="45" customHeight="1" thickBot="1" x14ac:dyDescent="0.3">
      <c r="A4363" s="9">
        <v>43</v>
      </c>
      <c r="B4363" s="374" t="s">
        <v>530</v>
      </c>
      <c r="C4363" s="375"/>
      <c r="D4363" s="376"/>
      <c r="E4363" s="8"/>
      <c r="F4363" s="8"/>
      <c r="G4363" s="8"/>
      <c r="I4363" s="374" t="s">
        <v>530</v>
      </c>
      <c r="J4363" s="397"/>
      <c r="K4363" s="398"/>
      <c r="L4363" s="8"/>
      <c r="M4363" s="8"/>
      <c r="N4363" s="8"/>
      <c r="P4363" s="374" t="s">
        <v>530</v>
      </c>
      <c r="Q4363" s="397"/>
      <c r="R4363" s="398"/>
      <c r="S4363" s="8"/>
      <c r="T4363" s="8"/>
      <c r="U4363" s="8"/>
      <c r="W4363" s="374" t="s">
        <v>530</v>
      </c>
      <c r="X4363" s="397"/>
      <c r="Y4363" s="398"/>
      <c r="Z4363" s="273"/>
      <c r="AA4363" s="273"/>
      <c r="AB4363" s="273"/>
    </row>
    <row r="4364" spans="1:28" ht="45" customHeight="1" thickBot="1" x14ac:dyDescent="0.3">
      <c r="A4364" s="9">
        <v>43</v>
      </c>
      <c r="B4364" s="6"/>
      <c r="C4364" s="6"/>
      <c r="D4364" s="6"/>
      <c r="E4364" s="8"/>
      <c r="F4364" s="8"/>
      <c r="G4364" s="8"/>
      <c r="I4364" s="6"/>
      <c r="J4364" s="6"/>
      <c r="K4364" s="6"/>
      <c r="L4364" s="8"/>
      <c r="M4364" s="8"/>
      <c r="N4364" s="8"/>
      <c r="P4364" s="212"/>
      <c r="Q4364" s="212"/>
      <c r="R4364" s="212"/>
      <c r="S4364" s="8"/>
      <c r="T4364" s="8"/>
      <c r="U4364" s="8"/>
      <c r="W4364" s="271"/>
      <c r="X4364" s="271"/>
      <c r="Y4364" s="271"/>
      <c r="Z4364" s="273"/>
      <c r="AA4364" s="273"/>
      <c r="AB4364" s="273"/>
    </row>
    <row r="4365" spans="1:28" ht="45" customHeight="1" thickBot="1" x14ac:dyDescent="0.3">
      <c r="A4365" s="9">
        <v>43</v>
      </c>
      <c r="B4365" s="370" t="s">
        <v>250</v>
      </c>
      <c r="C4365" s="370"/>
      <c r="D4365" s="370"/>
      <c r="E4365" s="8"/>
      <c r="F4365" s="8"/>
      <c r="G4365" s="8"/>
      <c r="I4365" s="399" t="s">
        <v>250</v>
      </c>
      <c r="J4365" s="399"/>
      <c r="K4365" s="399"/>
      <c r="L4365" s="8"/>
      <c r="M4365" s="8"/>
      <c r="N4365" s="8"/>
      <c r="P4365" s="399" t="s">
        <v>250</v>
      </c>
      <c r="Q4365" s="399"/>
      <c r="R4365" s="399"/>
      <c r="S4365" s="8"/>
      <c r="T4365" s="8"/>
      <c r="U4365" s="8"/>
      <c r="W4365" s="399" t="s">
        <v>250</v>
      </c>
      <c r="X4365" s="399"/>
      <c r="Y4365" s="399"/>
      <c r="Z4365" s="273"/>
      <c r="AA4365" s="273"/>
      <c r="AB4365" s="273"/>
    </row>
    <row r="4366" spans="1:28" ht="45" customHeight="1" x14ac:dyDescent="0.25">
      <c r="A4366" s="9">
        <v>43</v>
      </c>
      <c r="B4366" s="377" t="s">
        <v>531</v>
      </c>
      <c r="C4366" s="378"/>
      <c r="D4366" s="379"/>
      <c r="E4366" s="8"/>
      <c r="F4366" s="8"/>
      <c r="G4366" s="8"/>
      <c r="I4366" s="377" t="s">
        <v>531</v>
      </c>
      <c r="J4366" s="400"/>
      <c r="K4366" s="401"/>
      <c r="L4366" s="8"/>
      <c r="M4366" s="8"/>
      <c r="N4366" s="8"/>
      <c r="P4366" s="377" t="s">
        <v>531</v>
      </c>
      <c r="Q4366" s="400"/>
      <c r="R4366" s="401"/>
      <c r="S4366" s="8"/>
      <c r="T4366" s="8"/>
      <c r="U4366" s="8"/>
      <c r="W4366" s="377" t="s">
        <v>531</v>
      </c>
      <c r="X4366" s="400"/>
      <c r="Y4366" s="401"/>
      <c r="Z4366" s="273"/>
      <c r="AA4366" s="273"/>
      <c r="AB4366" s="273"/>
    </row>
    <row r="4367" spans="1:28" ht="45" customHeight="1" thickBot="1" x14ac:dyDescent="0.3">
      <c r="A4367" s="9">
        <v>43</v>
      </c>
      <c r="B4367" s="374" t="s">
        <v>532</v>
      </c>
      <c r="C4367" s="375"/>
      <c r="D4367" s="376"/>
      <c r="E4367" s="8"/>
      <c r="F4367" s="8"/>
      <c r="G4367" s="8"/>
      <c r="I4367" s="374" t="s">
        <v>532</v>
      </c>
      <c r="J4367" s="397"/>
      <c r="K4367" s="398"/>
      <c r="L4367" s="8"/>
      <c r="M4367" s="8"/>
      <c r="N4367" s="8"/>
      <c r="P4367" s="374" t="s">
        <v>532</v>
      </c>
      <c r="Q4367" s="397"/>
      <c r="R4367" s="398"/>
      <c r="S4367" s="8"/>
      <c r="T4367" s="8"/>
      <c r="U4367" s="8"/>
      <c r="W4367" s="374" t="s">
        <v>532</v>
      </c>
      <c r="X4367" s="397"/>
      <c r="Y4367" s="398"/>
      <c r="Z4367" s="273"/>
      <c r="AA4367" s="273"/>
      <c r="AB4367" s="273"/>
    </row>
    <row r="4368" spans="1:28" x14ac:dyDescent="0.25">
      <c r="A4368" s="9">
        <v>43</v>
      </c>
      <c r="C4368" s="45"/>
      <c r="I4368" s="99"/>
      <c r="J4368" s="100"/>
      <c r="K4368"/>
      <c r="L4368"/>
      <c r="M4368"/>
      <c r="N4368"/>
      <c r="P4368" s="99"/>
      <c r="Q4368" s="100"/>
      <c r="R4368"/>
      <c r="S4368"/>
      <c r="T4368"/>
      <c r="U4368"/>
      <c r="W4368" s="358"/>
      <c r="X4368" s="359"/>
      <c r="Y4368" s="266"/>
      <c r="Z4368" s="266"/>
      <c r="AA4368" s="266"/>
      <c r="AB4368" s="266"/>
    </row>
    <row r="4369" spans="1:28" x14ac:dyDescent="0.25">
      <c r="A4369" s="9">
        <v>43</v>
      </c>
      <c r="C4369" s="45"/>
      <c r="I4369" s="99"/>
      <c r="J4369" s="100"/>
      <c r="K4369"/>
      <c r="L4369"/>
      <c r="M4369"/>
      <c r="N4369"/>
      <c r="P4369" s="99"/>
      <c r="Q4369" s="100"/>
      <c r="R4369"/>
      <c r="S4369"/>
      <c r="T4369"/>
      <c r="U4369"/>
      <c r="W4369" s="358"/>
      <c r="X4369" s="359"/>
      <c r="Y4369" s="266"/>
      <c r="Z4369" s="266"/>
      <c r="AA4369" s="266"/>
      <c r="AB4369" s="266"/>
    </row>
    <row r="4370" spans="1:28" x14ac:dyDescent="0.25">
      <c r="A4370" s="9">
        <v>43</v>
      </c>
      <c r="C4370" s="24" t="s">
        <v>284</v>
      </c>
      <c r="G4370" s="24" t="s">
        <v>548</v>
      </c>
      <c r="I4370" s="99"/>
      <c r="J4370" t="s">
        <v>284</v>
      </c>
      <c r="K4370"/>
      <c r="L4370"/>
      <c r="M4370"/>
      <c r="N4370" t="s">
        <v>548</v>
      </c>
      <c r="P4370" s="99"/>
      <c r="Q4370" t="s">
        <v>284</v>
      </c>
      <c r="R4370"/>
      <c r="S4370"/>
      <c r="T4370"/>
      <c r="U4370" t="s">
        <v>548</v>
      </c>
      <c r="W4370" s="358"/>
      <c r="X4370" s="266" t="s">
        <v>284</v>
      </c>
      <c r="Y4370" s="266"/>
      <c r="Z4370" s="266"/>
      <c r="AA4370" s="266"/>
      <c r="AB4370" s="266" t="s">
        <v>548</v>
      </c>
    </row>
    <row r="4371" spans="1:28" x14ac:dyDescent="0.25">
      <c r="A4371" s="9">
        <v>43</v>
      </c>
      <c r="D4371" s="46" t="s">
        <v>285</v>
      </c>
      <c r="I4371" s="99"/>
      <c r="J4371"/>
      <c r="K4371" s="101" t="s">
        <v>285</v>
      </c>
      <c r="L4371"/>
      <c r="M4371"/>
      <c r="N4371"/>
      <c r="P4371" s="99"/>
      <c r="Q4371"/>
      <c r="R4371" s="101" t="s">
        <v>285</v>
      </c>
      <c r="S4371"/>
      <c r="T4371"/>
      <c r="U4371"/>
      <c r="W4371" s="358"/>
      <c r="X4371" s="266"/>
      <c r="Y4371" s="360" t="s">
        <v>285</v>
      </c>
      <c r="Z4371" s="266"/>
      <c r="AA4371" s="266"/>
      <c r="AB4371" s="266"/>
    </row>
    <row r="4372" spans="1:28" x14ac:dyDescent="0.25">
      <c r="A4372" s="9">
        <v>43</v>
      </c>
      <c r="I4372" s="99"/>
      <c r="J4372"/>
      <c r="K4372"/>
      <c r="L4372"/>
      <c r="M4372"/>
      <c r="N4372"/>
      <c r="P4372" s="99"/>
      <c r="Q4372"/>
      <c r="R4372"/>
      <c r="S4372"/>
      <c r="T4372"/>
      <c r="U4372"/>
      <c r="W4372" s="358"/>
      <c r="X4372" s="266"/>
      <c r="Y4372" s="266"/>
      <c r="Z4372" s="266"/>
      <c r="AA4372" s="266"/>
      <c r="AB4372" s="266"/>
    </row>
    <row r="4373" spans="1:28" x14ac:dyDescent="0.25">
      <c r="A4373" s="9">
        <v>43</v>
      </c>
      <c r="I4373" s="99"/>
      <c r="J4373"/>
      <c r="K4373"/>
      <c r="L4373"/>
      <c r="M4373"/>
      <c r="N4373"/>
      <c r="P4373" s="99"/>
      <c r="Q4373"/>
      <c r="R4373"/>
      <c r="S4373"/>
      <c r="T4373"/>
      <c r="U4373"/>
      <c r="W4373" s="358"/>
      <c r="X4373" s="266"/>
      <c r="Y4373" s="266"/>
      <c r="Z4373" s="266"/>
      <c r="AA4373" s="266"/>
      <c r="AB4373" s="266"/>
    </row>
    <row r="4374" spans="1:28" ht="99.95" customHeight="1" x14ac:dyDescent="0.25">
      <c r="A4374" s="9">
        <v>43</v>
      </c>
      <c r="C4374" s="45" t="s">
        <v>287</v>
      </c>
      <c r="G4374" s="24" t="s">
        <v>549</v>
      </c>
      <c r="I4374" s="99"/>
      <c r="J4374" s="100" t="s">
        <v>287</v>
      </c>
      <c r="K4374"/>
      <c r="L4374"/>
      <c r="M4374"/>
      <c r="N4374" t="s">
        <v>549</v>
      </c>
      <c r="P4374" s="99"/>
      <c r="Q4374" s="100" t="s">
        <v>287</v>
      </c>
      <c r="R4374"/>
      <c r="S4374"/>
      <c r="T4374"/>
      <c r="U4374" t="s">
        <v>549</v>
      </c>
      <c r="W4374" s="358"/>
      <c r="X4374" s="359" t="s">
        <v>287</v>
      </c>
      <c r="Y4374" s="266"/>
      <c r="Z4374" s="266"/>
      <c r="AA4374" s="266"/>
      <c r="AB4374" s="266" t="s">
        <v>549</v>
      </c>
    </row>
    <row r="4375" spans="1:28" x14ac:dyDescent="0.25">
      <c r="A4375" s="9">
        <v>43</v>
      </c>
      <c r="C4375" s="45"/>
      <c r="D4375" s="46" t="s">
        <v>397</v>
      </c>
      <c r="I4375" s="99"/>
      <c r="J4375" s="100"/>
      <c r="K4375" s="101" t="s">
        <v>397</v>
      </c>
      <c r="L4375"/>
      <c r="M4375"/>
      <c r="N4375"/>
      <c r="P4375" s="99"/>
      <c r="Q4375" s="100"/>
      <c r="R4375" s="101" t="s">
        <v>397</v>
      </c>
      <c r="S4375"/>
      <c r="T4375"/>
      <c r="U4375"/>
      <c r="W4375" s="358"/>
      <c r="X4375" s="359"/>
      <c r="Y4375" s="360" t="s">
        <v>397</v>
      </c>
      <c r="Z4375" s="266"/>
      <c r="AA4375" s="266"/>
      <c r="AB4375" s="266"/>
    </row>
    <row r="4376" spans="1:28" x14ac:dyDescent="0.25">
      <c r="A4376" s="9">
        <v>43</v>
      </c>
      <c r="I4376" s="99"/>
      <c r="J4376"/>
      <c r="K4376"/>
      <c r="L4376"/>
      <c r="M4376"/>
      <c r="N4376"/>
      <c r="P4376" s="99"/>
      <c r="Q4376"/>
      <c r="R4376"/>
      <c r="S4376"/>
      <c r="T4376"/>
      <c r="U4376"/>
      <c r="W4376" s="358"/>
      <c r="X4376" s="266"/>
      <c r="Y4376" s="266"/>
      <c r="Z4376" s="266"/>
      <c r="AA4376" s="266"/>
      <c r="AB4376" s="266"/>
    </row>
    <row r="4377" spans="1:28" x14ac:dyDescent="0.25">
      <c r="A4377" s="9">
        <v>43</v>
      </c>
    </row>
    <row r="4378" spans="1:28" x14ac:dyDescent="0.25">
      <c r="A4378" s="9">
        <v>43</v>
      </c>
    </row>
    <row r="4379" spans="1:28" x14ac:dyDescent="0.25">
      <c r="A4379" s="9">
        <v>43</v>
      </c>
    </row>
    <row r="4380" spans="1:28" x14ac:dyDescent="0.25">
      <c r="A4380" s="9">
        <v>43</v>
      </c>
    </row>
    <row r="4381" spans="1:28" x14ac:dyDescent="0.25">
      <c r="A4381" s="9">
        <v>43</v>
      </c>
      <c r="C4381" s="18"/>
      <c r="D4381" s="77"/>
      <c r="J4381" s="18"/>
      <c r="K4381" s="77"/>
      <c r="Q4381" s="18"/>
      <c r="R4381" s="77"/>
      <c r="X4381" s="282"/>
      <c r="Y4381" s="336"/>
    </row>
    <row r="4382" spans="1:28" x14ac:dyDescent="0.25">
      <c r="A4382" s="9">
        <v>43</v>
      </c>
      <c r="C4382" s="18"/>
      <c r="D4382" s="77"/>
      <c r="J4382" s="18"/>
      <c r="K4382" s="77"/>
      <c r="Q4382" s="18"/>
      <c r="R4382" s="77"/>
      <c r="X4382" s="282"/>
      <c r="Y4382" s="336"/>
    </row>
    <row r="4383" spans="1:28" x14ac:dyDescent="0.25">
      <c r="A4383" s="9">
        <v>43</v>
      </c>
      <c r="C4383" s="18"/>
      <c r="D4383" s="77"/>
      <c r="J4383" s="18"/>
      <c r="K4383" s="77"/>
      <c r="Q4383" s="18"/>
      <c r="R4383" s="77"/>
      <c r="X4383" s="282"/>
      <c r="Y4383" s="336"/>
    </row>
    <row r="4384" spans="1:28" x14ac:dyDescent="0.25">
      <c r="A4384" s="9">
        <v>43</v>
      </c>
      <c r="C4384" s="18"/>
      <c r="D4384" s="77"/>
      <c r="J4384" s="18"/>
      <c r="K4384" s="77"/>
      <c r="Q4384" s="18"/>
      <c r="R4384" s="77"/>
      <c r="X4384" s="282"/>
      <c r="Y4384" s="336"/>
    </row>
    <row r="4385" spans="1:25" x14ac:dyDescent="0.25">
      <c r="A4385" s="9">
        <v>43</v>
      </c>
      <c r="C4385" s="18"/>
      <c r="D4385" s="77"/>
      <c r="J4385" s="18"/>
      <c r="K4385" s="77"/>
      <c r="Q4385" s="18"/>
      <c r="R4385" s="77"/>
      <c r="X4385" s="282"/>
      <c r="Y4385" s="336"/>
    </row>
    <row r="4386" spans="1:25" x14ac:dyDescent="0.25">
      <c r="A4386" s="9">
        <v>43</v>
      </c>
      <c r="C4386" s="18"/>
      <c r="D4386" s="77"/>
      <c r="J4386" s="18"/>
      <c r="K4386" s="77"/>
      <c r="Q4386" s="18"/>
      <c r="R4386" s="77"/>
      <c r="X4386" s="282"/>
      <c r="Y4386" s="336"/>
    </row>
    <row r="4387" spans="1:25" x14ac:dyDescent="0.25">
      <c r="A4387" s="9">
        <v>43</v>
      </c>
      <c r="C4387" s="18"/>
      <c r="D4387" s="77"/>
      <c r="J4387" s="18"/>
      <c r="K4387" s="77"/>
      <c r="Q4387" s="18"/>
      <c r="R4387" s="77"/>
      <c r="X4387" s="282"/>
      <c r="Y4387" s="336"/>
    </row>
    <row r="4388" spans="1:25" x14ac:dyDescent="0.25">
      <c r="A4388" s="9">
        <v>43</v>
      </c>
      <c r="C4388" s="18"/>
      <c r="D4388" s="77"/>
      <c r="J4388" s="18"/>
      <c r="K4388" s="77"/>
      <c r="Q4388" s="18"/>
      <c r="R4388" s="77"/>
      <c r="X4388" s="282"/>
      <c r="Y4388" s="336"/>
    </row>
    <row r="4389" spans="1:25" x14ac:dyDescent="0.25">
      <c r="A4389" s="9">
        <v>43</v>
      </c>
      <c r="C4389" s="18"/>
      <c r="D4389" s="77"/>
      <c r="J4389" s="18"/>
      <c r="K4389" s="77"/>
      <c r="Q4389" s="18"/>
      <c r="R4389" s="77"/>
      <c r="X4389" s="282"/>
      <c r="Y4389" s="336"/>
    </row>
    <row r="4390" spans="1:25" x14ac:dyDescent="0.25">
      <c r="A4390" s="9">
        <v>43</v>
      </c>
      <c r="C4390" s="18"/>
      <c r="D4390" s="77"/>
      <c r="J4390" s="18"/>
      <c r="K4390" s="77"/>
      <c r="Q4390" s="18"/>
      <c r="R4390" s="77"/>
      <c r="X4390" s="282"/>
      <c r="Y4390" s="336"/>
    </row>
    <row r="4391" spans="1:25" x14ac:dyDescent="0.25">
      <c r="A4391" s="9">
        <v>43</v>
      </c>
      <c r="C4391" s="18"/>
      <c r="D4391" s="77"/>
      <c r="J4391" s="18"/>
      <c r="K4391" s="77"/>
      <c r="Q4391" s="18"/>
      <c r="R4391" s="77"/>
      <c r="X4391" s="282"/>
      <c r="Y4391" s="336"/>
    </row>
    <row r="4392" spans="1:25" x14ac:dyDescent="0.25">
      <c r="A4392" s="9">
        <v>43</v>
      </c>
      <c r="C4392" s="18"/>
      <c r="D4392" s="77"/>
      <c r="J4392" s="18"/>
      <c r="K4392" s="77"/>
      <c r="Q4392" s="18"/>
      <c r="R4392" s="77"/>
      <c r="X4392" s="282"/>
      <c r="Y4392" s="336"/>
    </row>
    <row r="4393" spans="1:25" x14ac:dyDescent="0.25">
      <c r="A4393" s="9">
        <v>43</v>
      </c>
      <c r="C4393" s="18"/>
      <c r="D4393" s="77"/>
      <c r="J4393" s="18"/>
      <c r="K4393" s="77"/>
      <c r="Q4393" s="18"/>
      <c r="R4393" s="77"/>
      <c r="X4393" s="282"/>
      <c r="Y4393" s="336"/>
    </row>
    <row r="4394" spans="1:25" x14ac:dyDescent="0.25">
      <c r="A4394" s="9">
        <v>43</v>
      </c>
      <c r="C4394" s="18"/>
      <c r="D4394" s="77"/>
      <c r="J4394" s="18"/>
      <c r="K4394" s="77"/>
      <c r="Q4394" s="18"/>
      <c r="R4394" s="77"/>
      <c r="X4394" s="282"/>
      <c r="Y4394" s="336"/>
    </row>
    <row r="4395" spans="1:25" x14ac:dyDescent="0.25">
      <c r="A4395" s="9">
        <v>43</v>
      </c>
      <c r="C4395" s="18"/>
      <c r="D4395" s="77"/>
      <c r="J4395" s="18"/>
      <c r="K4395" s="77"/>
      <c r="Q4395" s="18"/>
      <c r="R4395" s="77"/>
      <c r="X4395" s="282"/>
      <c r="Y4395" s="336"/>
    </row>
    <row r="4396" spans="1:25" x14ac:dyDescent="0.25">
      <c r="A4396" s="9">
        <v>43</v>
      </c>
      <c r="C4396" s="18"/>
      <c r="D4396" s="77"/>
      <c r="J4396" s="18"/>
      <c r="K4396" s="77"/>
      <c r="Q4396" s="18"/>
      <c r="R4396" s="77"/>
      <c r="X4396" s="282"/>
      <c r="Y4396" s="336"/>
    </row>
    <row r="4397" spans="1:25" x14ac:dyDescent="0.25">
      <c r="A4397" s="9">
        <v>43</v>
      </c>
      <c r="C4397" s="18"/>
      <c r="D4397" s="77"/>
      <c r="J4397" s="18"/>
      <c r="K4397" s="77"/>
      <c r="Q4397" s="18"/>
      <c r="R4397" s="77"/>
      <c r="X4397" s="282"/>
      <c r="Y4397" s="336"/>
    </row>
    <row r="4398" spans="1:25" x14ac:dyDescent="0.25">
      <c r="A4398" s="9">
        <v>43</v>
      </c>
      <c r="C4398" s="18"/>
      <c r="D4398" s="77"/>
      <c r="J4398" s="18"/>
      <c r="K4398" s="77"/>
      <c r="Q4398" s="18"/>
      <c r="R4398" s="77"/>
      <c r="X4398" s="282"/>
      <c r="Y4398" s="336"/>
    </row>
    <row r="4399" spans="1:25" x14ac:dyDescent="0.25">
      <c r="A4399" s="9">
        <v>43</v>
      </c>
      <c r="C4399" s="18"/>
      <c r="D4399" s="77"/>
      <c r="J4399" s="18"/>
      <c r="K4399" s="77"/>
      <c r="Q4399" s="18"/>
      <c r="R4399" s="77"/>
      <c r="X4399" s="282"/>
      <c r="Y4399" s="336"/>
    </row>
    <row r="4400" spans="1:25" x14ac:dyDescent="0.25">
      <c r="A4400" s="9">
        <v>43</v>
      </c>
      <c r="C4400" s="18"/>
      <c r="D4400" s="77"/>
      <c r="J4400" s="18"/>
      <c r="K4400" s="77"/>
      <c r="Q4400" s="18"/>
      <c r="R4400" s="77"/>
      <c r="X4400" s="282"/>
      <c r="Y4400" s="336"/>
    </row>
    <row r="4401" spans="1:28" ht="42.75" customHeight="1" x14ac:dyDescent="0.25">
      <c r="A4401" s="9">
        <v>44</v>
      </c>
      <c r="B4401" s="23" t="s">
        <v>222</v>
      </c>
      <c r="E4401" s="391" t="s">
        <v>281</v>
      </c>
      <c r="F4401" s="391"/>
      <c r="G4401" s="40"/>
      <c r="H4401" s="8"/>
      <c r="I4401" s="23" t="s">
        <v>222</v>
      </c>
      <c r="L4401" s="391" t="s">
        <v>281</v>
      </c>
      <c r="M4401" s="391"/>
      <c r="N4401" s="40"/>
      <c r="P4401" s="23" t="s">
        <v>222</v>
      </c>
      <c r="S4401" s="391" t="s">
        <v>281</v>
      </c>
      <c r="T4401" s="391"/>
      <c r="U4401" s="108"/>
      <c r="W4401" s="287" t="s">
        <v>222</v>
      </c>
      <c r="Z4401" s="391" t="s">
        <v>281</v>
      </c>
      <c r="AA4401" s="391"/>
      <c r="AB4401" s="302"/>
    </row>
    <row r="4402" spans="1:28" ht="42.75" customHeight="1" x14ac:dyDescent="0.25">
      <c r="A4402" s="9">
        <v>44</v>
      </c>
      <c r="B4402" s="416" t="s">
        <v>105</v>
      </c>
      <c r="C4402" s="416"/>
      <c r="D4402" s="416"/>
      <c r="E4402" s="416"/>
      <c r="F4402" s="416"/>
      <c r="G4402" s="78"/>
      <c r="I4402" s="416" t="s">
        <v>105</v>
      </c>
      <c r="J4402" s="416"/>
      <c r="K4402" s="416"/>
      <c r="L4402" s="416"/>
      <c r="M4402" s="416"/>
      <c r="N4402" s="78"/>
      <c r="P4402" s="416" t="s">
        <v>105</v>
      </c>
      <c r="Q4402" s="416"/>
      <c r="R4402" s="416"/>
      <c r="S4402" s="416"/>
      <c r="T4402" s="416"/>
      <c r="U4402" s="112"/>
      <c r="W4402" s="416" t="s">
        <v>105</v>
      </c>
      <c r="X4402" s="416"/>
      <c r="Y4402" s="416"/>
      <c r="Z4402" s="416"/>
      <c r="AA4402" s="416"/>
      <c r="AB4402" s="337"/>
    </row>
    <row r="4403" spans="1:28" ht="81" customHeight="1" x14ac:dyDescent="0.25">
      <c r="A4403" s="9">
        <v>44</v>
      </c>
      <c r="B4403" s="380" t="s">
        <v>106</v>
      </c>
      <c r="C4403" s="381"/>
      <c r="D4403" s="381"/>
      <c r="E4403" s="381"/>
      <c r="F4403" s="381"/>
      <c r="G4403" s="26"/>
      <c r="I4403" s="380" t="s">
        <v>106</v>
      </c>
      <c r="J4403" s="381"/>
      <c r="K4403" s="381"/>
      <c r="L4403" s="381"/>
      <c r="M4403" s="381"/>
      <c r="N4403" s="26"/>
      <c r="P4403" s="380" t="s">
        <v>106</v>
      </c>
      <c r="Q4403" s="381"/>
      <c r="R4403" s="381"/>
      <c r="S4403" s="381"/>
      <c r="T4403" s="381"/>
      <c r="U4403" s="104"/>
      <c r="W4403" s="380" t="s">
        <v>106</v>
      </c>
      <c r="X4403" s="381"/>
      <c r="Y4403" s="381"/>
      <c r="Z4403" s="381"/>
      <c r="AA4403" s="381"/>
      <c r="AB4403" s="289"/>
    </row>
    <row r="4404" spans="1:28" ht="36.75" customHeight="1" x14ac:dyDescent="0.25">
      <c r="A4404" s="9">
        <v>44</v>
      </c>
      <c r="B4404" s="382">
        <v>43546</v>
      </c>
      <c r="C4404" s="381"/>
      <c r="D4404" s="381"/>
      <c r="E4404" s="381"/>
      <c r="F4404" s="381"/>
      <c r="G4404" s="26"/>
      <c r="I4404" s="382">
        <v>43636</v>
      </c>
      <c r="J4404" s="383"/>
      <c r="K4404" s="383"/>
      <c r="L4404" s="383"/>
      <c r="M4404" s="383"/>
      <c r="N4404" s="25"/>
      <c r="P4404" s="382">
        <v>43733</v>
      </c>
      <c r="Q4404" s="383"/>
      <c r="R4404" s="383"/>
      <c r="S4404" s="383"/>
      <c r="T4404" s="383"/>
      <c r="U4404" s="105"/>
      <c r="W4404" s="382">
        <v>43815</v>
      </c>
      <c r="X4404" s="383"/>
      <c r="Y4404" s="383"/>
      <c r="Z4404" s="383"/>
      <c r="AA4404" s="383"/>
      <c r="AB4404" s="264"/>
    </row>
    <row r="4405" spans="1:28" x14ac:dyDescent="0.25">
      <c r="A4405" s="9">
        <v>44</v>
      </c>
      <c r="F4405" s="27" t="s">
        <v>178</v>
      </c>
      <c r="G4405" s="27"/>
      <c r="M4405" s="27" t="s">
        <v>178</v>
      </c>
      <c r="N4405" s="27"/>
      <c r="T4405" s="27" t="s">
        <v>178</v>
      </c>
      <c r="U4405" s="27"/>
      <c r="AA4405" s="290" t="s">
        <v>178</v>
      </c>
      <c r="AB4405" s="290"/>
    </row>
    <row r="4406" spans="1:28" ht="41.25" customHeight="1" x14ac:dyDescent="0.25">
      <c r="A4406" s="9">
        <v>44</v>
      </c>
      <c r="B4406" s="384" t="s">
        <v>151</v>
      </c>
      <c r="C4406" s="365" t="s">
        <v>152</v>
      </c>
      <c r="D4406" s="365" t="s">
        <v>181</v>
      </c>
      <c r="E4406" s="386" t="s">
        <v>519</v>
      </c>
      <c r="F4406" s="386"/>
      <c r="G4406" s="365" t="s">
        <v>539</v>
      </c>
      <c r="I4406" s="384" t="s">
        <v>151</v>
      </c>
      <c r="J4406" s="365" t="s">
        <v>152</v>
      </c>
      <c r="K4406" s="365" t="s">
        <v>181</v>
      </c>
      <c r="L4406" s="386" t="s">
        <v>332</v>
      </c>
      <c r="M4406" s="386"/>
      <c r="N4406" s="365" t="s">
        <v>539</v>
      </c>
      <c r="P4406" s="384" t="s">
        <v>151</v>
      </c>
      <c r="Q4406" s="365" t="s">
        <v>152</v>
      </c>
      <c r="R4406" s="365" t="s">
        <v>181</v>
      </c>
      <c r="S4406" s="386" t="s">
        <v>792</v>
      </c>
      <c r="T4406" s="386"/>
      <c r="U4406" s="365" t="s">
        <v>539</v>
      </c>
      <c r="W4406" s="384" t="s">
        <v>151</v>
      </c>
      <c r="X4406" s="365" t="s">
        <v>152</v>
      </c>
      <c r="Y4406" s="365" t="s">
        <v>181</v>
      </c>
      <c r="Z4406" s="386" t="s">
        <v>920</v>
      </c>
      <c r="AA4406" s="386"/>
      <c r="AB4406" s="365" t="s">
        <v>539</v>
      </c>
    </row>
    <row r="4407" spans="1:28" ht="47.25" customHeight="1" x14ac:dyDescent="0.25">
      <c r="A4407" s="9">
        <v>44</v>
      </c>
      <c r="B4407" s="385"/>
      <c r="C4407" s="366"/>
      <c r="D4407" s="366"/>
      <c r="E4407" s="28" t="s">
        <v>582</v>
      </c>
      <c r="F4407" s="28" t="s">
        <v>581</v>
      </c>
      <c r="G4407" s="366"/>
      <c r="I4407" s="385"/>
      <c r="J4407" s="366"/>
      <c r="K4407" s="366"/>
      <c r="L4407" s="28" t="s">
        <v>582</v>
      </c>
      <c r="M4407" s="28" t="s">
        <v>581</v>
      </c>
      <c r="N4407" s="366"/>
      <c r="P4407" s="385"/>
      <c r="Q4407" s="366"/>
      <c r="R4407" s="366"/>
      <c r="S4407" s="106" t="s">
        <v>582</v>
      </c>
      <c r="T4407" s="106" t="s">
        <v>581</v>
      </c>
      <c r="U4407" s="366"/>
      <c r="W4407" s="385"/>
      <c r="X4407" s="366"/>
      <c r="Y4407" s="366"/>
      <c r="Z4407" s="291" t="s">
        <v>582</v>
      </c>
      <c r="AA4407" s="291" t="s">
        <v>581</v>
      </c>
      <c r="AB4407" s="366"/>
    </row>
    <row r="4408" spans="1:28" ht="12.75" customHeight="1" x14ac:dyDescent="0.25">
      <c r="A4408" s="9">
        <v>44</v>
      </c>
      <c r="B4408" s="29" t="s">
        <v>163</v>
      </c>
      <c r="C4408" s="30">
        <v>2</v>
      </c>
      <c r="D4408" s="29" t="s">
        <v>165</v>
      </c>
      <c r="E4408" s="29" t="s">
        <v>166</v>
      </c>
      <c r="F4408" s="29" t="s">
        <v>180</v>
      </c>
      <c r="G4408" s="29" t="s">
        <v>185</v>
      </c>
      <c r="I4408" s="29" t="s">
        <v>163</v>
      </c>
      <c r="J4408" s="30">
        <v>2</v>
      </c>
      <c r="K4408" s="29" t="s">
        <v>165</v>
      </c>
      <c r="L4408" s="29" t="s">
        <v>166</v>
      </c>
      <c r="M4408" s="29" t="s">
        <v>180</v>
      </c>
      <c r="N4408" s="29" t="s">
        <v>185</v>
      </c>
      <c r="P4408" s="29" t="s">
        <v>163</v>
      </c>
      <c r="Q4408" s="30">
        <v>2</v>
      </c>
      <c r="R4408" s="29" t="s">
        <v>165</v>
      </c>
      <c r="S4408" s="29" t="s">
        <v>166</v>
      </c>
      <c r="T4408" s="29" t="s">
        <v>180</v>
      </c>
      <c r="U4408" s="29" t="s">
        <v>185</v>
      </c>
      <c r="W4408" s="292" t="s">
        <v>163</v>
      </c>
      <c r="X4408" s="293">
        <v>2</v>
      </c>
      <c r="Y4408" s="292" t="s">
        <v>165</v>
      </c>
      <c r="Z4408" s="292" t="s">
        <v>166</v>
      </c>
      <c r="AA4408" s="292" t="s">
        <v>180</v>
      </c>
      <c r="AB4408" s="292" t="s">
        <v>185</v>
      </c>
    </row>
    <row r="4409" spans="1:28" ht="20.100000000000001" customHeight="1" x14ac:dyDescent="0.25">
      <c r="A4409" s="9">
        <v>44</v>
      </c>
      <c r="B4409" s="361" t="s">
        <v>163</v>
      </c>
      <c r="C4409" s="363" t="s">
        <v>153</v>
      </c>
      <c r="D4409" s="35" t="s">
        <v>182</v>
      </c>
      <c r="E4409" s="41">
        <v>15.4</v>
      </c>
      <c r="F4409" s="41"/>
      <c r="G4409" s="41"/>
      <c r="I4409" s="361" t="s">
        <v>163</v>
      </c>
      <c r="J4409" s="363" t="s">
        <v>153</v>
      </c>
      <c r="K4409" s="35" t="s">
        <v>182</v>
      </c>
      <c r="L4409" s="41">
        <v>15.4</v>
      </c>
      <c r="M4409" s="41"/>
      <c r="N4409" s="41"/>
      <c r="P4409" s="361" t="s">
        <v>163</v>
      </c>
      <c r="Q4409" s="363" t="s">
        <v>153</v>
      </c>
      <c r="R4409" s="35" t="s">
        <v>182</v>
      </c>
      <c r="S4409" s="41">
        <v>15.4</v>
      </c>
      <c r="T4409" s="216"/>
      <c r="U4409" s="41"/>
      <c r="W4409" s="361" t="s">
        <v>163</v>
      </c>
      <c r="X4409" s="363" t="s">
        <v>153</v>
      </c>
      <c r="Y4409" s="294" t="s">
        <v>182</v>
      </c>
      <c r="Z4409" s="303">
        <v>15.4</v>
      </c>
      <c r="AA4409" s="303"/>
      <c r="AB4409" s="303"/>
    </row>
    <row r="4410" spans="1:28" ht="20.100000000000001" customHeight="1" x14ac:dyDescent="0.25">
      <c r="A4410" s="9">
        <v>44</v>
      </c>
      <c r="B4410" s="362"/>
      <c r="C4410" s="364"/>
      <c r="D4410" s="35" t="s">
        <v>183</v>
      </c>
      <c r="E4410" s="41"/>
      <c r="F4410" s="41"/>
      <c r="G4410" s="41"/>
      <c r="I4410" s="362"/>
      <c r="J4410" s="364"/>
      <c r="K4410" s="35" t="s">
        <v>183</v>
      </c>
      <c r="L4410" s="41"/>
      <c r="M4410" s="41"/>
      <c r="N4410" s="41"/>
      <c r="P4410" s="362"/>
      <c r="Q4410" s="364"/>
      <c r="R4410" s="35" t="s">
        <v>183</v>
      </c>
      <c r="S4410" s="41"/>
      <c r="T4410" s="216"/>
      <c r="U4410" s="41"/>
      <c r="W4410" s="362"/>
      <c r="X4410" s="364"/>
      <c r="Y4410" s="294" t="s">
        <v>183</v>
      </c>
      <c r="Z4410" s="303"/>
      <c r="AA4410" s="303"/>
      <c r="AB4410" s="303"/>
    </row>
    <row r="4411" spans="1:28" ht="20.100000000000001" customHeight="1" x14ac:dyDescent="0.25">
      <c r="A4411" s="9">
        <v>44</v>
      </c>
      <c r="B4411" s="361" t="s">
        <v>164</v>
      </c>
      <c r="C4411" s="363" t="s">
        <v>154</v>
      </c>
      <c r="D4411" s="35" t="s">
        <v>182</v>
      </c>
      <c r="E4411" s="41"/>
      <c r="F4411" s="41"/>
      <c r="G4411" s="41"/>
      <c r="I4411" s="361" t="s">
        <v>164</v>
      </c>
      <c r="J4411" s="363" t="s">
        <v>154</v>
      </c>
      <c r="K4411" s="35" t="s">
        <v>182</v>
      </c>
      <c r="L4411" s="41"/>
      <c r="M4411" s="41"/>
      <c r="N4411" s="41"/>
      <c r="P4411" s="361" t="s">
        <v>164</v>
      </c>
      <c r="Q4411" s="363" t="s">
        <v>154</v>
      </c>
      <c r="R4411" s="35" t="s">
        <v>182</v>
      </c>
      <c r="S4411" s="41"/>
      <c r="T4411" s="216"/>
      <c r="U4411" s="41"/>
      <c r="W4411" s="361" t="s">
        <v>164</v>
      </c>
      <c r="X4411" s="363" t="s">
        <v>154</v>
      </c>
      <c r="Y4411" s="294" t="s">
        <v>182</v>
      </c>
      <c r="Z4411" s="303"/>
      <c r="AA4411" s="303"/>
      <c r="AB4411" s="303"/>
    </row>
    <row r="4412" spans="1:28" ht="20.100000000000001" customHeight="1" x14ac:dyDescent="0.25">
      <c r="A4412" s="9">
        <v>44</v>
      </c>
      <c r="B4412" s="362"/>
      <c r="C4412" s="364"/>
      <c r="D4412" s="35" t="s">
        <v>183</v>
      </c>
      <c r="E4412" s="41"/>
      <c r="F4412" s="41"/>
      <c r="G4412" s="41"/>
      <c r="I4412" s="362"/>
      <c r="J4412" s="364"/>
      <c r="K4412" s="35" t="s">
        <v>183</v>
      </c>
      <c r="L4412" s="41"/>
      <c r="M4412" s="41"/>
      <c r="N4412" s="41"/>
      <c r="P4412" s="362"/>
      <c r="Q4412" s="364"/>
      <c r="R4412" s="35" t="s">
        <v>183</v>
      </c>
      <c r="S4412" s="41"/>
      <c r="T4412" s="216"/>
      <c r="U4412" s="41"/>
      <c r="W4412" s="362"/>
      <c r="X4412" s="364"/>
      <c r="Y4412" s="294" t="s">
        <v>183</v>
      </c>
      <c r="Z4412" s="303"/>
      <c r="AA4412" s="303"/>
      <c r="AB4412" s="303"/>
    </row>
    <row r="4413" spans="1:28" ht="20.100000000000001" customHeight="1" x14ac:dyDescent="0.25">
      <c r="A4413" s="9">
        <v>44</v>
      </c>
      <c r="B4413" s="34" t="s">
        <v>165</v>
      </c>
      <c r="C4413" s="35" t="s">
        <v>155</v>
      </c>
      <c r="D4413" s="35"/>
      <c r="E4413" s="41"/>
      <c r="F4413" s="41"/>
      <c r="G4413" s="41"/>
      <c r="I4413" s="34" t="s">
        <v>165</v>
      </c>
      <c r="J4413" s="35" t="s">
        <v>155</v>
      </c>
      <c r="K4413" s="35"/>
      <c r="L4413" s="41"/>
      <c r="M4413" s="41"/>
      <c r="N4413" s="41"/>
      <c r="P4413" s="34" t="s">
        <v>165</v>
      </c>
      <c r="Q4413" s="35" t="s">
        <v>155</v>
      </c>
      <c r="R4413" s="35"/>
      <c r="S4413" s="41"/>
      <c r="T4413" s="216"/>
      <c r="U4413" s="41"/>
      <c r="W4413" s="297" t="s">
        <v>165</v>
      </c>
      <c r="X4413" s="294" t="s">
        <v>155</v>
      </c>
      <c r="Y4413" s="294"/>
      <c r="Z4413" s="303"/>
      <c r="AA4413" s="303"/>
      <c r="AB4413" s="303"/>
    </row>
    <row r="4414" spans="1:28" ht="20.100000000000001" customHeight="1" x14ac:dyDescent="0.25">
      <c r="A4414" s="9">
        <v>44</v>
      </c>
      <c r="B4414" s="361" t="s">
        <v>167</v>
      </c>
      <c r="C4414" s="363" t="s">
        <v>251</v>
      </c>
      <c r="D4414" s="35" t="s">
        <v>182</v>
      </c>
      <c r="E4414" s="41">
        <v>35.200000000000003</v>
      </c>
      <c r="F4414" s="41">
        <v>12.9</v>
      </c>
      <c r="G4414" s="41"/>
      <c r="I4414" s="361" t="s">
        <v>167</v>
      </c>
      <c r="J4414" s="363" t="s">
        <v>251</v>
      </c>
      <c r="K4414" s="35" t="s">
        <v>182</v>
      </c>
      <c r="L4414" s="41">
        <v>35.200000000000003</v>
      </c>
      <c r="M4414" s="41">
        <v>14.8</v>
      </c>
      <c r="N4414" s="41"/>
      <c r="P4414" s="361" t="s">
        <v>167</v>
      </c>
      <c r="Q4414" s="363" t="s">
        <v>251</v>
      </c>
      <c r="R4414" s="35" t="s">
        <v>182</v>
      </c>
      <c r="S4414" s="41">
        <v>35.200000000000003</v>
      </c>
      <c r="T4414" s="216">
        <v>27.8</v>
      </c>
      <c r="U4414" s="41"/>
      <c r="W4414" s="361" t="s">
        <v>167</v>
      </c>
      <c r="X4414" s="363" t="s">
        <v>251</v>
      </c>
      <c r="Y4414" s="294" t="s">
        <v>182</v>
      </c>
      <c r="Z4414" s="303">
        <v>35.200000000000003</v>
      </c>
      <c r="AA4414" s="303">
        <v>27.8</v>
      </c>
      <c r="AB4414" s="303"/>
    </row>
    <row r="4415" spans="1:28" ht="20.100000000000001" customHeight="1" x14ac:dyDescent="0.25">
      <c r="A4415" s="9">
        <v>44</v>
      </c>
      <c r="B4415" s="362"/>
      <c r="C4415" s="364"/>
      <c r="D4415" s="35" t="s">
        <v>183</v>
      </c>
      <c r="E4415" s="41"/>
      <c r="F4415" s="41"/>
      <c r="G4415" s="41"/>
      <c r="I4415" s="362"/>
      <c r="J4415" s="364"/>
      <c r="K4415" s="35" t="s">
        <v>183</v>
      </c>
      <c r="L4415" s="41"/>
      <c r="M4415" s="41"/>
      <c r="N4415" s="41"/>
      <c r="P4415" s="362"/>
      <c r="Q4415" s="364"/>
      <c r="R4415" s="35" t="s">
        <v>183</v>
      </c>
      <c r="S4415" s="41"/>
      <c r="T4415" s="216"/>
      <c r="U4415" s="41"/>
      <c r="W4415" s="362"/>
      <c r="X4415" s="364"/>
      <c r="Y4415" s="294" t="s">
        <v>183</v>
      </c>
      <c r="Z4415" s="303"/>
      <c r="AA4415" s="303"/>
      <c r="AB4415" s="303"/>
    </row>
    <row r="4416" spans="1:28" ht="20.100000000000001" customHeight="1" x14ac:dyDescent="0.25">
      <c r="A4416" s="9">
        <v>44</v>
      </c>
      <c r="B4416" s="361" t="s">
        <v>168</v>
      </c>
      <c r="C4416" s="363" t="s">
        <v>252</v>
      </c>
      <c r="D4416" s="35" t="s">
        <v>182</v>
      </c>
      <c r="E4416" s="41"/>
      <c r="F4416" s="41"/>
      <c r="G4416" s="41"/>
      <c r="I4416" s="361" t="s">
        <v>168</v>
      </c>
      <c r="J4416" s="363" t="s">
        <v>252</v>
      </c>
      <c r="K4416" s="35" t="s">
        <v>182</v>
      </c>
      <c r="L4416" s="41"/>
      <c r="M4416" s="41"/>
      <c r="N4416" s="41"/>
      <c r="P4416" s="361" t="s">
        <v>168</v>
      </c>
      <c r="Q4416" s="363" t="s">
        <v>252</v>
      </c>
      <c r="R4416" s="35" t="s">
        <v>182</v>
      </c>
      <c r="S4416" s="41"/>
      <c r="T4416" s="216"/>
      <c r="U4416" s="41"/>
      <c r="W4416" s="361" t="s">
        <v>168</v>
      </c>
      <c r="X4416" s="363" t="s">
        <v>252</v>
      </c>
      <c r="Y4416" s="294" t="s">
        <v>182</v>
      </c>
      <c r="Z4416" s="303"/>
      <c r="AA4416" s="303"/>
      <c r="AB4416" s="303"/>
    </row>
    <row r="4417" spans="1:28" ht="20.100000000000001" customHeight="1" x14ac:dyDescent="0.25">
      <c r="A4417" s="9">
        <v>44</v>
      </c>
      <c r="B4417" s="362"/>
      <c r="C4417" s="364"/>
      <c r="D4417" s="35" t="s">
        <v>183</v>
      </c>
      <c r="E4417" s="41"/>
      <c r="F4417" s="41"/>
      <c r="G4417" s="41"/>
      <c r="I4417" s="362"/>
      <c r="J4417" s="364"/>
      <c r="K4417" s="35" t="s">
        <v>183</v>
      </c>
      <c r="L4417" s="41"/>
      <c r="M4417" s="41"/>
      <c r="N4417" s="41"/>
      <c r="P4417" s="362"/>
      <c r="Q4417" s="364"/>
      <c r="R4417" s="35" t="s">
        <v>183</v>
      </c>
      <c r="S4417" s="41"/>
      <c r="T4417" s="216"/>
      <c r="U4417" s="41"/>
      <c r="W4417" s="362"/>
      <c r="X4417" s="364"/>
      <c r="Y4417" s="294" t="s">
        <v>183</v>
      </c>
      <c r="Z4417" s="303"/>
      <c r="AA4417" s="303"/>
      <c r="AB4417" s="303"/>
    </row>
    <row r="4418" spans="1:28" ht="20.100000000000001" customHeight="1" x14ac:dyDescent="0.25">
      <c r="A4418" s="9">
        <v>44</v>
      </c>
      <c r="B4418" s="361" t="s">
        <v>169</v>
      </c>
      <c r="C4418" s="363" t="s">
        <v>253</v>
      </c>
      <c r="D4418" s="35" t="s">
        <v>182</v>
      </c>
      <c r="E4418" s="41">
        <v>17.600000000000001</v>
      </c>
      <c r="F4418" s="41">
        <v>4.4000000000000004</v>
      </c>
      <c r="G4418" s="41"/>
      <c r="I4418" s="361" t="s">
        <v>169</v>
      </c>
      <c r="J4418" s="363" t="s">
        <v>253</v>
      </c>
      <c r="K4418" s="35" t="s">
        <v>182</v>
      </c>
      <c r="L4418" s="41">
        <v>17.600000000000001</v>
      </c>
      <c r="M4418" s="41">
        <v>8.8000000000000007</v>
      </c>
      <c r="N4418" s="41"/>
      <c r="P4418" s="361" t="s">
        <v>169</v>
      </c>
      <c r="Q4418" s="363" t="s">
        <v>253</v>
      </c>
      <c r="R4418" s="35" t="s">
        <v>182</v>
      </c>
      <c r="S4418" s="41">
        <v>17.600000000000001</v>
      </c>
      <c r="T4418" s="216">
        <v>13.2</v>
      </c>
      <c r="U4418" s="41"/>
      <c r="W4418" s="361" t="s">
        <v>169</v>
      </c>
      <c r="X4418" s="363" t="s">
        <v>253</v>
      </c>
      <c r="Y4418" s="294" t="s">
        <v>182</v>
      </c>
      <c r="Z4418" s="303">
        <v>17.600000000000001</v>
      </c>
      <c r="AA4418" s="303">
        <v>13.2</v>
      </c>
      <c r="AB4418" s="303"/>
    </row>
    <row r="4419" spans="1:28" ht="20.100000000000001" customHeight="1" x14ac:dyDescent="0.25">
      <c r="A4419" s="9">
        <v>44</v>
      </c>
      <c r="B4419" s="362"/>
      <c r="C4419" s="364"/>
      <c r="D4419" s="35" t="s">
        <v>183</v>
      </c>
      <c r="E4419" s="41"/>
      <c r="F4419" s="41"/>
      <c r="G4419" s="41"/>
      <c r="I4419" s="362"/>
      <c r="J4419" s="364"/>
      <c r="K4419" s="35" t="s">
        <v>183</v>
      </c>
      <c r="L4419" s="41"/>
      <c r="M4419" s="41"/>
      <c r="N4419" s="41"/>
      <c r="P4419" s="362"/>
      <c r="Q4419" s="364"/>
      <c r="R4419" s="35" t="s">
        <v>183</v>
      </c>
      <c r="S4419" s="41"/>
      <c r="T4419" s="216"/>
      <c r="U4419" s="41"/>
      <c r="W4419" s="362"/>
      <c r="X4419" s="364"/>
      <c r="Y4419" s="294" t="s">
        <v>183</v>
      </c>
      <c r="Z4419" s="303"/>
      <c r="AA4419" s="303"/>
      <c r="AB4419" s="303"/>
    </row>
    <row r="4420" spans="1:28" ht="20.100000000000001" customHeight="1" x14ac:dyDescent="0.25">
      <c r="A4420" s="9">
        <v>44</v>
      </c>
      <c r="B4420" s="361" t="s">
        <v>170</v>
      </c>
      <c r="C4420" s="363" t="s">
        <v>254</v>
      </c>
      <c r="D4420" s="35" t="s">
        <v>182</v>
      </c>
      <c r="E4420" s="41"/>
      <c r="F4420" s="41"/>
      <c r="G4420" s="41"/>
      <c r="I4420" s="361" t="s">
        <v>170</v>
      </c>
      <c r="J4420" s="363" t="s">
        <v>254</v>
      </c>
      <c r="K4420" s="35" t="s">
        <v>182</v>
      </c>
      <c r="L4420" s="41"/>
      <c r="M4420" s="41"/>
      <c r="N4420" s="41"/>
      <c r="P4420" s="361" t="s">
        <v>170</v>
      </c>
      <c r="Q4420" s="363" t="s">
        <v>254</v>
      </c>
      <c r="R4420" s="35" t="s">
        <v>182</v>
      </c>
      <c r="S4420" s="41"/>
      <c r="T4420" s="216"/>
      <c r="U4420" s="41"/>
      <c r="W4420" s="361" t="s">
        <v>170</v>
      </c>
      <c r="X4420" s="363" t="s">
        <v>254</v>
      </c>
      <c r="Y4420" s="294" t="s">
        <v>182</v>
      </c>
      <c r="Z4420" s="303"/>
      <c r="AA4420" s="303"/>
      <c r="AB4420" s="303"/>
    </row>
    <row r="4421" spans="1:28" ht="20.100000000000001" customHeight="1" x14ac:dyDescent="0.25">
      <c r="A4421" s="9">
        <v>44</v>
      </c>
      <c r="B4421" s="362"/>
      <c r="C4421" s="364"/>
      <c r="D4421" s="35" t="s">
        <v>183</v>
      </c>
      <c r="E4421" s="41"/>
      <c r="F4421" s="41"/>
      <c r="G4421" s="41"/>
      <c r="I4421" s="362"/>
      <c r="J4421" s="364"/>
      <c r="K4421" s="35" t="s">
        <v>183</v>
      </c>
      <c r="L4421" s="41"/>
      <c r="M4421" s="41"/>
      <c r="N4421" s="41"/>
      <c r="P4421" s="362"/>
      <c r="Q4421" s="364"/>
      <c r="R4421" s="35" t="s">
        <v>183</v>
      </c>
      <c r="S4421" s="41"/>
      <c r="T4421" s="216"/>
      <c r="U4421" s="41"/>
      <c r="W4421" s="362"/>
      <c r="X4421" s="364"/>
      <c r="Y4421" s="294" t="s">
        <v>183</v>
      </c>
      <c r="Z4421" s="303"/>
      <c r="AA4421" s="303"/>
      <c r="AB4421" s="303"/>
    </row>
    <row r="4422" spans="1:28" ht="20.100000000000001" customHeight="1" x14ac:dyDescent="0.25">
      <c r="A4422" s="9">
        <v>44</v>
      </c>
      <c r="B4422" s="361" t="s">
        <v>171</v>
      </c>
      <c r="C4422" s="363" t="s">
        <v>533</v>
      </c>
      <c r="D4422" s="35" t="s">
        <v>182</v>
      </c>
      <c r="E4422" s="41">
        <v>63.4</v>
      </c>
      <c r="F4422" s="41"/>
      <c r="G4422" s="41"/>
      <c r="I4422" s="361" t="s">
        <v>171</v>
      </c>
      <c r="J4422" s="363" t="s">
        <v>533</v>
      </c>
      <c r="K4422" s="35" t="s">
        <v>182</v>
      </c>
      <c r="L4422" s="41">
        <v>63.4</v>
      </c>
      <c r="M4422" s="41">
        <v>37.1</v>
      </c>
      <c r="N4422" s="41"/>
      <c r="P4422" s="361" t="s">
        <v>171</v>
      </c>
      <c r="Q4422" s="363" t="s">
        <v>533</v>
      </c>
      <c r="R4422" s="35" t="s">
        <v>182</v>
      </c>
      <c r="S4422" s="41">
        <v>63.4</v>
      </c>
      <c r="T4422" s="216">
        <v>47.5</v>
      </c>
      <c r="U4422" s="41"/>
      <c r="W4422" s="361" t="s">
        <v>171</v>
      </c>
      <c r="X4422" s="363" t="s">
        <v>533</v>
      </c>
      <c r="Y4422" s="294" t="s">
        <v>182</v>
      </c>
      <c r="Z4422" s="303">
        <v>63.4</v>
      </c>
      <c r="AA4422" s="303">
        <v>47.5</v>
      </c>
      <c r="AB4422" s="303"/>
    </row>
    <row r="4423" spans="1:28" ht="20.100000000000001" customHeight="1" x14ac:dyDescent="0.25">
      <c r="A4423" s="9">
        <v>44</v>
      </c>
      <c r="B4423" s="362"/>
      <c r="C4423" s="364"/>
      <c r="D4423" s="35" t="s">
        <v>183</v>
      </c>
      <c r="E4423" s="41"/>
      <c r="F4423" s="41"/>
      <c r="G4423" s="41"/>
      <c r="I4423" s="362"/>
      <c r="J4423" s="364"/>
      <c r="K4423" s="35" t="s">
        <v>183</v>
      </c>
      <c r="L4423" s="41"/>
      <c r="M4423" s="41"/>
      <c r="N4423" s="41"/>
      <c r="P4423" s="362"/>
      <c r="Q4423" s="364"/>
      <c r="R4423" s="35" t="s">
        <v>183</v>
      </c>
      <c r="S4423" s="41"/>
      <c r="T4423" s="216"/>
      <c r="U4423" s="41"/>
      <c r="W4423" s="362"/>
      <c r="X4423" s="364"/>
      <c r="Y4423" s="294" t="s">
        <v>183</v>
      </c>
      <c r="Z4423" s="303"/>
      <c r="AA4423" s="303"/>
      <c r="AB4423" s="303"/>
    </row>
    <row r="4424" spans="1:28" ht="20.100000000000001" customHeight="1" x14ac:dyDescent="0.25">
      <c r="A4424" s="9">
        <v>44</v>
      </c>
      <c r="B4424" s="34" t="s">
        <v>166</v>
      </c>
      <c r="C4424" s="35" t="s">
        <v>156</v>
      </c>
      <c r="D4424" s="35"/>
      <c r="E4424" s="41"/>
      <c r="F4424" s="41"/>
      <c r="G4424" s="41"/>
      <c r="I4424" s="34" t="s">
        <v>166</v>
      </c>
      <c r="J4424" s="35" t="s">
        <v>156</v>
      </c>
      <c r="K4424" s="35"/>
      <c r="L4424" s="41"/>
      <c r="M4424" s="41"/>
      <c r="N4424" s="41"/>
      <c r="P4424" s="34" t="s">
        <v>166</v>
      </c>
      <c r="Q4424" s="35" t="s">
        <v>156</v>
      </c>
      <c r="R4424" s="35"/>
      <c r="S4424" s="41"/>
      <c r="T4424" s="216"/>
      <c r="U4424" s="41"/>
      <c r="W4424" s="297" t="s">
        <v>166</v>
      </c>
      <c r="X4424" s="294" t="s">
        <v>156</v>
      </c>
      <c r="Y4424" s="294"/>
      <c r="Z4424" s="303"/>
      <c r="AA4424" s="303"/>
      <c r="AB4424" s="303"/>
    </row>
    <row r="4425" spans="1:28" ht="20.100000000000001" customHeight="1" x14ac:dyDescent="0.25">
      <c r="A4425" s="9">
        <v>44</v>
      </c>
      <c r="B4425" s="361" t="s">
        <v>172</v>
      </c>
      <c r="C4425" s="363" t="s">
        <v>157</v>
      </c>
      <c r="D4425" s="35" t="s">
        <v>182</v>
      </c>
      <c r="E4425" s="41"/>
      <c r="F4425" s="41"/>
      <c r="G4425" s="41"/>
      <c r="I4425" s="361" t="s">
        <v>172</v>
      </c>
      <c r="J4425" s="363" t="s">
        <v>157</v>
      </c>
      <c r="K4425" s="35" t="s">
        <v>182</v>
      </c>
      <c r="L4425" s="41"/>
      <c r="M4425" s="41"/>
      <c r="N4425" s="41"/>
      <c r="P4425" s="361" t="s">
        <v>172</v>
      </c>
      <c r="Q4425" s="363" t="s">
        <v>157</v>
      </c>
      <c r="R4425" s="35" t="s">
        <v>182</v>
      </c>
      <c r="S4425" s="41"/>
      <c r="T4425" s="216"/>
      <c r="U4425" s="41"/>
      <c r="W4425" s="361" t="s">
        <v>172</v>
      </c>
      <c r="X4425" s="363" t="s">
        <v>157</v>
      </c>
      <c r="Y4425" s="294" t="s">
        <v>182</v>
      </c>
      <c r="Z4425" s="303"/>
      <c r="AA4425" s="303"/>
      <c r="AB4425" s="303"/>
    </row>
    <row r="4426" spans="1:28" ht="20.100000000000001" customHeight="1" x14ac:dyDescent="0.25">
      <c r="A4426" s="9">
        <v>44</v>
      </c>
      <c r="B4426" s="362"/>
      <c r="C4426" s="364"/>
      <c r="D4426" s="35" t="s">
        <v>183</v>
      </c>
      <c r="E4426" s="41"/>
      <c r="F4426" s="41"/>
      <c r="G4426" s="41"/>
      <c r="I4426" s="362"/>
      <c r="J4426" s="364"/>
      <c r="K4426" s="35" t="s">
        <v>183</v>
      </c>
      <c r="L4426" s="41"/>
      <c r="M4426" s="41"/>
      <c r="N4426" s="41"/>
      <c r="P4426" s="362"/>
      <c r="Q4426" s="364"/>
      <c r="R4426" s="35" t="s">
        <v>183</v>
      </c>
      <c r="S4426" s="41"/>
      <c r="T4426" s="216"/>
      <c r="U4426" s="41"/>
      <c r="W4426" s="362"/>
      <c r="X4426" s="364"/>
      <c r="Y4426" s="294" t="s">
        <v>183</v>
      </c>
      <c r="Z4426" s="303"/>
      <c r="AA4426" s="303"/>
      <c r="AB4426" s="303"/>
    </row>
    <row r="4427" spans="1:28" ht="20.100000000000001" customHeight="1" x14ac:dyDescent="0.25">
      <c r="A4427" s="9">
        <v>44</v>
      </c>
      <c r="B4427" s="361" t="s">
        <v>173</v>
      </c>
      <c r="C4427" s="363" t="s">
        <v>158</v>
      </c>
      <c r="D4427" s="35" t="s">
        <v>182</v>
      </c>
      <c r="E4427" s="41"/>
      <c r="F4427" s="41"/>
      <c r="G4427" s="41"/>
      <c r="I4427" s="361" t="s">
        <v>173</v>
      </c>
      <c r="J4427" s="363" t="s">
        <v>158</v>
      </c>
      <c r="K4427" s="35" t="s">
        <v>182</v>
      </c>
      <c r="L4427" s="41"/>
      <c r="M4427" s="41"/>
      <c r="N4427" s="41"/>
      <c r="P4427" s="361" t="s">
        <v>173</v>
      </c>
      <c r="Q4427" s="363" t="s">
        <v>158</v>
      </c>
      <c r="R4427" s="35" t="s">
        <v>182</v>
      </c>
      <c r="S4427" s="41"/>
      <c r="T4427" s="216"/>
      <c r="U4427" s="41"/>
      <c r="W4427" s="361" t="s">
        <v>173</v>
      </c>
      <c r="X4427" s="363" t="s">
        <v>158</v>
      </c>
      <c r="Y4427" s="294" t="s">
        <v>182</v>
      </c>
      <c r="Z4427" s="303"/>
      <c r="AA4427" s="303"/>
      <c r="AB4427" s="303"/>
    </row>
    <row r="4428" spans="1:28" ht="20.100000000000001" customHeight="1" x14ac:dyDescent="0.25">
      <c r="A4428" s="9">
        <v>44</v>
      </c>
      <c r="B4428" s="362"/>
      <c r="C4428" s="364"/>
      <c r="D4428" s="35" t="s">
        <v>183</v>
      </c>
      <c r="E4428" s="41"/>
      <c r="F4428" s="41"/>
      <c r="G4428" s="41"/>
      <c r="I4428" s="362"/>
      <c r="J4428" s="364"/>
      <c r="K4428" s="35" t="s">
        <v>183</v>
      </c>
      <c r="L4428" s="41"/>
      <c r="M4428" s="41"/>
      <c r="N4428" s="41"/>
      <c r="P4428" s="362"/>
      <c r="Q4428" s="364"/>
      <c r="R4428" s="35" t="s">
        <v>183</v>
      </c>
      <c r="S4428" s="41"/>
      <c r="T4428" s="216"/>
      <c r="U4428" s="41"/>
      <c r="W4428" s="362"/>
      <c r="X4428" s="364"/>
      <c r="Y4428" s="294" t="s">
        <v>183</v>
      </c>
      <c r="Z4428" s="303"/>
      <c r="AA4428" s="303"/>
      <c r="AB4428" s="303"/>
    </row>
    <row r="4429" spans="1:28" ht="20.100000000000001" customHeight="1" x14ac:dyDescent="0.25">
      <c r="A4429" s="9">
        <v>44</v>
      </c>
      <c r="B4429" s="361" t="s">
        <v>174</v>
      </c>
      <c r="C4429" s="363" t="s">
        <v>159</v>
      </c>
      <c r="D4429" s="35" t="s">
        <v>182</v>
      </c>
      <c r="E4429" s="41"/>
      <c r="F4429" s="41"/>
      <c r="G4429" s="41"/>
      <c r="I4429" s="361" t="s">
        <v>174</v>
      </c>
      <c r="J4429" s="363" t="s">
        <v>159</v>
      </c>
      <c r="K4429" s="35" t="s">
        <v>182</v>
      </c>
      <c r="L4429" s="41"/>
      <c r="M4429" s="41"/>
      <c r="N4429" s="41"/>
      <c r="P4429" s="361" t="s">
        <v>174</v>
      </c>
      <c r="Q4429" s="363" t="s">
        <v>159</v>
      </c>
      <c r="R4429" s="35" t="s">
        <v>182</v>
      </c>
      <c r="S4429" s="41"/>
      <c r="T4429" s="216"/>
      <c r="U4429" s="41"/>
      <c r="W4429" s="361" t="s">
        <v>174</v>
      </c>
      <c r="X4429" s="363" t="s">
        <v>159</v>
      </c>
      <c r="Y4429" s="294" t="s">
        <v>182</v>
      </c>
      <c r="Z4429" s="303"/>
      <c r="AA4429" s="303"/>
      <c r="AB4429" s="303"/>
    </row>
    <row r="4430" spans="1:28" ht="20.100000000000001" customHeight="1" x14ac:dyDescent="0.25">
      <c r="A4430" s="9">
        <v>44</v>
      </c>
      <c r="B4430" s="362"/>
      <c r="C4430" s="364"/>
      <c r="D4430" s="35" t="s">
        <v>183</v>
      </c>
      <c r="E4430" s="41"/>
      <c r="F4430" s="41"/>
      <c r="G4430" s="41"/>
      <c r="I4430" s="362"/>
      <c r="J4430" s="364"/>
      <c r="K4430" s="35" t="s">
        <v>183</v>
      </c>
      <c r="L4430" s="41"/>
      <c r="M4430" s="41"/>
      <c r="N4430" s="41"/>
      <c r="P4430" s="362"/>
      <c r="Q4430" s="364"/>
      <c r="R4430" s="35" t="s">
        <v>183</v>
      </c>
      <c r="S4430" s="41"/>
      <c r="T4430" s="216"/>
      <c r="U4430" s="41"/>
      <c r="W4430" s="362"/>
      <c r="X4430" s="364"/>
      <c r="Y4430" s="294" t="s">
        <v>183</v>
      </c>
      <c r="Z4430" s="303"/>
      <c r="AA4430" s="303"/>
      <c r="AB4430" s="303"/>
    </row>
    <row r="4431" spans="1:28" ht="20.100000000000001" customHeight="1" x14ac:dyDescent="0.25">
      <c r="A4431" s="9">
        <v>44</v>
      </c>
      <c r="B4431" s="361" t="s">
        <v>175</v>
      </c>
      <c r="C4431" s="363" t="s">
        <v>160</v>
      </c>
      <c r="D4431" s="35" t="s">
        <v>182</v>
      </c>
      <c r="E4431" s="41"/>
      <c r="F4431" s="41"/>
      <c r="G4431" s="41"/>
      <c r="I4431" s="361" t="s">
        <v>175</v>
      </c>
      <c r="J4431" s="363" t="s">
        <v>160</v>
      </c>
      <c r="K4431" s="35" t="s">
        <v>182</v>
      </c>
      <c r="L4431" s="41"/>
      <c r="M4431" s="41"/>
      <c r="N4431" s="41"/>
      <c r="P4431" s="361" t="s">
        <v>175</v>
      </c>
      <c r="Q4431" s="363" t="s">
        <v>160</v>
      </c>
      <c r="R4431" s="35" t="s">
        <v>182</v>
      </c>
      <c r="S4431" s="41"/>
      <c r="T4431" s="216"/>
      <c r="U4431" s="41"/>
      <c r="W4431" s="361" t="s">
        <v>175</v>
      </c>
      <c r="X4431" s="363" t="s">
        <v>160</v>
      </c>
      <c r="Y4431" s="294" t="s">
        <v>182</v>
      </c>
      <c r="Z4431" s="303"/>
      <c r="AA4431" s="303"/>
      <c r="AB4431" s="303"/>
    </row>
    <row r="4432" spans="1:28" ht="20.100000000000001" customHeight="1" x14ac:dyDescent="0.25">
      <c r="A4432" s="9">
        <v>44</v>
      </c>
      <c r="B4432" s="362"/>
      <c r="C4432" s="364"/>
      <c r="D4432" s="35" t="s">
        <v>183</v>
      </c>
      <c r="E4432" s="41"/>
      <c r="F4432" s="41"/>
      <c r="G4432" s="41"/>
      <c r="I4432" s="362"/>
      <c r="J4432" s="364"/>
      <c r="K4432" s="35" t="s">
        <v>183</v>
      </c>
      <c r="L4432" s="41"/>
      <c r="M4432" s="41"/>
      <c r="N4432" s="41"/>
      <c r="P4432" s="362"/>
      <c r="Q4432" s="364"/>
      <c r="R4432" s="35" t="s">
        <v>183</v>
      </c>
      <c r="S4432" s="41"/>
      <c r="T4432" s="41"/>
      <c r="U4432" s="41"/>
      <c r="W4432" s="362"/>
      <c r="X4432" s="364"/>
      <c r="Y4432" s="294" t="s">
        <v>183</v>
      </c>
      <c r="Z4432" s="303"/>
      <c r="AA4432" s="303"/>
      <c r="AB4432" s="303"/>
    </row>
    <row r="4433" spans="1:28" ht="20.100000000000001" customHeight="1" x14ac:dyDescent="0.25">
      <c r="A4433" s="9">
        <v>44</v>
      </c>
      <c r="B4433" s="361" t="s">
        <v>176</v>
      </c>
      <c r="C4433" s="363" t="s">
        <v>161</v>
      </c>
      <c r="D4433" s="35" t="s">
        <v>182</v>
      </c>
      <c r="E4433" s="41"/>
      <c r="F4433" s="41"/>
      <c r="G4433" s="41"/>
      <c r="I4433" s="361" t="s">
        <v>176</v>
      </c>
      <c r="J4433" s="363" t="s">
        <v>161</v>
      </c>
      <c r="K4433" s="35" t="s">
        <v>182</v>
      </c>
      <c r="L4433" s="41"/>
      <c r="M4433" s="41"/>
      <c r="N4433" s="41"/>
      <c r="P4433" s="361" t="s">
        <v>176</v>
      </c>
      <c r="Q4433" s="363" t="s">
        <v>161</v>
      </c>
      <c r="R4433" s="35" t="s">
        <v>182</v>
      </c>
      <c r="S4433" s="41"/>
      <c r="T4433" s="41"/>
      <c r="U4433" s="41"/>
      <c r="W4433" s="361" t="s">
        <v>176</v>
      </c>
      <c r="X4433" s="363" t="s">
        <v>161</v>
      </c>
      <c r="Y4433" s="294" t="s">
        <v>182</v>
      </c>
      <c r="Z4433" s="303"/>
      <c r="AA4433" s="303"/>
      <c r="AB4433" s="303"/>
    </row>
    <row r="4434" spans="1:28" ht="20.100000000000001" customHeight="1" x14ac:dyDescent="0.25">
      <c r="A4434" s="9">
        <v>44</v>
      </c>
      <c r="B4434" s="362"/>
      <c r="C4434" s="364"/>
      <c r="D4434" s="35" t="s">
        <v>183</v>
      </c>
      <c r="E4434" s="41"/>
      <c r="F4434" s="41"/>
      <c r="G4434" s="41"/>
      <c r="I4434" s="362"/>
      <c r="J4434" s="364"/>
      <c r="K4434" s="35" t="s">
        <v>183</v>
      </c>
      <c r="L4434" s="41"/>
      <c r="M4434" s="41"/>
      <c r="N4434" s="41"/>
      <c r="P4434" s="362"/>
      <c r="Q4434" s="364"/>
      <c r="R4434" s="35" t="s">
        <v>183</v>
      </c>
      <c r="S4434" s="41"/>
      <c r="T4434" s="41"/>
      <c r="U4434" s="41"/>
      <c r="W4434" s="362"/>
      <c r="X4434" s="364"/>
      <c r="Y4434" s="294" t="s">
        <v>183</v>
      </c>
      <c r="Z4434" s="303"/>
      <c r="AA4434" s="303"/>
      <c r="AB4434" s="303"/>
    </row>
    <row r="4435" spans="1:28" ht="20.100000000000001" customHeight="1" x14ac:dyDescent="0.25">
      <c r="A4435" s="9">
        <v>44</v>
      </c>
      <c r="B4435" s="361" t="s">
        <v>177</v>
      </c>
      <c r="C4435" s="363" t="s">
        <v>162</v>
      </c>
      <c r="D4435" s="35" t="s">
        <v>182</v>
      </c>
      <c r="E4435" s="41"/>
      <c r="F4435" s="41"/>
      <c r="G4435" s="41"/>
      <c r="I4435" s="361" t="s">
        <v>177</v>
      </c>
      <c r="J4435" s="363" t="s">
        <v>162</v>
      </c>
      <c r="K4435" s="35" t="s">
        <v>182</v>
      </c>
      <c r="L4435" s="41"/>
      <c r="M4435" s="41"/>
      <c r="N4435" s="41"/>
      <c r="P4435" s="361" t="s">
        <v>177</v>
      </c>
      <c r="Q4435" s="363" t="s">
        <v>162</v>
      </c>
      <c r="R4435" s="35" t="s">
        <v>182</v>
      </c>
      <c r="S4435" s="41"/>
      <c r="T4435" s="41"/>
      <c r="U4435" s="41"/>
      <c r="W4435" s="361" t="s">
        <v>177</v>
      </c>
      <c r="X4435" s="363" t="s">
        <v>162</v>
      </c>
      <c r="Y4435" s="294" t="s">
        <v>182</v>
      </c>
      <c r="Z4435" s="303"/>
      <c r="AA4435" s="303"/>
      <c r="AB4435" s="303"/>
    </row>
    <row r="4436" spans="1:28" ht="20.100000000000001" customHeight="1" x14ac:dyDescent="0.25">
      <c r="A4436" s="9">
        <v>44</v>
      </c>
      <c r="B4436" s="362"/>
      <c r="C4436" s="364"/>
      <c r="D4436" s="35" t="s">
        <v>183</v>
      </c>
      <c r="E4436" s="41"/>
      <c r="F4436" s="41"/>
      <c r="G4436" s="41"/>
      <c r="I4436" s="362"/>
      <c r="J4436" s="364"/>
      <c r="K4436" s="35" t="s">
        <v>183</v>
      </c>
      <c r="L4436" s="41"/>
      <c r="M4436" s="41"/>
      <c r="N4436" s="41"/>
      <c r="P4436" s="362"/>
      <c r="Q4436" s="364"/>
      <c r="R4436" s="35" t="s">
        <v>183</v>
      </c>
      <c r="S4436" s="41"/>
      <c r="T4436" s="41"/>
      <c r="U4436" s="41"/>
      <c r="W4436" s="362"/>
      <c r="X4436" s="364"/>
      <c r="Y4436" s="294" t="s">
        <v>183</v>
      </c>
      <c r="Z4436" s="303"/>
      <c r="AA4436" s="303"/>
      <c r="AB4436" s="303"/>
    </row>
    <row r="4437" spans="1:28" ht="20.100000000000001" customHeight="1" x14ac:dyDescent="0.25">
      <c r="A4437" s="9">
        <v>44</v>
      </c>
      <c r="B4437" s="361" t="s">
        <v>180</v>
      </c>
      <c r="C4437" s="363" t="s">
        <v>534</v>
      </c>
      <c r="D4437" s="35" t="s">
        <v>182</v>
      </c>
      <c r="E4437" s="41"/>
      <c r="F4437" s="41"/>
      <c r="G4437" s="41"/>
      <c r="I4437" s="361" t="s">
        <v>180</v>
      </c>
      <c r="J4437" s="363" t="s">
        <v>534</v>
      </c>
      <c r="K4437" s="35" t="s">
        <v>182</v>
      </c>
      <c r="L4437" s="41"/>
      <c r="M4437" s="41"/>
      <c r="N4437" s="41"/>
      <c r="P4437" s="361" t="s">
        <v>180</v>
      </c>
      <c r="Q4437" s="363" t="s">
        <v>534</v>
      </c>
      <c r="R4437" s="35" t="s">
        <v>182</v>
      </c>
      <c r="S4437" s="41"/>
      <c r="T4437" s="41"/>
      <c r="U4437" s="41"/>
      <c r="W4437" s="361" t="s">
        <v>180</v>
      </c>
      <c r="X4437" s="363" t="s">
        <v>534</v>
      </c>
      <c r="Y4437" s="294" t="s">
        <v>182</v>
      </c>
      <c r="Z4437" s="303"/>
      <c r="AA4437" s="303"/>
      <c r="AB4437" s="303"/>
    </row>
    <row r="4438" spans="1:28" ht="20.100000000000001" customHeight="1" x14ac:dyDescent="0.25">
      <c r="A4438" s="9">
        <v>44</v>
      </c>
      <c r="B4438" s="362"/>
      <c r="C4438" s="364"/>
      <c r="D4438" s="35" t="s">
        <v>183</v>
      </c>
      <c r="E4438" s="41"/>
      <c r="F4438" s="41"/>
      <c r="G4438" s="41"/>
      <c r="I4438" s="362"/>
      <c r="J4438" s="364"/>
      <c r="K4438" s="35" t="s">
        <v>183</v>
      </c>
      <c r="L4438" s="41"/>
      <c r="M4438" s="41"/>
      <c r="N4438" s="41"/>
      <c r="P4438" s="362"/>
      <c r="Q4438" s="364"/>
      <c r="R4438" s="35" t="s">
        <v>183</v>
      </c>
      <c r="S4438" s="41"/>
      <c r="T4438" s="41"/>
      <c r="U4438" s="41"/>
      <c r="W4438" s="362"/>
      <c r="X4438" s="364"/>
      <c r="Y4438" s="294" t="s">
        <v>183</v>
      </c>
      <c r="Z4438" s="303"/>
      <c r="AA4438" s="303"/>
      <c r="AB4438" s="303"/>
    </row>
    <row r="4439" spans="1:28" ht="20.100000000000001" customHeight="1" x14ac:dyDescent="0.25">
      <c r="A4439" s="9">
        <v>44</v>
      </c>
      <c r="B4439" s="361" t="s">
        <v>185</v>
      </c>
      <c r="C4439" s="363" t="s">
        <v>535</v>
      </c>
      <c r="D4439" s="35" t="s">
        <v>182</v>
      </c>
      <c r="E4439" s="41"/>
      <c r="F4439" s="41"/>
      <c r="G4439" s="41"/>
      <c r="I4439" s="361" t="s">
        <v>185</v>
      </c>
      <c r="J4439" s="363" t="s">
        <v>535</v>
      </c>
      <c r="K4439" s="35" t="s">
        <v>182</v>
      </c>
      <c r="L4439" s="41"/>
      <c r="M4439" s="41"/>
      <c r="N4439" s="41"/>
      <c r="P4439" s="361" t="s">
        <v>185</v>
      </c>
      <c r="Q4439" s="363" t="s">
        <v>535</v>
      </c>
      <c r="R4439" s="35" t="s">
        <v>182</v>
      </c>
      <c r="S4439" s="41"/>
      <c r="T4439" s="41"/>
      <c r="U4439" s="41"/>
      <c r="W4439" s="361" t="s">
        <v>185</v>
      </c>
      <c r="X4439" s="363" t="s">
        <v>535</v>
      </c>
      <c r="Y4439" s="294" t="s">
        <v>182</v>
      </c>
      <c r="Z4439" s="303"/>
      <c r="AA4439" s="303"/>
      <c r="AB4439" s="303"/>
    </row>
    <row r="4440" spans="1:28" ht="20.100000000000001" customHeight="1" x14ac:dyDescent="0.25">
      <c r="A4440" s="9">
        <v>44</v>
      </c>
      <c r="B4440" s="362"/>
      <c r="C4440" s="364"/>
      <c r="D4440" s="35" t="s">
        <v>183</v>
      </c>
      <c r="E4440" s="41"/>
      <c r="F4440" s="41"/>
      <c r="G4440" s="41"/>
      <c r="I4440" s="362"/>
      <c r="J4440" s="364"/>
      <c r="K4440" s="35" t="s">
        <v>183</v>
      </c>
      <c r="L4440" s="41"/>
      <c r="M4440" s="41"/>
      <c r="N4440" s="41"/>
      <c r="P4440" s="362"/>
      <c r="Q4440" s="364"/>
      <c r="R4440" s="35" t="s">
        <v>183</v>
      </c>
      <c r="S4440" s="41"/>
      <c r="T4440" s="41"/>
      <c r="U4440" s="41"/>
      <c r="W4440" s="362"/>
      <c r="X4440" s="364"/>
      <c r="Y4440" s="294" t="s">
        <v>183</v>
      </c>
      <c r="Z4440" s="303"/>
      <c r="AA4440" s="303"/>
      <c r="AB4440" s="303"/>
    </row>
    <row r="4441" spans="1:28" ht="20.100000000000001" customHeight="1" x14ac:dyDescent="0.25">
      <c r="A4441" s="9">
        <v>44</v>
      </c>
      <c r="B4441" s="361" t="s">
        <v>179</v>
      </c>
      <c r="C4441" s="365" t="s">
        <v>184</v>
      </c>
      <c r="D4441" s="42" t="s">
        <v>182</v>
      </c>
      <c r="E4441" s="43">
        <f>E4409+E4411+E4414+E4416+E4418+E4420+E4422+E4425+E4427+E4429+E4431+E4433+E4435+E4437+E4439</f>
        <v>131.6</v>
      </c>
      <c r="F4441" s="43">
        <f>F4409+F4411+F4414+F4416+F4418+F4420+F4422+F4425+F4427+F4429+F4431+F4433+F4435+F4437+F4439</f>
        <v>17.3</v>
      </c>
      <c r="G4441" s="44"/>
      <c r="I4441" s="361" t="s">
        <v>179</v>
      </c>
      <c r="J4441" s="365" t="s">
        <v>184</v>
      </c>
      <c r="K4441" s="42" t="s">
        <v>182</v>
      </c>
      <c r="L4441" s="43">
        <f>L4409+L4411+L4414+L4416+L4418+L4420+L4422+L4425+L4427+L4429+L4431+L4433+L4435+L4437+L4439</f>
        <v>131.6</v>
      </c>
      <c r="M4441" s="43">
        <f>M4409+M4411+M4414+M4416+M4418+M4420+M4422+M4425+M4427+M4429+M4431+M4433+M4435+M4437+M4439</f>
        <v>60.7</v>
      </c>
      <c r="N4441" s="44"/>
      <c r="P4441" s="361" t="s">
        <v>179</v>
      </c>
      <c r="Q4441" s="365" t="s">
        <v>184</v>
      </c>
      <c r="R4441" s="42" t="s">
        <v>182</v>
      </c>
      <c r="S4441" s="43">
        <f>S4409+S4411+S4414+S4416+S4418+S4420+S4422+S4425+S4427+S4429+S4431+S4433+S4435+S4437+S4439</f>
        <v>131.6</v>
      </c>
      <c r="T4441" s="43">
        <f>T4409+T4411+T4414+T4416+T4418+T4420+T4422+T4425+T4427+T4429+T4431+T4433+T4435+T4437+T4439</f>
        <v>88.5</v>
      </c>
      <c r="U4441" s="44"/>
      <c r="W4441" s="361" t="s">
        <v>179</v>
      </c>
      <c r="X4441" s="365" t="s">
        <v>184</v>
      </c>
      <c r="Y4441" s="298" t="s">
        <v>182</v>
      </c>
      <c r="Z4441" s="304">
        <f>Z4409+Z4411+Z4414+Z4416+Z4418+Z4420+Z4422+Z4425+Z4427+Z4429+Z4431+Z4433+Z4435+Z4437+Z4439</f>
        <v>131.6</v>
      </c>
      <c r="AA4441" s="304">
        <f>AA4409+AA4411+AA4414+AA4416+AA4418+AA4420+AA4422+AA4425+AA4427+AA4429+AA4431+AA4433+AA4435+AA4437+AA4439</f>
        <v>88.5</v>
      </c>
      <c r="AB4441" s="305"/>
    </row>
    <row r="4442" spans="1:28" ht="20.100000000000001" customHeight="1" x14ac:dyDescent="0.25">
      <c r="A4442" s="9">
        <v>44</v>
      </c>
      <c r="B4442" s="362"/>
      <c r="C4442" s="366"/>
      <c r="D4442" s="42" t="s">
        <v>183</v>
      </c>
      <c r="E4442" s="43">
        <f>E4410+E4412+E4415+E4417+E4419+E4421+E4423+E4426+E4428+E4430+E4432+E4434+E4436+E4438+E4440</f>
        <v>0</v>
      </c>
      <c r="F4442" s="43">
        <f>F4410+F4412+F4415+F4417+F4419+F4421+F4423+F4426+F4428+F4430+F4432+F4434+F4436+F4438+F4440</f>
        <v>0</v>
      </c>
      <c r="G4442" s="44"/>
      <c r="I4442" s="362"/>
      <c r="J4442" s="366"/>
      <c r="K4442" s="42" t="s">
        <v>183</v>
      </c>
      <c r="L4442" s="43">
        <f>L4410+L4412+L4415+L4417+L4419+L4421+L4423+L4426+L4428+L4430+L4432+L4434+L4436+L4438+L4440</f>
        <v>0</v>
      </c>
      <c r="M4442" s="43">
        <f>M4410+M4412+M4415+M4417+M4419+M4421+M4423+M4426+M4428+M4430+M4432+M4434+M4436+M4438+M4440</f>
        <v>0</v>
      </c>
      <c r="N4442" s="44"/>
      <c r="P4442" s="362"/>
      <c r="Q4442" s="366"/>
      <c r="R4442" s="42" t="s">
        <v>183</v>
      </c>
      <c r="S4442" s="43">
        <f>S4410+S4412+S4415+S4417+S4419+S4421+S4423+S4426+S4428+S4430+S4432+S4434+S4436+S4438+S4440</f>
        <v>0</v>
      </c>
      <c r="T4442" s="43">
        <f>T4410+T4412+T4415+T4417+T4419+T4421+T4423+T4426+T4428+T4430+T4432+T4434+T4436+T4438+T4440</f>
        <v>0</v>
      </c>
      <c r="U4442" s="44"/>
      <c r="W4442" s="362"/>
      <c r="X4442" s="366"/>
      <c r="Y4442" s="298" t="s">
        <v>183</v>
      </c>
      <c r="Z4442" s="304">
        <f>Z4410+Z4412+Z4415+Z4417+Z4419+Z4421+Z4423+Z4426+Z4428+Z4430+Z4432+Z4434+Z4436+Z4438+Z4440</f>
        <v>0</v>
      </c>
      <c r="AA4442" s="304">
        <f>AA4410+AA4412+AA4415+AA4417+AA4419+AA4421+AA4423+AA4426+AA4428+AA4430+AA4432+AA4434+AA4436+AA4438+AA4440</f>
        <v>0</v>
      </c>
      <c r="AB4442" s="305"/>
    </row>
    <row r="4443" spans="1:28" ht="15" customHeight="1" x14ac:dyDescent="0.25">
      <c r="A4443" s="9">
        <v>44</v>
      </c>
      <c r="B4443" s="367" t="s">
        <v>536</v>
      </c>
      <c r="C4443" s="367"/>
      <c r="D4443" s="367"/>
      <c r="E4443" s="7"/>
      <c r="F4443" s="2"/>
      <c r="G4443" s="2"/>
      <c r="I4443" s="367" t="s">
        <v>536</v>
      </c>
      <c r="J4443" s="367"/>
      <c r="K4443" s="367"/>
      <c r="L4443" s="7"/>
      <c r="M4443" s="2"/>
      <c r="N4443" s="2"/>
      <c r="P4443" s="367" t="s">
        <v>536</v>
      </c>
      <c r="Q4443" s="367"/>
      <c r="R4443" s="367"/>
      <c r="S4443" s="7"/>
      <c r="T4443" s="2"/>
      <c r="U4443" s="2"/>
      <c r="W4443" s="367" t="s">
        <v>536</v>
      </c>
      <c r="X4443" s="367"/>
      <c r="Y4443" s="367"/>
      <c r="Z4443" s="272"/>
      <c r="AA4443" s="267"/>
      <c r="AB4443" s="267"/>
    </row>
    <row r="4444" spans="1:28" ht="15.75" customHeight="1" x14ac:dyDescent="0.25">
      <c r="A4444" s="9">
        <v>44</v>
      </c>
      <c r="B4444" s="3"/>
      <c r="C4444" s="3"/>
      <c r="D4444" s="3"/>
      <c r="E4444" s="8"/>
      <c r="F4444" s="2"/>
      <c r="G4444" s="2"/>
      <c r="I4444" s="3"/>
      <c r="J4444" s="3"/>
      <c r="K4444" s="3"/>
      <c r="L4444" s="8"/>
      <c r="M4444" s="2"/>
      <c r="N4444" s="2"/>
      <c r="P4444" s="103"/>
      <c r="Q4444" s="103"/>
      <c r="R4444" s="103"/>
      <c r="S4444" s="8"/>
      <c r="T4444" s="2"/>
      <c r="U4444" s="2"/>
      <c r="W4444" s="268"/>
      <c r="X4444" s="268"/>
      <c r="Y4444" s="268"/>
      <c r="Z4444" s="273"/>
      <c r="AA4444" s="267"/>
      <c r="AB4444" s="267"/>
    </row>
    <row r="4445" spans="1:28" ht="15.75" customHeight="1" x14ac:dyDescent="0.25">
      <c r="A4445" s="9">
        <v>44</v>
      </c>
      <c r="B4445" s="368" t="s">
        <v>537</v>
      </c>
      <c r="C4445" s="368"/>
      <c r="D4445" s="368"/>
      <c r="E4445" s="8"/>
      <c r="F4445" s="8"/>
      <c r="G4445" s="8"/>
      <c r="I4445" s="368" t="s">
        <v>537</v>
      </c>
      <c r="J4445" s="368"/>
      <c r="K4445" s="368"/>
      <c r="L4445" s="8"/>
      <c r="M4445" s="8"/>
      <c r="N4445" s="8"/>
      <c r="P4445" s="368" t="s">
        <v>537</v>
      </c>
      <c r="Q4445" s="368"/>
      <c r="R4445" s="368"/>
      <c r="S4445" s="8"/>
      <c r="T4445" s="8"/>
      <c r="U4445" s="8"/>
      <c r="W4445" s="368" t="s">
        <v>537</v>
      </c>
      <c r="X4445" s="368"/>
      <c r="Y4445" s="368"/>
      <c r="Z4445" s="273"/>
      <c r="AA4445" s="273"/>
      <c r="AB4445" s="273"/>
    </row>
    <row r="4446" spans="1:28" x14ac:dyDescent="0.25">
      <c r="A4446" s="9">
        <v>44</v>
      </c>
      <c r="B4446" s="39"/>
      <c r="C4446" s="39"/>
      <c r="D4446" s="39"/>
      <c r="E4446" s="8"/>
      <c r="F4446" s="8"/>
      <c r="G4446" s="8"/>
      <c r="I4446" s="39"/>
      <c r="J4446" s="39"/>
      <c r="K4446" s="39"/>
      <c r="L4446" s="8"/>
      <c r="M4446" s="8"/>
      <c r="N4446" s="8"/>
      <c r="P4446" s="39"/>
      <c r="Q4446" s="39"/>
      <c r="R4446" s="39"/>
      <c r="S4446" s="8"/>
      <c r="T4446" s="8"/>
      <c r="U4446" s="8"/>
      <c r="W4446" s="301"/>
      <c r="X4446" s="301"/>
      <c r="Y4446" s="301"/>
      <c r="Z4446" s="273"/>
      <c r="AA4446" s="273"/>
      <c r="AB4446" s="273"/>
    </row>
    <row r="4447" spans="1:28" ht="15.75" customHeight="1" x14ac:dyDescent="0.25">
      <c r="A4447" s="9">
        <v>44</v>
      </c>
      <c r="B4447" s="369" t="s">
        <v>248</v>
      </c>
      <c r="C4447" s="369"/>
      <c r="D4447" s="369"/>
      <c r="E4447" s="8"/>
      <c r="F4447" s="8"/>
      <c r="G4447" s="8"/>
      <c r="I4447" s="369" t="s">
        <v>248</v>
      </c>
      <c r="J4447" s="369"/>
      <c r="K4447" s="369"/>
      <c r="L4447" s="8"/>
      <c r="M4447" s="8"/>
      <c r="N4447" s="8"/>
      <c r="P4447" s="369" t="s">
        <v>248</v>
      </c>
      <c r="Q4447" s="369"/>
      <c r="R4447" s="369"/>
      <c r="S4447" s="8"/>
      <c r="T4447" s="8"/>
      <c r="U4447" s="8"/>
      <c r="W4447" s="369" t="s">
        <v>248</v>
      </c>
      <c r="X4447" s="369"/>
      <c r="Y4447" s="369"/>
      <c r="Z4447" s="273"/>
      <c r="AA4447" s="273"/>
      <c r="AB4447" s="273"/>
    </row>
    <row r="4448" spans="1:28" x14ac:dyDescent="0.25">
      <c r="A4448" s="9">
        <v>44</v>
      </c>
      <c r="B4448" s="369"/>
      <c r="C4448" s="369"/>
      <c r="D4448" s="369"/>
      <c r="E4448" s="8"/>
      <c r="F4448" s="8"/>
      <c r="G4448" s="8"/>
      <c r="I4448" s="369"/>
      <c r="J4448" s="369"/>
      <c r="K4448" s="369"/>
      <c r="L4448" s="8"/>
      <c r="M4448" s="8"/>
      <c r="N4448" s="8"/>
      <c r="P4448" s="369"/>
      <c r="Q4448" s="369"/>
      <c r="R4448" s="369"/>
      <c r="S4448" s="8"/>
      <c r="T4448" s="8"/>
      <c r="U4448" s="8"/>
      <c r="W4448" s="369"/>
      <c r="X4448" s="369"/>
      <c r="Y4448" s="369"/>
      <c r="Z4448" s="273"/>
      <c r="AA4448" s="273"/>
      <c r="AB4448" s="273"/>
    </row>
    <row r="4449" spans="1:28" ht="15.75" customHeight="1" thickBot="1" x14ac:dyDescent="0.3">
      <c r="A4449" s="9">
        <v>44</v>
      </c>
      <c r="B4449" s="370" t="s">
        <v>249</v>
      </c>
      <c r="C4449" s="370"/>
      <c r="D4449" s="370"/>
      <c r="E4449" s="8"/>
      <c r="F4449" s="8"/>
      <c r="G4449" s="8"/>
      <c r="I4449" s="370" t="s">
        <v>249</v>
      </c>
      <c r="J4449" s="370"/>
      <c r="K4449" s="370"/>
      <c r="L4449" s="8"/>
      <c r="M4449" s="8"/>
      <c r="N4449" s="8"/>
      <c r="P4449" s="370" t="s">
        <v>249</v>
      </c>
      <c r="Q4449" s="370"/>
      <c r="R4449" s="370"/>
      <c r="S4449" s="8"/>
      <c r="T4449" s="8"/>
      <c r="U4449" s="8"/>
      <c r="W4449" s="370" t="s">
        <v>249</v>
      </c>
      <c r="X4449" s="370"/>
      <c r="Y4449" s="370"/>
      <c r="Z4449" s="273"/>
      <c r="AA4449" s="273"/>
      <c r="AB4449" s="273"/>
    </row>
    <row r="4450" spans="1:28" ht="45" customHeight="1" x14ac:dyDescent="0.25">
      <c r="A4450" s="9">
        <v>44</v>
      </c>
      <c r="B4450" s="371" t="s">
        <v>550</v>
      </c>
      <c r="C4450" s="372"/>
      <c r="D4450" s="373"/>
      <c r="E4450" s="8"/>
      <c r="F4450" s="8"/>
      <c r="G4450" s="8"/>
      <c r="I4450" s="371" t="s">
        <v>550</v>
      </c>
      <c r="J4450" s="372"/>
      <c r="K4450" s="373"/>
      <c r="L4450" s="8"/>
      <c r="M4450" s="8"/>
      <c r="N4450" s="8"/>
      <c r="P4450" s="371" t="s">
        <v>550</v>
      </c>
      <c r="Q4450" s="372"/>
      <c r="R4450" s="373"/>
      <c r="S4450" s="8"/>
      <c r="T4450" s="8"/>
      <c r="U4450" s="8"/>
      <c r="W4450" s="371" t="s">
        <v>550</v>
      </c>
      <c r="X4450" s="372"/>
      <c r="Y4450" s="373"/>
      <c r="Z4450" s="273"/>
      <c r="AA4450" s="273"/>
      <c r="AB4450" s="273"/>
    </row>
    <row r="4451" spans="1:28" ht="45" customHeight="1" thickBot="1" x14ac:dyDescent="0.3">
      <c r="A4451" s="9">
        <v>44</v>
      </c>
      <c r="B4451" s="374" t="s">
        <v>551</v>
      </c>
      <c r="C4451" s="375"/>
      <c r="D4451" s="376"/>
      <c r="E4451" s="8"/>
      <c r="F4451" s="8"/>
      <c r="G4451" s="8"/>
      <c r="I4451" s="374" t="s">
        <v>551</v>
      </c>
      <c r="J4451" s="375"/>
      <c r="K4451" s="376"/>
      <c r="L4451" s="8"/>
      <c r="M4451" s="8"/>
      <c r="N4451" s="8"/>
      <c r="P4451" s="374" t="s">
        <v>551</v>
      </c>
      <c r="Q4451" s="375"/>
      <c r="R4451" s="376"/>
      <c r="S4451" s="8"/>
      <c r="T4451" s="8"/>
      <c r="U4451" s="8"/>
      <c r="W4451" s="374" t="s">
        <v>551</v>
      </c>
      <c r="X4451" s="375"/>
      <c r="Y4451" s="376"/>
      <c r="Z4451" s="273"/>
      <c r="AA4451" s="273"/>
      <c r="AB4451" s="273"/>
    </row>
    <row r="4452" spans="1:28" ht="45" customHeight="1" x14ac:dyDescent="0.25">
      <c r="A4452" s="9">
        <v>44</v>
      </c>
      <c r="B4452" s="371" t="s">
        <v>522</v>
      </c>
      <c r="C4452" s="372"/>
      <c r="D4452" s="373"/>
      <c r="E4452" s="8"/>
      <c r="F4452" s="8"/>
      <c r="G4452" s="8"/>
      <c r="I4452" s="371" t="s">
        <v>522</v>
      </c>
      <c r="J4452" s="372"/>
      <c r="K4452" s="373"/>
      <c r="L4452" s="8"/>
      <c r="M4452" s="8"/>
      <c r="N4452" s="8"/>
      <c r="P4452" s="371" t="s">
        <v>522</v>
      </c>
      <c r="Q4452" s="372"/>
      <c r="R4452" s="373"/>
      <c r="S4452" s="8"/>
      <c r="T4452" s="8"/>
      <c r="U4452" s="8"/>
      <c r="W4452" s="371" t="s">
        <v>522</v>
      </c>
      <c r="X4452" s="372"/>
      <c r="Y4452" s="373"/>
      <c r="Z4452" s="273"/>
      <c r="AA4452" s="273"/>
      <c r="AB4452" s="273"/>
    </row>
    <row r="4453" spans="1:28" ht="45" customHeight="1" thickBot="1" x14ac:dyDescent="0.3">
      <c r="A4453" s="9">
        <v>44</v>
      </c>
      <c r="B4453" s="374" t="s">
        <v>523</v>
      </c>
      <c r="C4453" s="375"/>
      <c r="D4453" s="376"/>
      <c r="E4453" s="8"/>
      <c r="F4453" s="8"/>
      <c r="G4453" s="8"/>
      <c r="I4453" s="374" t="s">
        <v>523</v>
      </c>
      <c r="J4453" s="375"/>
      <c r="K4453" s="376"/>
      <c r="L4453" s="8"/>
      <c r="M4453" s="8"/>
      <c r="N4453" s="8"/>
      <c r="P4453" s="374" t="s">
        <v>523</v>
      </c>
      <c r="Q4453" s="375"/>
      <c r="R4453" s="376"/>
      <c r="S4453" s="8"/>
      <c r="T4453" s="8"/>
      <c r="U4453" s="8"/>
      <c r="W4453" s="374" t="s">
        <v>523</v>
      </c>
      <c r="X4453" s="375"/>
      <c r="Y4453" s="376"/>
      <c r="Z4453" s="273"/>
      <c r="AA4453" s="273"/>
      <c r="AB4453" s="273"/>
    </row>
    <row r="4454" spans="1:28" ht="45" customHeight="1" x14ac:dyDescent="0.25">
      <c r="A4454" s="9">
        <v>44</v>
      </c>
      <c r="B4454" s="371" t="s">
        <v>552</v>
      </c>
      <c r="C4454" s="372"/>
      <c r="D4454" s="373"/>
      <c r="E4454" s="8"/>
      <c r="F4454" s="8"/>
      <c r="G4454" s="8"/>
      <c r="I4454" s="371" t="s">
        <v>552</v>
      </c>
      <c r="J4454" s="372"/>
      <c r="K4454" s="373"/>
      <c r="L4454" s="8"/>
      <c r="M4454" s="8"/>
      <c r="N4454" s="8"/>
      <c r="P4454" s="371" t="s">
        <v>552</v>
      </c>
      <c r="Q4454" s="372"/>
      <c r="R4454" s="373"/>
      <c r="S4454" s="8"/>
      <c r="T4454" s="8"/>
      <c r="U4454" s="8"/>
      <c r="W4454" s="371" t="s">
        <v>552</v>
      </c>
      <c r="X4454" s="372"/>
      <c r="Y4454" s="373"/>
      <c r="Z4454" s="273"/>
      <c r="AA4454" s="273"/>
      <c r="AB4454" s="273"/>
    </row>
    <row r="4455" spans="1:28" ht="45" customHeight="1" thickBot="1" x14ac:dyDescent="0.3">
      <c r="A4455" s="9">
        <v>44</v>
      </c>
      <c r="B4455" s="374" t="s">
        <v>553</v>
      </c>
      <c r="C4455" s="375"/>
      <c r="D4455" s="376"/>
      <c r="E4455" s="8"/>
      <c r="F4455" s="8"/>
      <c r="G4455" s="8"/>
      <c r="I4455" s="374" t="s">
        <v>553</v>
      </c>
      <c r="J4455" s="375"/>
      <c r="K4455" s="376"/>
      <c r="L4455" s="8"/>
      <c r="M4455" s="8"/>
      <c r="N4455" s="8"/>
      <c r="P4455" s="374" t="s">
        <v>873</v>
      </c>
      <c r="Q4455" s="375"/>
      <c r="R4455" s="376"/>
      <c r="S4455" s="8"/>
      <c r="T4455" s="8"/>
      <c r="U4455" s="8"/>
      <c r="W4455" s="374" t="s">
        <v>873</v>
      </c>
      <c r="X4455" s="375"/>
      <c r="Y4455" s="376"/>
      <c r="Z4455" s="273"/>
      <c r="AA4455" s="273"/>
      <c r="AB4455" s="273"/>
    </row>
    <row r="4456" spans="1:28" ht="45" customHeight="1" x14ac:dyDescent="0.25">
      <c r="A4456" s="9">
        <v>44</v>
      </c>
      <c r="B4456" s="371" t="s">
        <v>526</v>
      </c>
      <c r="C4456" s="372"/>
      <c r="D4456" s="373"/>
      <c r="E4456" s="8"/>
      <c r="F4456" s="8"/>
      <c r="G4456" s="8"/>
      <c r="I4456" s="371" t="s">
        <v>526</v>
      </c>
      <c r="J4456" s="372"/>
      <c r="K4456" s="373"/>
      <c r="L4456" s="8"/>
      <c r="M4456" s="8"/>
      <c r="N4456" s="8"/>
      <c r="P4456" s="371" t="s">
        <v>526</v>
      </c>
      <c r="Q4456" s="372"/>
      <c r="R4456" s="373"/>
      <c r="S4456" s="8"/>
      <c r="T4456" s="8"/>
      <c r="U4456" s="8"/>
      <c r="W4456" s="371" t="s">
        <v>526</v>
      </c>
      <c r="X4456" s="372"/>
      <c r="Y4456" s="373"/>
      <c r="Z4456" s="273"/>
      <c r="AA4456" s="273"/>
      <c r="AB4456" s="273"/>
    </row>
    <row r="4457" spans="1:28" ht="45" customHeight="1" thickBot="1" x14ac:dyDescent="0.3">
      <c r="A4457" s="9">
        <v>44</v>
      </c>
      <c r="B4457" s="374" t="s">
        <v>527</v>
      </c>
      <c r="C4457" s="375"/>
      <c r="D4457" s="376"/>
      <c r="E4457" s="8"/>
      <c r="F4457" s="8"/>
      <c r="G4457" s="8"/>
      <c r="I4457" s="374" t="s">
        <v>527</v>
      </c>
      <c r="J4457" s="375"/>
      <c r="K4457" s="376"/>
      <c r="L4457" s="8"/>
      <c r="M4457" s="8"/>
      <c r="N4457" s="8"/>
      <c r="P4457" s="374" t="s">
        <v>527</v>
      </c>
      <c r="Q4457" s="375"/>
      <c r="R4457" s="376"/>
      <c r="S4457" s="8"/>
      <c r="T4457" s="8"/>
      <c r="U4457" s="8"/>
      <c r="W4457" s="374" t="s">
        <v>527</v>
      </c>
      <c r="X4457" s="375"/>
      <c r="Y4457" s="376"/>
      <c r="Z4457" s="273"/>
      <c r="AA4457" s="273"/>
      <c r="AB4457" s="273"/>
    </row>
    <row r="4458" spans="1:28" ht="45" customHeight="1" x14ac:dyDescent="0.25">
      <c r="A4458" s="9">
        <v>44</v>
      </c>
      <c r="B4458" s="371" t="s">
        <v>554</v>
      </c>
      <c r="C4458" s="372"/>
      <c r="D4458" s="373"/>
      <c r="E4458" s="8"/>
      <c r="F4458" s="8"/>
      <c r="G4458" s="8"/>
      <c r="I4458" s="371" t="s">
        <v>554</v>
      </c>
      <c r="J4458" s="372"/>
      <c r="K4458" s="373"/>
      <c r="L4458" s="8"/>
      <c r="M4458" s="8"/>
      <c r="N4458" s="8"/>
      <c r="P4458" s="371" t="s">
        <v>874</v>
      </c>
      <c r="Q4458" s="372"/>
      <c r="R4458" s="373"/>
      <c r="S4458" s="8"/>
      <c r="T4458" s="8"/>
      <c r="U4458" s="8"/>
      <c r="W4458" s="371" t="s">
        <v>874</v>
      </c>
      <c r="X4458" s="372"/>
      <c r="Y4458" s="373"/>
      <c r="Z4458" s="273"/>
      <c r="AA4458" s="273"/>
      <c r="AB4458" s="273"/>
    </row>
    <row r="4459" spans="1:28" ht="45" customHeight="1" thickBot="1" x14ac:dyDescent="0.3">
      <c r="A4459" s="9">
        <v>44</v>
      </c>
      <c r="B4459" s="374" t="s">
        <v>528</v>
      </c>
      <c r="C4459" s="375"/>
      <c r="D4459" s="376"/>
      <c r="E4459" s="8"/>
      <c r="F4459" s="8"/>
      <c r="G4459" s="8"/>
      <c r="I4459" s="374" t="s">
        <v>38</v>
      </c>
      <c r="J4459" s="375"/>
      <c r="K4459" s="376"/>
      <c r="L4459" s="8"/>
      <c r="M4459" s="8"/>
      <c r="N4459" s="8"/>
      <c r="P4459" s="374" t="s">
        <v>875</v>
      </c>
      <c r="Q4459" s="375"/>
      <c r="R4459" s="376"/>
      <c r="S4459" s="8"/>
      <c r="T4459" s="8"/>
      <c r="U4459" s="8"/>
      <c r="W4459" s="374" t="s">
        <v>875</v>
      </c>
      <c r="X4459" s="375"/>
      <c r="Y4459" s="376"/>
      <c r="Z4459" s="273"/>
      <c r="AA4459" s="273"/>
      <c r="AB4459" s="273"/>
    </row>
    <row r="4460" spans="1:28" ht="45" customHeight="1" thickBot="1" x14ac:dyDescent="0.3">
      <c r="A4460" s="9">
        <v>44</v>
      </c>
      <c r="B4460" s="5"/>
      <c r="C4460" s="4"/>
      <c r="D4460" s="4"/>
      <c r="E4460" s="8"/>
      <c r="F4460" s="8"/>
      <c r="G4460" s="8"/>
      <c r="I4460" s="5"/>
      <c r="J4460" s="4"/>
      <c r="K4460" s="4"/>
      <c r="L4460" s="8"/>
      <c r="M4460" s="8"/>
      <c r="N4460" s="8"/>
      <c r="P4460" s="211"/>
      <c r="Q4460" s="210"/>
      <c r="R4460" s="210"/>
      <c r="S4460" s="8"/>
      <c r="T4460" s="8"/>
      <c r="U4460" s="8"/>
      <c r="W4460" s="270"/>
      <c r="X4460" s="269"/>
      <c r="Y4460" s="269"/>
      <c r="Z4460" s="273"/>
      <c r="AA4460" s="273"/>
      <c r="AB4460" s="273"/>
    </row>
    <row r="4461" spans="1:28" ht="45" customHeight="1" thickBot="1" x14ac:dyDescent="0.3">
      <c r="A4461" s="9">
        <v>44</v>
      </c>
      <c r="B4461" s="370" t="s">
        <v>538</v>
      </c>
      <c r="C4461" s="370"/>
      <c r="D4461" s="370"/>
      <c r="E4461" s="8"/>
      <c r="F4461" s="8"/>
      <c r="G4461" s="8"/>
      <c r="I4461" s="370" t="s">
        <v>538</v>
      </c>
      <c r="J4461" s="370"/>
      <c r="K4461" s="370"/>
      <c r="L4461" s="8"/>
      <c r="M4461" s="8"/>
      <c r="N4461" s="8"/>
      <c r="P4461" s="370" t="s">
        <v>538</v>
      </c>
      <c r="Q4461" s="370"/>
      <c r="R4461" s="370"/>
      <c r="S4461" s="8"/>
      <c r="T4461" s="8"/>
      <c r="U4461" s="8"/>
      <c r="W4461" s="370" t="s">
        <v>538</v>
      </c>
      <c r="X4461" s="370"/>
      <c r="Y4461" s="370"/>
      <c r="Z4461" s="273"/>
      <c r="AA4461" s="273"/>
      <c r="AB4461" s="273"/>
    </row>
    <row r="4462" spans="1:28" ht="45" customHeight="1" x14ac:dyDescent="0.25">
      <c r="A4462" s="9">
        <v>44</v>
      </c>
      <c r="B4462" s="377" t="s">
        <v>529</v>
      </c>
      <c r="C4462" s="378"/>
      <c r="D4462" s="379"/>
      <c r="E4462" s="8"/>
      <c r="F4462" s="8"/>
      <c r="G4462" s="8"/>
      <c r="I4462" s="377" t="s">
        <v>529</v>
      </c>
      <c r="J4462" s="378"/>
      <c r="K4462" s="379"/>
      <c r="L4462" s="8"/>
      <c r="M4462" s="8"/>
      <c r="N4462" s="8"/>
      <c r="P4462" s="377" t="s">
        <v>529</v>
      </c>
      <c r="Q4462" s="378"/>
      <c r="R4462" s="379"/>
      <c r="S4462" s="8"/>
      <c r="T4462" s="8"/>
      <c r="U4462" s="8"/>
      <c r="W4462" s="377" t="s">
        <v>529</v>
      </c>
      <c r="X4462" s="378"/>
      <c r="Y4462" s="379"/>
      <c r="Z4462" s="273"/>
      <c r="AA4462" s="273"/>
      <c r="AB4462" s="273"/>
    </row>
    <row r="4463" spans="1:28" ht="45" customHeight="1" thickBot="1" x14ac:dyDescent="0.3">
      <c r="A4463" s="9">
        <v>44</v>
      </c>
      <c r="B4463" s="374" t="s">
        <v>530</v>
      </c>
      <c r="C4463" s="375"/>
      <c r="D4463" s="376"/>
      <c r="E4463" s="8"/>
      <c r="F4463" s="8"/>
      <c r="G4463" s="8"/>
      <c r="I4463" s="374" t="s">
        <v>530</v>
      </c>
      <c r="J4463" s="375"/>
      <c r="K4463" s="376"/>
      <c r="L4463" s="8"/>
      <c r="M4463" s="8"/>
      <c r="N4463" s="8"/>
      <c r="P4463" s="374" t="s">
        <v>530</v>
      </c>
      <c r="Q4463" s="375"/>
      <c r="R4463" s="376"/>
      <c r="S4463" s="8"/>
      <c r="T4463" s="8"/>
      <c r="U4463" s="8"/>
      <c r="W4463" s="374" t="s">
        <v>530</v>
      </c>
      <c r="X4463" s="375"/>
      <c r="Y4463" s="376"/>
      <c r="Z4463" s="273"/>
      <c r="AA4463" s="273"/>
      <c r="AB4463" s="273"/>
    </row>
    <row r="4464" spans="1:28" ht="45" customHeight="1" thickBot="1" x14ac:dyDescent="0.3">
      <c r="A4464" s="9">
        <v>44</v>
      </c>
      <c r="B4464" s="6"/>
      <c r="C4464" s="6"/>
      <c r="D4464" s="6"/>
      <c r="E4464" s="8"/>
      <c r="F4464" s="8"/>
      <c r="G4464" s="8"/>
      <c r="I4464" s="6"/>
      <c r="J4464" s="6"/>
      <c r="K4464" s="6"/>
      <c r="L4464" s="8"/>
      <c r="M4464" s="8"/>
      <c r="N4464" s="8"/>
      <c r="P4464" s="212"/>
      <c r="Q4464" s="212"/>
      <c r="R4464" s="212"/>
      <c r="S4464" s="8"/>
      <c r="T4464" s="8"/>
      <c r="U4464" s="8"/>
      <c r="W4464" s="271"/>
      <c r="X4464" s="271"/>
      <c r="Y4464" s="271"/>
      <c r="Z4464" s="273"/>
      <c r="AA4464" s="273"/>
      <c r="AB4464" s="273"/>
    </row>
    <row r="4465" spans="1:28" ht="45" customHeight="1" thickBot="1" x14ac:dyDescent="0.3">
      <c r="A4465" s="9">
        <v>44</v>
      </c>
      <c r="B4465" s="370" t="s">
        <v>250</v>
      </c>
      <c r="C4465" s="370"/>
      <c r="D4465" s="370"/>
      <c r="E4465" s="8"/>
      <c r="F4465" s="8"/>
      <c r="G4465" s="8"/>
      <c r="I4465" s="370" t="s">
        <v>250</v>
      </c>
      <c r="J4465" s="370"/>
      <c r="K4465" s="370"/>
      <c r="L4465" s="8"/>
      <c r="M4465" s="8"/>
      <c r="N4465" s="8"/>
      <c r="P4465" s="370" t="s">
        <v>250</v>
      </c>
      <c r="Q4465" s="370"/>
      <c r="R4465" s="370"/>
      <c r="S4465" s="8"/>
      <c r="T4465" s="8"/>
      <c r="U4465" s="8"/>
      <c r="W4465" s="370" t="s">
        <v>250</v>
      </c>
      <c r="X4465" s="370"/>
      <c r="Y4465" s="370"/>
      <c r="Z4465" s="273"/>
      <c r="AA4465" s="273"/>
      <c r="AB4465" s="273"/>
    </row>
    <row r="4466" spans="1:28" ht="45" customHeight="1" x14ac:dyDescent="0.25">
      <c r="A4466" s="9">
        <v>44</v>
      </c>
      <c r="B4466" s="377" t="s">
        <v>531</v>
      </c>
      <c r="C4466" s="378"/>
      <c r="D4466" s="379"/>
      <c r="E4466" s="8"/>
      <c r="F4466" s="8"/>
      <c r="G4466" s="8"/>
      <c r="I4466" s="377" t="s">
        <v>531</v>
      </c>
      <c r="J4466" s="378"/>
      <c r="K4466" s="379"/>
      <c r="L4466" s="8"/>
      <c r="M4466" s="8"/>
      <c r="N4466" s="8"/>
      <c r="P4466" s="377" t="s">
        <v>531</v>
      </c>
      <c r="Q4466" s="378"/>
      <c r="R4466" s="379"/>
      <c r="S4466" s="8"/>
      <c r="T4466" s="8"/>
      <c r="U4466" s="8"/>
      <c r="W4466" s="377" t="s">
        <v>531</v>
      </c>
      <c r="X4466" s="378"/>
      <c r="Y4466" s="379"/>
      <c r="Z4466" s="273"/>
      <c r="AA4466" s="273"/>
      <c r="AB4466" s="273"/>
    </row>
    <row r="4467" spans="1:28" ht="45" customHeight="1" thickBot="1" x14ac:dyDescent="0.3">
      <c r="A4467" s="9">
        <v>44</v>
      </c>
      <c r="B4467" s="374" t="s">
        <v>532</v>
      </c>
      <c r="C4467" s="375"/>
      <c r="D4467" s="376"/>
      <c r="E4467" s="8"/>
      <c r="F4467" s="8"/>
      <c r="G4467" s="8"/>
      <c r="I4467" s="374" t="s">
        <v>532</v>
      </c>
      <c r="J4467" s="375"/>
      <c r="K4467" s="376"/>
      <c r="L4467" s="8"/>
      <c r="M4467" s="8"/>
      <c r="N4467" s="8"/>
      <c r="P4467" s="374" t="s">
        <v>532</v>
      </c>
      <c r="Q4467" s="375"/>
      <c r="R4467" s="376"/>
      <c r="S4467" s="8"/>
      <c r="T4467" s="8"/>
      <c r="U4467" s="8"/>
      <c r="W4467" s="374" t="s">
        <v>532</v>
      </c>
      <c r="X4467" s="375"/>
      <c r="Y4467" s="376"/>
      <c r="Z4467" s="273"/>
      <c r="AA4467" s="273"/>
      <c r="AB4467" s="273"/>
    </row>
    <row r="4468" spans="1:28" x14ac:dyDescent="0.25">
      <c r="A4468" s="9">
        <v>44</v>
      </c>
      <c r="C4468" s="45"/>
      <c r="J4468" s="45"/>
      <c r="Q4468" s="45"/>
      <c r="X4468" s="306"/>
    </row>
    <row r="4469" spans="1:28" x14ac:dyDescent="0.25">
      <c r="A4469" s="9">
        <v>44</v>
      </c>
      <c r="C4469" s="45"/>
      <c r="J4469" s="45"/>
      <c r="Q4469" s="45"/>
      <c r="X4469" s="306"/>
    </row>
    <row r="4470" spans="1:28" x14ac:dyDescent="0.25">
      <c r="A4470" s="9">
        <v>44</v>
      </c>
      <c r="C4470" s="24" t="s">
        <v>284</v>
      </c>
      <c r="D4470" s="24" t="s">
        <v>555</v>
      </c>
      <c r="G4470" s="24" t="s">
        <v>556</v>
      </c>
      <c r="J4470" s="24" t="s">
        <v>284</v>
      </c>
      <c r="K4470" s="24" t="s">
        <v>555</v>
      </c>
      <c r="N4470" s="24" t="s">
        <v>556</v>
      </c>
      <c r="Q4470" s="119" t="s">
        <v>284</v>
      </c>
      <c r="R4470" s="119" t="s">
        <v>555</v>
      </c>
      <c r="U4470" s="119" t="s">
        <v>556</v>
      </c>
      <c r="X4470" s="288" t="s">
        <v>284</v>
      </c>
      <c r="Y4470" s="288" t="s">
        <v>555</v>
      </c>
      <c r="AB4470" s="288" t="s">
        <v>556</v>
      </c>
    </row>
    <row r="4471" spans="1:28" x14ac:dyDescent="0.25">
      <c r="A4471" s="9">
        <v>44</v>
      </c>
      <c r="D4471" s="46" t="s">
        <v>286</v>
      </c>
      <c r="K4471" s="46" t="s">
        <v>286</v>
      </c>
      <c r="R4471" s="46" t="s">
        <v>286</v>
      </c>
      <c r="Y4471" s="307" t="s">
        <v>286</v>
      </c>
    </row>
    <row r="4472" spans="1:28" x14ac:dyDescent="0.25">
      <c r="A4472" s="9">
        <v>44</v>
      </c>
    </row>
    <row r="4473" spans="1:28" x14ac:dyDescent="0.25">
      <c r="A4473" s="9">
        <v>44</v>
      </c>
    </row>
    <row r="4474" spans="1:28" ht="99.95" customHeight="1" x14ac:dyDescent="0.25">
      <c r="A4474" s="9">
        <v>44</v>
      </c>
      <c r="C4474" s="45" t="s">
        <v>287</v>
      </c>
      <c r="D4474" s="24" t="s">
        <v>397</v>
      </c>
      <c r="G4474" s="24" t="s">
        <v>557</v>
      </c>
      <c r="J4474" s="45" t="s">
        <v>287</v>
      </c>
      <c r="K4474" s="24" t="s">
        <v>397</v>
      </c>
      <c r="N4474" s="24" t="s">
        <v>557</v>
      </c>
      <c r="Q4474" s="45" t="s">
        <v>287</v>
      </c>
      <c r="R4474" s="119" t="s">
        <v>397</v>
      </c>
      <c r="U4474" s="119" t="s">
        <v>557</v>
      </c>
      <c r="X4474" s="306" t="s">
        <v>287</v>
      </c>
      <c r="Y4474" s="288" t="s">
        <v>397</v>
      </c>
      <c r="AB4474" s="288" t="s">
        <v>557</v>
      </c>
    </row>
    <row r="4475" spans="1:28" x14ac:dyDescent="0.25">
      <c r="A4475" s="9">
        <v>44</v>
      </c>
      <c r="C4475" s="45"/>
      <c r="D4475" s="46" t="s">
        <v>286</v>
      </c>
      <c r="J4475" s="45"/>
      <c r="K4475" s="46" t="s">
        <v>286</v>
      </c>
      <c r="Q4475" s="45"/>
      <c r="R4475" s="46" t="s">
        <v>286</v>
      </c>
      <c r="X4475" s="306"/>
      <c r="Y4475" s="307" t="s">
        <v>286</v>
      </c>
    </row>
    <row r="4476" spans="1:28" x14ac:dyDescent="0.25">
      <c r="A4476" s="9">
        <v>44</v>
      </c>
    </row>
    <row r="4477" spans="1:28" x14ac:dyDescent="0.25">
      <c r="A4477" s="9">
        <v>44</v>
      </c>
    </row>
    <row r="4478" spans="1:28" x14ac:dyDescent="0.25">
      <c r="A4478" s="9">
        <v>44</v>
      </c>
    </row>
    <row r="4479" spans="1:28" x14ac:dyDescent="0.25">
      <c r="A4479" s="9">
        <v>44</v>
      </c>
    </row>
    <row r="4480" spans="1:28" x14ac:dyDescent="0.25">
      <c r="A4480" s="9">
        <v>44</v>
      </c>
    </row>
    <row r="4481" spans="1:25" ht="21" x14ac:dyDescent="0.25">
      <c r="A4481" s="9">
        <v>44</v>
      </c>
      <c r="C4481" s="45"/>
      <c r="D4481" s="79"/>
      <c r="J4481" s="45"/>
      <c r="K4481" s="79"/>
      <c r="Q4481" s="45"/>
      <c r="R4481" s="79"/>
      <c r="X4481" s="306"/>
      <c r="Y4481" s="338"/>
    </row>
    <row r="4482" spans="1:25" ht="21" x14ac:dyDescent="0.25">
      <c r="A4482" s="9">
        <v>44</v>
      </c>
      <c r="C4482" s="45"/>
      <c r="D4482" s="79"/>
      <c r="J4482" s="45"/>
      <c r="K4482" s="79"/>
      <c r="Q4482" s="45"/>
      <c r="R4482" s="79"/>
      <c r="X4482" s="306"/>
      <c r="Y4482" s="338"/>
    </row>
    <row r="4483" spans="1:25" ht="21" x14ac:dyDescent="0.25">
      <c r="A4483" s="9">
        <v>44</v>
      </c>
      <c r="C4483" s="45"/>
      <c r="D4483" s="79"/>
      <c r="J4483" s="45"/>
      <c r="K4483" s="79"/>
      <c r="Q4483" s="45"/>
      <c r="R4483" s="79"/>
      <c r="X4483" s="306"/>
      <c r="Y4483" s="338"/>
    </row>
    <row r="4484" spans="1:25" ht="21" x14ac:dyDescent="0.25">
      <c r="A4484" s="9">
        <v>44</v>
      </c>
      <c r="C4484" s="45"/>
      <c r="D4484" s="79"/>
      <c r="J4484" s="45"/>
      <c r="K4484" s="79"/>
      <c r="Q4484" s="45"/>
      <c r="R4484" s="79"/>
      <c r="X4484" s="306"/>
      <c r="Y4484" s="338"/>
    </row>
    <row r="4485" spans="1:25" ht="21" x14ac:dyDescent="0.25">
      <c r="A4485" s="9">
        <v>44</v>
      </c>
      <c r="C4485" s="45"/>
      <c r="D4485" s="79"/>
      <c r="J4485" s="45"/>
      <c r="K4485" s="79"/>
      <c r="Q4485" s="45"/>
      <c r="R4485" s="79"/>
      <c r="X4485" s="306"/>
      <c r="Y4485" s="338"/>
    </row>
    <row r="4486" spans="1:25" ht="21" x14ac:dyDescent="0.25">
      <c r="A4486" s="9">
        <v>44</v>
      </c>
      <c r="C4486" s="45"/>
      <c r="D4486" s="79"/>
      <c r="J4486" s="45"/>
      <c r="K4486" s="79"/>
      <c r="Q4486" s="45"/>
      <c r="R4486" s="79"/>
      <c r="X4486" s="306"/>
      <c r="Y4486" s="338"/>
    </row>
    <row r="4487" spans="1:25" ht="21" x14ac:dyDescent="0.25">
      <c r="A4487" s="9">
        <v>44</v>
      </c>
      <c r="C4487" s="45"/>
      <c r="D4487" s="79"/>
      <c r="J4487" s="45"/>
      <c r="K4487" s="79"/>
      <c r="Q4487" s="45"/>
      <c r="R4487" s="79"/>
      <c r="X4487" s="306"/>
      <c r="Y4487" s="338"/>
    </row>
    <row r="4488" spans="1:25" ht="21" x14ac:dyDescent="0.25">
      <c r="A4488" s="9">
        <v>44</v>
      </c>
      <c r="C4488" s="45"/>
      <c r="D4488" s="79"/>
      <c r="J4488" s="45"/>
      <c r="K4488" s="79"/>
      <c r="Q4488" s="45"/>
      <c r="R4488" s="79"/>
      <c r="X4488" s="306"/>
      <c r="Y4488" s="338"/>
    </row>
    <row r="4489" spans="1:25" ht="21" x14ac:dyDescent="0.25">
      <c r="A4489" s="9">
        <v>44</v>
      </c>
      <c r="C4489" s="45"/>
      <c r="D4489" s="79"/>
      <c r="J4489" s="45"/>
      <c r="K4489" s="79"/>
      <c r="Q4489" s="45"/>
      <c r="R4489" s="79"/>
      <c r="X4489" s="306"/>
      <c r="Y4489" s="338"/>
    </row>
    <row r="4490" spans="1:25" ht="21" x14ac:dyDescent="0.25">
      <c r="A4490" s="9">
        <v>44</v>
      </c>
      <c r="C4490" s="45"/>
      <c r="D4490" s="79"/>
      <c r="J4490" s="45"/>
      <c r="K4490" s="79"/>
      <c r="Q4490" s="45"/>
      <c r="R4490" s="79"/>
      <c r="X4490" s="306"/>
      <c r="Y4490" s="338"/>
    </row>
    <row r="4491" spans="1:25" ht="21" x14ac:dyDescent="0.25">
      <c r="A4491" s="9">
        <v>44</v>
      </c>
      <c r="C4491" s="45"/>
      <c r="D4491" s="79"/>
      <c r="J4491" s="45"/>
      <c r="K4491" s="79"/>
      <c r="Q4491" s="45"/>
      <c r="R4491" s="79"/>
      <c r="X4491" s="306"/>
      <c r="Y4491" s="338"/>
    </row>
    <row r="4492" spans="1:25" ht="21" x14ac:dyDescent="0.25">
      <c r="A4492" s="9">
        <v>44</v>
      </c>
      <c r="C4492" s="45"/>
      <c r="D4492" s="79"/>
      <c r="J4492" s="45"/>
      <c r="K4492" s="79"/>
      <c r="Q4492" s="45"/>
      <c r="R4492" s="79"/>
      <c r="X4492" s="306"/>
      <c r="Y4492" s="338"/>
    </row>
    <row r="4493" spans="1:25" ht="21" x14ac:dyDescent="0.25">
      <c r="A4493" s="9">
        <v>44</v>
      </c>
      <c r="C4493" s="45"/>
      <c r="D4493" s="79"/>
      <c r="J4493" s="45"/>
      <c r="K4493" s="79"/>
      <c r="Q4493" s="45"/>
      <c r="R4493" s="79"/>
      <c r="X4493" s="306"/>
      <c r="Y4493" s="338"/>
    </row>
    <row r="4494" spans="1:25" ht="21" x14ac:dyDescent="0.25">
      <c r="A4494" s="9">
        <v>44</v>
      </c>
      <c r="C4494" s="45"/>
      <c r="D4494" s="79"/>
      <c r="J4494" s="45"/>
      <c r="K4494" s="79"/>
      <c r="Q4494" s="45"/>
      <c r="R4494" s="79"/>
      <c r="X4494" s="306"/>
      <c r="Y4494" s="338"/>
    </row>
    <row r="4495" spans="1:25" ht="21" x14ac:dyDescent="0.25">
      <c r="A4495" s="9">
        <v>44</v>
      </c>
      <c r="C4495" s="45"/>
      <c r="D4495" s="79"/>
      <c r="J4495" s="45"/>
      <c r="K4495" s="79"/>
      <c r="Q4495" s="45"/>
      <c r="R4495" s="79"/>
      <c r="X4495" s="306"/>
      <c r="Y4495" s="338"/>
    </row>
    <row r="4496" spans="1:25" ht="21" x14ac:dyDescent="0.25">
      <c r="A4496" s="9">
        <v>44</v>
      </c>
      <c r="C4496" s="45"/>
      <c r="D4496" s="79"/>
      <c r="J4496" s="45"/>
      <c r="K4496" s="79"/>
      <c r="Q4496" s="45"/>
      <c r="R4496" s="79"/>
      <c r="X4496" s="306"/>
      <c r="Y4496" s="338"/>
    </row>
    <row r="4497" spans="1:28" ht="21" x14ac:dyDescent="0.25">
      <c r="A4497" s="9">
        <v>44</v>
      </c>
      <c r="C4497" s="45"/>
      <c r="D4497" s="79"/>
      <c r="J4497" s="45"/>
      <c r="K4497" s="79"/>
      <c r="Q4497" s="45"/>
      <c r="R4497" s="79"/>
      <c r="X4497" s="306"/>
      <c r="Y4497" s="338"/>
    </row>
    <row r="4498" spans="1:28" ht="21" x14ac:dyDescent="0.25">
      <c r="A4498" s="9">
        <v>44</v>
      </c>
      <c r="C4498" s="45"/>
      <c r="D4498" s="79"/>
      <c r="J4498" s="45"/>
      <c r="K4498" s="79"/>
      <c r="Q4498" s="45"/>
      <c r="R4498" s="79"/>
      <c r="X4498" s="306"/>
      <c r="Y4498" s="338"/>
    </row>
    <row r="4499" spans="1:28" ht="21" x14ac:dyDescent="0.25">
      <c r="A4499" s="9">
        <v>44</v>
      </c>
      <c r="C4499" s="45"/>
      <c r="D4499" s="79"/>
      <c r="J4499" s="45"/>
      <c r="K4499" s="79"/>
      <c r="Q4499" s="45"/>
      <c r="R4499" s="79"/>
      <c r="X4499" s="306"/>
      <c r="Y4499" s="338"/>
    </row>
    <row r="4500" spans="1:28" ht="21" x14ac:dyDescent="0.25">
      <c r="A4500" s="9">
        <v>44</v>
      </c>
      <c r="C4500" s="45"/>
      <c r="D4500" s="79"/>
      <c r="J4500" s="45"/>
      <c r="K4500" s="79"/>
      <c r="Q4500" s="45"/>
      <c r="R4500" s="79"/>
      <c r="X4500" s="306"/>
      <c r="Y4500" s="338"/>
    </row>
    <row r="4501" spans="1:28" ht="45" customHeight="1" x14ac:dyDescent="0.25">
      <c r="A4501" s="9">
        <v>45</v>
      </c>
      <c r="B4501" s="23" t="s">
        <v>223</v>
      </c>
      <c r="E4501" s="391" t="s">
        <v>281</v>
      </c>
      <c r="F4501" s="391"/>
      <c r="G4501" s="40"/>
      <c r="H4501" s="8"/>
      <c r="I4501" s="23" t="s">
        <v>223</v>
      </c>
      <c r="L4501" s="391" t="s">
        <v>281</v>
      </c>
      <c r="M4501" s="391"/>
      <c r="N4501" s="40"/>
      <c r="P4501" s="23" t="s">
        <v>223</v>
      </c>
      <c r="S4501" s="391" t="s">
        <v>281</v>
      </c>
      <c r="T4501" s="391"/>
      <c r="U4501" s="108"/>
      <c r="W4501" s="287" t="s">
        <v>223</v>
      </c>
      <c r="Z4501" s="391" t="s">
        <v>281</v>
      </c>
      <c r="AA4501" s="391"/>
      <c r="AB4501" s="302"/>
    </row>
    <row r="4502" spans="1:28" ht="32.25" customHeight="1" x14ac:dyDescent="0.25">
      <c r="A4502" s="9">
        <v>45</v>
      </c>
      <c r="B4502" s="381" t="s">
        <v>280</v>
      </c>
      <c r="C4502" s="381"/>
      <c r="D4502" s="381"/>
      <c r="E4502" s="381"/>
      <c r="F4502" s="381"/>
      <c r="G4502" s="26"/>
      <c r="I4502" s="381" t="s">
        <v>280</v>
      </c>
      <c r="J4502" s="381"/>
      <c r="K4502" s="381"/>
      <c r="L4502" s="381"/>
      <c r="M4502" s="381"/>
      <c r="N4502" s="26"/>
      <c r="P4502" s="381" t="s">
        <v>280</v>
      </c>
      <c r="Q4502" s="381"/>
      <c r="R4502" s="381"/>
      <c r="S4502" s="381"/>
      <c r="T4502" s="381"/>
      <c r="U4502" s="104"/>
      <c r="W4502" s="381" t="s">
        <v>280</v>
      </c>
      <c r="X4502" s="381"/>
      <c r="Y4502" s="381"/>
      <c r="Z4502" s="381"/>
      <c r="AA4502" s="381"/>
      <c r="AB4502" s="289"/>
    </row>
    <row r="4503" spans="1:28" ht="54" customHeight="1" x14ac:dyDescent="0.25">
      <c r="A4503" s="9">
        <v>45</v>
      </c>
      <c r="B4503" s="380" t="s">
        <v>107</v>
      </c>
      <c r="C4503" s="381"/>
      <c r="D4503" s="381"/>
      <c r="E4503" s="381"/>
      <c r="F4503" s="381"/>
      <c r="G4503" s="26"/>
      <c r="I4503" s="380" t="s">
        <v>107</v>
      </c>
      <c r="J4503" s="381"/>
      <c r="K4503" s="381"/>
      <c r="L4503" s="381"/>
      <c r="M4503" s="381"/>
      <c r="N4503" s="26"/>
      <c r="P4503" s="380" t="s">
        <v>107</v>
      </c>
      <c r="Q4503" s="381"/>
      <c r="R4503" s="381"/>
      <c r="S4503" s="381"/>
      <c r="T4503" s="381"/>
      <c r="U4503" s="104"/>
      <c r="W4503" s="380" t="s">
        <v>107</v>
      </c>
      <c r="X4503" s="381"/>
      <c r="Y4503" s="381"/>
      <c r="Z4503" s="381"/>
      <c r="AA4503" s="381"/>
      <c r="AB4503" s="289"/>
    </row>
    <row r="4504" spans="1:28" ht="36.75" customHeight="1" x14ac:dyDescent="0.25">
      <c r="A4504" s="9">
        <v>45</v>
      </c>
      <c r="B4504" s="382">
        <v>43546</v>
      </c>
      <c r="C4504" s="381"/>
      <c r="D4504" s="381"/>
      <c r="E4504" s="381"/>
      <c r="F4504" s="381"/>
      <c r="G4504" s="26"/>
      <c r="I4504" s="382">
        <v>43636</v>
      </c>
      <c r="J4504" s="383"/>
      <c r="K4504" s="383"/>
      <c r="L4504" s="383"/>
      <c r="M4504" s="383"/>
      <c r="N4504" s="25"/>
      <c r="P4504" s="382">
        <v>43733</v>
      </c>
      <c r="Q4504" s="383"/>
      <c r="R4504" s="383"/>
      <c r="S4504" s="383"/>
      <c r="T4504" s="383"/>
      <c r="U4504" s="105"/>
      <c r="W4504" s="382">
        <v>43815</v>
      </c>
      <c r="X4504" s="383"/>
      <c r="Y4504" s="383"/>
      <c r="Z4504" s="383"/>
      <c r="AA4504" s="383"/>
      <c r="AB4504" s="264"/>
    </row>
    <row r="4505" spans="1:28" x14ac:dyDescent="0.25">
      <c r="A4505" s="9">
        <v>45</v>
      </c>
      <c r="F4505" s="27" t="s">
        <v>178</v>
      </c>
      <c r="G4505" s="27"/>
      <c r="M4505" s="27" t="s">
        <v>178</v>
      </c>
      <c r="N4505" s="27"/>
      <c r="T4505" s="27" t="s">
        <v>178</v>
      </c>
      <c r="U4505" s="27"/>
      <c r="AA4505" s="290" t="s">
        <v>178</v>
      </c>
      <c r="AB4505" s="290"/>
    </row>
    <row r="4506" spans="1:28" ht="41.25" customHeight="1" x14ac:dyDescent="0.25">
      <c r="A4506" s="9">
        <v>45</v>
      </c>
      <c r="B4506" s="384" t="s">
        <v>151</v>
      </c>
      <c r="C4506" s="365" t="s">
        <v>152</v>
      </c>
      <c r="D4506" s="365" t="s">
        <v>181</v>
      </c>
      <c r="E4506" s="386" t="s">
        <v>519</v>
      </c>
      <c r="F4506" s="386"/>
      <c r="G4506" s="365" t="s">
        <v>539</v>
      </c>
      <c r="I4506" s="384" t="s">
        <v>151</v>
      </c>
      <c r="J4506" s="365" t="s">
        <v>152</v>
      </c>
      <c r="K4506" s="365" t="s">
        <v>181</v>
      </c>
      <c r="L4506" s="386" t="s">
        <v>332</v>
      </c>
      <c r="M4506" s="386"/>
      <c r="N4506" s="365" t="s">
        <v>539</v>
      </c>
      <c r="P4506" s="384" t="s">
        <v>151</v>
      </c>
      <c r="Q4506" s="365" t="s">
        <v>152</v>
      </c>
      <c r="R4506" s="365" t="s">
        <v>181</v>
      </c>
      <c r="S4506" s="386" t="s">
        <v>792</v>
      </c>
      <c r="T4506" s="386"/>
      <c r="U4506" s="365" t="s">
        <v>539</v>
      </c>
      <c r="W4506" s="384" t="s">
        <v>151</v>
      </c>
      <c r="X4506" s="365" t="s">
        <v>152</v>
      </c>
      <c r="Y4506" s="365" t="s">
        <v>181</v>
      </c>
      <c r="Z4506" s="386" t="s">
        <v>920</v>
      </c>
      <c r="AA4506" s="386"/>
      <c r="AB4506" s="365" t="s">
        <v>539</v>
      </c>
    </row>
    <row r="4507" spans="1:28" ht="47.25" customHeight="1" x14ac:dyDescent="0.25">
      <c r="A4507" s="9">
        <v>45</v>
      </c>
      <c r="B4507" s="385"/>
      <c r="C4507" s="366"/>
      <c r="D4507" s="366"/>
      <c r="E4507" s="28" t="s">
        <v>582</v>
      </c>
      <c r="F4507" s="28" t="s">
        <v>581</v>
      </c>
      <c r="G4507" s="366"/>
      <c r="I4507" s="385"/>
      <c r="J4507" s="366"/>
      <c r="K4507" s="366"/>
      <c r="L4507" s="28" t="s">
        <v>582</v>
      </c>
      <c r="M4507" s="28" t="s">
        <v>581</v>
      </c>
      <c r="N4507" s="366"/>
      <c r="P4507" s="385"/>
      <c r="Q4507" s="366"/>
      <c r="R4507" s="366"/>
      <c r="S4507" s="106" t="s">
        <v>582</v>
      </c>
      <c r="T4507" s="106" t="s">
        <v>581</v>
      </c>
      <c r="U4507" s="366"/>
      <c r="W4507" s="385"/>
      <c r="X4507" s="366"/>
      <c r="Y4507" s="366"/>
      <c r="Z4507" s="291" t="s">
        <v>582</v>
      </c>
      <c r="AA4507" s="291" t="s">
        <v>581</v>
      </c>
      <c r="AB4507" s="366"/>
    </row>
    <row r="4508" spans="1:28" ht="12.75" customHeight="1" x14ac:dyDescent="0.25">
      <c r="A4508" s="9">
        <v>45</v>
      </c>
      <c r="B4508" s="29" t="s">
        <v>163</v>
      </c>
      <c r="C4508" s="30">
        <v>2</v>
      </c>
      <c r="D4508" s="29" t="s">
        <v>165</v>
      </c>
      <c r="E4508" s="29" t="s">
        <v>166</v>
      </c>
      <c r="F4508" s="29" t="s">
        <v>180</v>
      </c>
      <c r="G4508" s="29" t="s">
        <v>185</v>
      </c>
      <c r="I4508" s="29" t="s">
        <v>163</v>
      </c>
      <c r="J4508" s="30">
        <v>2</v>
      </c>
      <c r="K4508" s="29" t="s">
        <v>165</v>
      </c>
      <c r="L4508" s="29" t="s">
        <v>166</v>
      </c>
      <c r="M4508" s="29" t="s">
        <v>180</v>
      </c>
      <c r="N4508" s="29" t="s">
        <v>185</v>
      </c>
      <c r="P4508" s="29" t="s">
        <v>163</v>
      </c>
      <c r="Q4508" s="30">
        <v>2</v>
      </c>
      <c r="R4508" s="29" t="s">
        <v>165</v>
      </c>
      <c r="S4508" s="29" t="s">
        <v>166</v>
      </c>
      <c r="T4508" s="29" t="s">
        <v>180</v>
      </c>
      <c r="U4508" s="29" t="s">
        <v>185</v>
      </c>
      <c r="W4508" s="292" t="s">
        <v>163</v>
      </c>
      <c r="X4508" s="293">
        <v>2</v>
      </c>
      <c r="Y4508" s="292" t="s">
        <v>165</v>
      </c>
      <c r="Z4508" s="292" t="s">
        <v>166</v>
      </c>
      <c r="AA4508" s="292" t="s">
        <v>180</v>
      </c>
      <c r="AB4508" s="292" t="s">
        <v>185</v>
      </c>
    </row>
    <row r="4509" spans="1:28" ht="20.100000000000001" customHeight="1" x14ac:dyDescent="0.25">
      <c r="A4509" s="9">
        <v>45</v>
      </c>
      <c r="B4509" s="361" t="s">
        <v>163</v>
      </c>
      <c r="C4509" s="363" t="s">
        <v>153</v>
      </c>
      <c r="D4509" s="35" t="s">
        <v>182</v>
      </c>
      <c r="E4509" s="41"/>
      <c r="F4509" s="41"/>
      <c r="G4509" s="41"/>
      <c r="I4509" s="361" t="s">
        <v>163</v>
      </c>
      <c r="J4509" s="363" t="s">
        <v>153</v>
      </c>
      <c r="K4509" s="35" t="s">
        <v>182</v>
      </c>
      <c r="L4509" s="41"/>
      <c r="M4509" s="41"/>
      <c r="N4509" s="41"/>
      <c r="P4509" s="361" t="s">
        <v>163</v>
      </c>
      <c r="Q4509" s="363" t="s">
        <v>153</v>
      </c>
      <c r="R4509" s="35" t="s">
        <v>182</v>
      </c>
      <c r="S4509" s="41"/>
      <c r="T4509" s="216"/>
      <c r="U4509" s="41"/>
      <c r="W4509" s="361" t="s">
        <v>163</v>
      </c>
      <c r="X4509" s="363" t="s">
        <v>153</v>
      </c>
      <c r="Y4509" s="294" t="s">
        <v>182</v>
      </c>
      <c r="Z4509" s="303"/>
      <c r="AA4509" s="303"/>
      <c r="AB4509" s="303"/>
    </row>
    <row r="4510" spans="1:28" ht="20.100000000000001" customHeight="1" x14ac:dyDescent="0.25">
      <c r="A4510" s="9">
        <v>45</v>
      </c>
      <c r="B4510" s="362"/>
      <c r="C4510" s="364"/>
      <c r="D4510" s="35" t="s">
        <v>183</v>
      </c>
      <c r="E4510" s="41"/>
      <c r="F4510" s="41"/>
      <c r="G4510" s="41"/>
      <c r="I4510" s="362"/>
      <c r="J4510" s="364"/>
      <c r="K4510" s="35" t="s">
        <v>183</v>
      </c>
      <c r="L4510" s="41"/>
      <c r="M4510" s="41"/>
      <c r="N4510" s="41"/>
      <c r="P4510" s="362"/>
      <c r="Q4510" s="364"/>
      <c r="R4510" s="35" t="s">
        <v>183</v>
      </c>
      <c r="S4510" s="41"/>
      <c r="T4510" s="216"/>
      <c r="U4510" s="41"/>
      <c r="W4510" s="362"/>
      <c r="X4510" s="364"/>
      <c r="Y4510" s="294" t="s">
        <v>183</v>
      </c>
      <c r="Z4510" s="303"/>
      <c r="AA4510" s="303"/>
      <c r="AB4510" s="303"/>
    </row>
    <row r="4511" spans="1:28" ht="20.100000000000001" customHeight="1" x14ac:dyDescent="0.25">
      <c r="A4511" s="9">
        <v>45</v>
      </c>
      <c r="B4511" s="361" t="s">
        <v>164</v>
      </c>
      <c r="C4511" s="363" t="s">
        <v>154</v>
      </c>
      <c r="D4511" s="35" t="s">
        <v>182</v>
      </c>
      <c r="E4511" s="41"/>
      <c r="F4511" s="41"/>
      <c r="G4511" s="41"/>
      <c r="I4511" s="361" t="s">
        <v>164</v>
      </c>
      <c r="J4511" s="363" t="s">
        <v>154</v>
      </c>
      <c r="K4511" s="35" t="s">
        <v>182</v>
      </c>
      <c r="L4511" s="41"/>
      <c r="M4511" s="41"/>
      <c r="N4511" s="41"/>
      <c r="P4511" s="361" t="s">
        <v>164</v>
      </c>
      <c r="Q4511" s="363" t="s">
        <v>154</v>
      </c>
      <c r="R4511" s="35" t="s">
        <v>182</v>
      </c>
      <c r="S4511" s="41"/>
      <c r="T4511" s="216"/>
      <c r="U4511" s="41"/>
      <c r="W4511" s="361" t="s">
        <v>164</v>
      </c>
      <c r="X4511" s="363" t="s">
        <v>154</v>
      </c>
      <c r="Y4511" s="294" t="s">
        <v>182</v>
      </c>
      <c r="Z4511" s="303"/>
      <c r="AA4511" s="303"/>
      <c r="AB4511" s="303"/>
    </row>
    <row r="4512" spans="1:28" ht="20.100000000000001" customHeight="1" x14ac:dyDescent="0.25">
      <c r="A4512" s="9">
        <v>45</v>
      </c>
      <c r="B4512" s="362"/>
      <c r="C4512" s="364"/>
      <c r="D4512" s="35" t="s">
        <v>183</v>
      </c>
      <c r="E4512" s="41"/>
      <c r="F4512" s="41"/>
      <c r="G4512" s="41"/>
      <c r="I4512" s="362"/>
      <c r="J4512" s="364"/>
      <c r="K4512" s="35" t="s">
        <v>183</v>
      </c>
      <c r="L4512" s="41"/>
      <c r="M4512" s="41"/>
      <c r="N4512" s="41"/>
      <c r="P4512" s="362"/>
      <c r="Q4512" s="364"/>
      <c r="R4512" s="35" t="s">
        <v>183</v>
      </c>
      <c r="S4512" s="41"/>
      <c r="T4512" s="216"/>
      <c r="U4512" s="41"/>
      <c r="W4512" s="362"/>
      <c r="X4512" s="364"/>
      <c r="Y4512" s="294" t="s">
        <v>183</v>
      </c>
      <c r="Z4512" s="303"/>
      <c r="AA4512" s="303"/>
      <c r="AB4512" s="303"/>
    </row>
    <row r="4513" spans="1:28" ht="20.100000000000001" customHeight="1" x14ac:dyDescent="0.25">
      <c r="A4513" s="9">
        <v>45</v>
      </c>
      <c r="B4513" s="34" t="s">
        <v>165</v>
      </c>
      <c r="C4513" s="35" t="s">
        <v>155</v>
      </c>
      <c r="D4513" s="35"/>
      <c r="E4513" s="41"/>
      <c r="F4513" s="41"/>
      <c r="G4513" s="41"/>
      <c r="I4513" s="34" t="s">
        <v>165</v>
      </c>
      <c r="J4513" s="35" t="s">
        <v>155</v>
      </c>
      <c r="K4513" s="35"/>
      <c r="L4513" s="41"/>
      <c r="M4513" s="41"/>
      <c r="N4513" s="41"/>
      <c r="P4513" s="34" t="s">
        <v>165</v>
      </c>
      <c r="Q4513" s="35" t="s">
        <v>155</v>
      </c>
      <c r="R4513" s="35"/>
      <c r="S4513" s="41"/>
      <c r="T4513" s="216"/>
      <c r="U4513" s="41"/>
      <c r="W4513" s="297" t="s">
        <v>165</v>
      </c>
      <c r="X4513" s="294" t="s">
        <v>155</v>
      </c>
      <c r="Y4513" s="294"/>
      <c r="Z4513" s="303"/>
      <c r="AA4513" s="303"/>
      <c r="AB4513" s="303"/>
    </row>
    <row r="4514" spans="1:28" ht="20.100000000000001" customHeight="1" x14ac:dyDescent="0.25">
      <c r="A4514" s="9">
        <v>45</v>
      </c>
      <c r="B4514" s="361" t="s">
        <v>167</v>
      </c>
      <c r="C4514" s="363" t="s">
        <v>251</v>
      </c>
      <c r="D4514" s="35" t="s">
        <v>182</v>
      </c>
      <c r="E4514" s="41"/>
      <c r="F4514" s="41"/>
      <c r="G4514" s="41"/>
      <c r="I4514" s="361" t="s">
        <v>167</v>
      </c>
      <c r="J4514" s="363" t="s">
        <v>251</v>
      </c>
      <c r="K4514" s="35" t="s">
        <v>182</v>
      </c>
      <c r="L4514" s="41"/>
      <c r="M4514" s="41"/>
      <c r="N4514" s="41"/>
      <c r="P4514" s="361" t="s">
        <v>167</v>
      </c>
      <c r="Q4514" s="363" t="s">
        <v>251</v>
      </c>
      <c r="R4514" s="35" t="s">
        <v>182</v>
      </c>
      <c r="S4514" s="41"/>
      <c r="T4514" s="216"/>
      <c r="U4514" s="41"/>
      <c r="W4514" s="361" t="s">
        <v>167</v>
      </c>
      <c r="X4514" s="363" t="s">
        <v>251</v>
      </c>
      <c r="Y4514" s="294" t="s">
        <v>182</v>
      </c>
      <c r="Z4514" s="303"/>
      <c r="AA4514" s="303"/>
      <c r="AB4514" s="303"/>
    </row>
    <row r="4515" spans="1:28" ht="20.100000000000001" customHeight="1" x14ac:dyDescent="0.25">
      <c r="A4515" s="9">
        <v>45</v>
      </c>
      <c r="B4515" s="362"/>
      <c r="C4515" s="364"/>
      <c r="D4515" s="35" t="s">
        <v>183</v>
      </c>
      <c r="E4515" s="41"/>
      <c r="F4515" s="41"/>
      <c r="G4515" s="41"/>
      <c r="I4515" s="362"/>
      <c r="J4515" s="364"/>
      <c r="K4515" s="35" t="s">
        <v>183</v>
      </c>
      <c r="L4515" s="41"/>
      <c r="M4515" s="41"/>
      <c r="N4515" s="41"/>
      <c r="P4515" s="362"/>
      <c r="Q4515" s="364"/>
      <c r="R4515" s="35" t="s">
        <v>183</v>
      </c>
      <c r="S4515" s="41"/>
      <c r="T4515" s="216"/>
      <c r="U4515" s="41"/>
      <c r="W4515" s="362"/>
      <c r="X4515" s="364"/>
      <c r="Y4515" s="294" t="s">
        <v>183</v>
      </c>
      <c r="Z4515" s="303"/>
      <c r="AA4515" s="303"/>
      <c r="AB4515" s="303"/>
    </row>
    <row r="4516" spans="1:28" ht="20.100000000000001" customHeight="1" x14ac:dyDescent="0.25">
      <c r="A4516" s="9">
        <v>45</v>
      </c>
      <c r="B4516" s="361" t="s">
        <v>168</v>
      </c>
      <c r="C4516" s="363" t="s">
        <v>252</v>
      </c>
      <c r="D4516" s="35" t="s">
        <v>182</v>
      </c>
      <c r="E4516" s="41"/>
      <c r="F4516" s="41"/>
      <c r="G4516" s="41"/>
      <c r="I4516" s="361" t="s">
        <v>168</v>
      </c>
      <c r="J4516" s="363" t="s">
        <v>252</v>
      </c>
      <c r="K4516" s="35" t="s">
        <v>182</v>
      </c>
      <c r="L4516" s="41"/>
      <c r="M4516" s="41"/>
      <c r="N4516" s="41"/>
      <c r="P4516" s="361" t="s">
        <v>168</v>
      </c>
      <c r="Q4516" s="363" t="s">
        <v>252</v>
      </c>
      <c r="R4516" s="35" t="s">
        <v>182</v>
      </c>
      <c r="S4516" s="41"/>
      <c r="T4516" s="216"/>
      <c r="U4516" s="41"/>
      <c r="W4516" s="361" t="s">
        <v>168</v>
      </c>
      <c r="X4516" s="363" t="s">
        <v>252</v>
      </c>
      <c r="Y4516" s="294" t="s">
        <v>182</v>
      </c>
      <c r="Z4516" s="303"/>
      <c r="AA4516" s="303"/>
      <c r="AB4516" s="303"/>
    </row>
    <row r="4517" spans="1:28" ht="20.100000000000001" customHeight="1" x14ac:dyDescent="0.25">
      <c r="A4517" s="9">
        <v>45</v>
      </c>
      <c r="B4517" s="362"/>
      <c r="C4517" s="364"/>
      <c r="D4517" s="35" t="s">
        <v>183</v>
      </c>
      <c r="E4517" s="41"/>
      <c r="F4517" s="41"/>
      <c r="G4517" s="41"/>
      <c r="I4517" s="362"/>
      <c r="J4517" s="364"/>
      <c r="K4517" s="35" t="s">
        <v>183</v>
      </c>
      <c r="L4517" s="41"/>
      <c r="M4517" s="41"/>
      <c r="N4517" s="41"/>
      <c r="P4517" s="362"/>
      <c r="Q4517" s="364"/>
      <c r="R4517" s="35" t="s">
        <v>183</v>
      </c>
      <c r="S4517" s="41"/>
      <c r="T4517" s="216"/>
      <c r="U4517" s="41"/>
      <c r="W4517" s="362"/>
      <c r="X4517" s="364"/>
      <c r="Y4517" s="294" t="s">
        <v>183</v>
      </c>
      <c r="Z4517" s="303"/>
      <c r="AA4517" s="303"/>
      <c r="AB4517" s="303"/>
    </row>
    <row r="4518" spans="1:28" ht="20.100000000000001" customHeight="1" x14ac:dyDescent="0.25">
      <c r="A4518" s="9">
        <v>45</v>
      </c>
      <c r="B4518" s="361" t="s">
        <v>169</v>
      </c>
      <c r="C4518" s="363" t="s">
        <v>253</v>
      </c>
      <c r="D4518" s="35" t="s">
        <v>182</v>
      </c>
      <c r="E4518" s="41">
        <v>140.1</v>
      </c>
      <c r="F4518" s="41">
        <v>13.1</v>
      </c>
      <c r="G4518" s="41" t="s">
        <v>558</v>
      </c>
      <c r="I4518" s="361" t="s">
        <v>169</v>
      </c>
      <c r="J4518" s="363" t="s">
        <v>253</v>
      </c>
      <c r="K4518" s="35" t="s">
        <v>182</v>
      </c>
      <c r="L4518" s="41">
        <v>140.1</v>
      </c>
      <c r="M4518" s="41">
        <v>21.6</v>
      </c>
      <c r="N4518" s="41" t="s">
        <v>558</v>
      </c>
      <c r="P4518" s="361" t="s">
        <v>169</v>
      </c>
      <c r="Q4518" s="363" t="s">
        <v>253</v>
      </c>
      <c r="R4518" s="35" t="s">
        <v>182</v>
      </c>
      <c r="S4518" s="41">
        <v>140.1</v>
      </c>
      <c r="T4518" s="135">
        <v>78.900000000000006</v>
      </c>
      <c r="U4518" s="41" t="s">
        <v>558</v>
      </c>
      <c r="W4518" s="361" t="s">
        <v>169</v>
      </c>
      <c r="X4518" s="363" t="s">
        <v>253</v>
      </c>
      <c r="Y4518" s="294" t="s">
        <v>182</v>
      </c>
      <c r="Z4518" s="303">
        <v>140.1</v>
      </c>
      <c r="AA4518" s="135">
        <v>78.900000000000006</v>
      </c>
      <c r="AB4518" s="303" t="s">
        <v>558</v>
      </c>
    </row>
    <row r="4519" spans="1:28" ht="20.100000000000001" customHeight="1" x14ac:dyDescent="0.25">
      <c r="A4519" s="9">
        <v>45</v>
      </c>
      <c r="B4519" s="362"/>
      <c r="C4519" s="364"/>
      <c r="D4519" s="35" t="s">
        <v>183</v>
      </c>
      <c r="E4519" s="41"/>
      <c r="F4519" s="41"/>
      <c r="G4519" s="41"/>
      <c r="I4519" s="362"/>
      <c r="J4519" s="364"/>
      <c r="K4519" s="35" t="s">
        <v>183</v>
      </c>
      <c r="L4519" s="41"/>
      <c r="M4519" s="41"/>
      <c r="N4519" s="41"/>
      <c r="P4519" s="362"/>
      <c r="Q4519" s="364"/>
      <c r="R4519" s="35" t="s">
        <v>183</v>
      </c>
      <c r="S4519" s="41"/>
      <c r="T4519" s="216"/>
      <c r="U4519" s="41"/>
      <c r="W4519" s="362"/>
      <c r="X4519" s="364"/>
      <c r="Y4519" s="294" t="s">
        <v>183</v>
      </c>
      <c r="Z4519" s="303"/>
      <c r="AA4519" s="303"/>
      <c r="AB4519" s="303"/>
    </row>
    <row r="4520" spans="1:28" ht="20.100000000000001" customHeight="1" x14ac:dyDescent="0.25">
      <c r="A4520" s="9">
        <v>45</v>
      </c>
      <c r="B4520" s="361" t="s">
        <v>170</v>
      </c>
      <c r="C4520" s="363" t="s">
        <v>254</v>
      </c>
      <c r="D4520" s="35" t="s">
        <v>182</v>
      </c>
      <c r="E4520" s="41"/>
      <c r="F4520" s="41"/>
      <c r="G4520" s="41"/>
      <c r="I4520" s="361" t="s">
        <v>170</v>
      </c>
      <c r="J4520" s="363" t="s">
        <v>254</v>
      </c>
      <c r="K4520" s="35" t="s">
        <v>182</v>
      </c>
      <c r="L4520" s="41"/>
      <c r="M4520" s="41"/>
      <c r="N4520" s="41"/>
      <c r="P4520" s="361" t="s">
        <v>170</v>
      </c>
      <c r="Q4520" s="363" t="s">
        <v>254</v>
      </c>
      <c r="R4520" s="35" t="s">
        <v>182</v>
      </c>
      <c r="S4520" s="41"/>
      <c r="T4520" s="216"/>
      <c r="U4520" s="41"/>
      <c r="W4520" s="361" t="s">
        <v>170</v>
      </c>
      <c r="X4520" s="363" t="s">
        <v>254</v>
      </c>
      <c r="Y4520" s="294" t="s">
        <v>182</v>
      </c>
      <c r="Z4520" s="303"/>
      <c r="AA4520" s="303"/>
      <c r="AB4520" s="303"/>
    </row>
    <row r="4521" spans="1:28" ht="20.100000000000001" customHeight="1" x14ac:dyDescent="0.25">
      <c r="A4521" s="9">
        <v>45</v>
      </c>
      <c r="B4521" s="362"/>
      <c r="C4521" s="364"/>
      <c r="D4521" s="35" t="s">
        <v>183</v>
      </c>
      <c r="E4521" s="41"/>
      <c r="F4521" s="41"/>
      <c r="G4521" s="41"/>
      <c r="I4521" s="362"/>
      <c r="J4521" s="364"/>
      <c r="K4521" s="35" t="s">
        <v>183</v>
      </c>
      <c r="L4521" s="41"/>
      <c r="M4521" s="41"/>
      <c r="N4521" s="41"/>
      <c r="P4521" s="362"/>
      <c r="Q4521" s="364"/>
      <c r="R4521" s="35" t="s">
        <v>183</v>
      </c>
      <c r="S4521" s="41"/>
      <c r="T4521" s="216"/>
      <c r="U4521" s="41"/>
      <c r="W4521" s="362"/>
      <c r="X4521" s="364"/>
      <c r="Y4521" s="294" t="s">
        <v>183</v>
      </c>
      <c r="Z4521" s="303"/>
      <c r="AA4521" s="303"/>
      <c r="AB4521" s="303"/>
    </row>
    <row r="4522" spans="1:28" ht="20.100000000000001" customHeight="1" x14ac:dyDescent="0.25">
      <c r="A4522" s="9">
        <v>45</v>
      </c>
      <c r="B4522" s="361" t="s">
        <v>171</v>
      </c>
      <c r="C4522" s="363" t="s">
        <v>533</v>
      </c>
      <c r="D4522" s="35" t="s">
        <v>182</v>
      </c>
      <c r="E4522" s="41">
        <v>116</v>
      </c>
      <c r="F4522" s="41"/>
      <c r="G4522" s="41"/>
      <c r="I4522" s="361" t="s">
        <v>171</v>
      </c>
      <c r="J4522" s="363" t="s">
        <v>533</v>
      </c>
      <c r="K4522" s="35" t="s">
        <v>182</v>
      </c>
      <c r="L4522" s="41">
        <v>116</v>
      </c>
      <c r="M4522" s="41">
        <v>97.5</v>
      </c>
      <c r="N4522" s="41" t="s">
        <v>39</v>
      </c>
      <c r="P4522" s="361" t="s">
        <v>171</v>
      </c>
      <c r="Q4522" s="363" t="s">
        <v>533</v>
      </c>
      <c r="R4522" s="35" t="s">
        <v>182</v>
      </c>
      <c r="S4522" s="41">
        <v>116</v>
      </c>
      <c r="T4522" s="216">
        <v>97.5</v>
      </c>
      <c r="U4522" s="41" t="s">
        <v>39</v>
      </c>
      <c r="W4522" s="361" t="s">
        <v>171</v>
      </c>
      <c r="X4522" s="363" t="s">
        <v>533</v>
      </c>
      <c r="Y4522" s="294" t="s">
        <v>182</v>
      </c>
      <c r="Z4522" s="303">
        <v>116</v>
      </c>
      <c r="AA4522" s="303">
        <v>97.5</v>
      </c>
      <c r="AB4522" s="303" t="s">
        <v>39</v>
      </c>
    </row>
    <row r="4523" spans="1:28" ht="20.100000000000001" customHeight="1" x14ac:dyDescent="0.25">
      <c r="A4523" s="9">
        <v>45</v>
      </c>
      <c r="B4523" s="362"/>
      <c r="C4523" s="364"/>
      <c r="D4523" s="35" t="s">
        <v>183</v>
      </c>
      <c r="E4523" s="41"/>
      <c r="F4523" s="41"/>
      <c r="G4523" s="41"/>
      <c r="I4523" s="362"/>
      <c r="J4523" s="364"/>
      <c r="K4523" s="35" t="s">
        <v>183</v>
      </c>
      <c r="L4523" s="41"/>
      <c r="M4523" s="41"/>
      <c r="N4523" s="41"/>
      <c r="P4523" s="362"/>
      <c r="Q4523" s="364"/>
      <c r="R4523" s="35" t="s">
        <v>183</v>
      </c>
      <c r="S4523" s="41"/>
      <c r="T4523" s="216"/>
      <c r="U4523" s="41"/>
      <c r="W4523" s="362"/>
      <c r="X4523" s="364"/>
      <c r="Y4523" s="294" t="s">
        <v>183</v>
      </c>
      <c r="Z4523" s="303"/>
      <c r="AA4523" s="303"/>
      <c r="AB4523" s="303"/>
    </row>
    <row r="4524" spans="1:28" ht="20.100000000000001" customHeight="1" x14ac:dyDescent="0.25">
      <c r="A4524" s="9">
        <v>45</v>
      </c>
      <c r="B4524" s="34" t="s">
        <v>166</v>
      </c>
      <c r="C4524" s="35" t="s">
        <v>156</v>
      </c>
      <c r="D4524" s="35"/>
      <c r="E4524" s="41"/>
      <c r="F4524" s="41"/>
      <c r="G4524" s="41"/>
      <c r="I4524" s="34" t="s">
        <v>166</v>
      </c>
      <c r="J4524" s="35" t="s">
        <v>156</v>
      </c>
      <c r="K4524" s="35"/>
      <c r="L4524" s="41"/>
      <c r="M4524" s="41"/>
      <c r="N4524" s="41"/>
      <c r="P4524" s="34" t="s">
        <v>166</v>
      </c>
      <c r="Q4524" s="35" t="s">
        <v>156</v>
      </c>
      <c r="R4524" s="35"/>
      <c r="S4524" s="41"/>
      <c r="T4524" s="216"/>
      <c r="U4524" s="41"/>
      <c r="W4524" s="297" t="s">
        <v>166</v>
      </c>
      <c r="X4524" s="294" t="s">
        <v>156</v>
      </c>
      <c r="Y4524" s="294"/>
      <c r="Z4524" s="303"/>
      <c r="AA4524" s="303"/>
      <c r="AB4524" s="303"/>
    </row>
    <row r="4525" spans="1:28" ht="20.100000000000001" customHeight="1" x14ac:dyDescent="0.25">
      <c r="A4525" s="9">
        <v>45</v>
      </c>
      <c r="B4525" s="361" t="s">
        <v>172</v>
      </c>
      <c r="C4525" s="363" t="s">
        <v>157</v>
      </c>
      <c r="D4525" s="35" t="s">
        <v>182</v>
      </c>
      <c r="E4525" s="41"/>
      <c r="F4525" s="41"/>
      <c r="G4525" s="41"/>
      <c r="I4525" s="361" t="s">
        <v>172</v>
      </c>
      <c r="J4525" s="363" t="s">
        <v>157</v>
      </c>
      <c r="K4525" s="35" t="s">
        <v>182</v>
      </c>
      <c r="L4525" s="41"/>
      <c r="M4525" s="41"/>
      <c r="N4525" s="41"/>
      <c r="P4525" s="361" t="s">
        <v>172</v>
      </c>
      <c r="Q4525" s="363" t="s">
        <v>157</v>
      </c>
      <c r="R4525" s="35" t="s">
        <v>182</v>
      </c>
      <c r="S4525" s="41"/>
      <c r="T4525" s="216"/>
      <c r="U4525" s="41"/>
      <c r="W4525" s="361" t="s">
        <v>172</v>
      </c>
      <c r="X4525" s="363" t="s">
        <v>157</v>
      </c>
      <c r="Y4525" s="294" t="s">
        <v>182</v>
      </c>
      <c r="Z4525" s="303"/>
      <c r="AA4525" s="303"/>
      <c r="AB4525" s="303"/>
    </row>
    <row r="4526" spans="1:28" ht="20.100000000000001" customHeight="1" x14ac:dyDescent="0.25">
      <c r="A4526" s="9">
        <v>45</v>
      </c>
      <c r="B4526" s="362"/>
      <c r="C4526" s="364"/>
      <c r="D4526" s="35" t="s">
        <v>183</v>
      </c>
      <c r="E4526" s="41"/>
      <c r="F4526" s="41"/>
      <c r="G4526" s="41"/>
      <c r="I4526" s="362"/>
      <c r="J4526" s="364"/>
      <c r="K4526" s="35" t="s">
        <v>183</v>
      </c>
      <c r="L4526" s="41"/>
      <c r="M4526" s="41"/>
      <c r="N4526" s="41"/>
      <c r="P4526" s="362"/>
      <c r="Q4526" s="364"/>
      <c r="R4526" s="35" t="s">
        <v>183</v>
      </c>
      <c r="S4526" s="41"/>
      <c r="T4526" s="216"/>
      <c r="U4526" s="41"/>
      <c r="W4526" s="362"/>
      <c r="X4526" s="364"/>
      <c r="Y4526" s="294" t="s">
        <v>183</v>
      </c>
      <c r="Z4526" s="303"/>
      <c r="AA4526" s="303"/>
      <c r="AB4526" s="303"/>
    </row>
    <row r="4527" spans="1:28" ht="20.100000000000001" customHeight="1" x14ac:dyDescent="0.25">
      <c r="A4527" s="9">
        <v>45</v>
      </c>
      <c r="B4527" s="361" t="s">
        <v>173</v>
      </c>
      <c r="C4527" s="363" t="s">
        <v>158</v>
      </c>
      <c r="D4527" s="35" t="s">
        <v>182</v>
      </c>
      <c r="E4527" s="41"/>
      <c r="F4527" s="41"/>
      <c r="G4527" s="41"/>
      <c r="I4527" s="361" t="s">
        <v>173</v>
      </c>
      <c r="J4527" s="363" t="s">
        <v>158</v>
      </c>
      <c r="K4527" s="35" t="s">
        <v>182</v>
      </c>
      <c r="L4527" s="41"/>
      <c r="M4527" s="41"/>
      <c r="N4527" s="41"/>
      <c r="P4527" s="361" t="s">
        <v>173</v>
      </c>
      <c r="Q4527" s="363" t="s">
        <v>158</v>
      </c>
      <c r="R4527" s="35" t="s">
        <v>182</v>
      </c>
      <c r="S4527" s="41"/>
      <c r="T4527" s="216"/>
      <c r="U4527" s="41"/>
      <c r="W4527" s="361" t="s">
        <v>173</v>
      </c>
      <c r="X4527" s="363" t="s">
        <v>158</v>
      </c>
      <c r="Y4527" s="294" t="s">
        <v>182</v>
      </c>
      <c r="Z4527" s="303"/>
      <c r="AA4527" s="303"/>
      <c r="AB4527" s="303"/>
    </row>
    <row r="4528" spans="1:28" ht="20.100000000000001" customHeight="1" x14ac:dyDescent="0.25">
      <c r="A4528" s="9">
        <v>45</v>
      </c>
      <c r="B4528" s="362"/>
      <c r="C4528" s="364"/>
      <c r="D4528" s="35" t="s">
        <v>183</v>
      </c>
      <c r="E4528" s="41"/>
      <c r="F4528" s="41"/>
      <c r="G4528" s="41"/>
      <c r="I4528" s="362"/>
      <c r="J4528" s="364"/>
      <c r="K4528" s="35" t="s">
        <v>183</v>
      </c>
      <c r="L4528" s="41"/>
      <c r="M4528" s="41"/>
      <c r="N4528" s="41"/>
      <c r="P4528" s="362"/>
      <c r="Q4528" s="364"/>
      <c r="R4528" s="35" t="s">
        <v>183</v>
      </c>
      <c r="S4528" s="41"/>
      <c r="T4528" s="216"/>
      <c r="U4528" s="41"/>
      <c r="W4528" s="362"/>
      <c r="X4528" s="364"/>
      <c r="Y4528" s="294" t="s">
        <v>183</v>
      </c>
      <c r="Z4528" s="303"/>
      <c r="AA4528" s="303"/>
      <c r="AB4528" s="303"/>
    </row>
    <row r="4529" spans="1:28" ht="20.100000000000001" customHeight="1" x14ac:dyDescent="0.25">
      <c r="A4529" s="9">
        <v>45</v>
      </c>
      <c r="B4529" s="361" t="s">
        <v>174</v>
      </c>
      <c r="C4529" s="363" t="s">
        <v>159</v>
      </c>
      <c r="D4529" s="35" t="s">
        <v>182</v>
      </c>
      <c r="E4529" s="41"/>
      <c r="F4529" s="41"/>
      <c r="G4529" s="41"/>
      <c r="I4529" s="361" t="s">
        <v>174</v>
      </c>
      <c r="J4529" s="363" t="s">
        <v>159</v>
      </c>
      <c r="K4529" s="35" t="s">
        <v>182</v>
      </c>
      <c r="L4529" s="41"/>
      <c r="M4529" s="41"/>
      <c r="N4529" s="41"/>
      <c r="P4529" s="361" t="s">
        <v>174</v>
      </c>
      <c r="Q4529" s="363" t="s">
        <v>159</v>
      </c>
      <c r="R4529" s="35" t="s">
        <v>182</v>
      </c>
      <c r="S4529" s="41"/>
      <c r="T4529" s="216"/>
      <c r="U4529" s="41"/>
      <c r="W4529" s="361" t="s">
        <v>174</v>
      </c>
      <c r="X4529" s="363" t="s">
        <v>159</v>
      </c>
      <c r="Y4529" s="294" t="s">
        <v>182</v>
      </c>
      <c r="Z4529" s="303"/>
      <c r="AA4529" s="303"/>
      <c r="AB4529" s="303"/>
    </row>
    <row r="4530" spans="1:28" ht="20.100000000000001" customHeight="1" x14ac:dyDescent="0.25">
      <c r="A4530" s="9">
        <v>45</v>
      </c>
      <c r="B4530" s="362"/>
      <c r="C4530" s="364"/>
      <c r="D4530" s="35" t="s">
        <v>183</v>
      </c>
      <c r="E4530" s="41"/>
      <c r="F4530" s="41"/>
      <c r="G4530" s="41"/>
      <c r="I4530" s="362"/>
      <c r="J4530" s="364"/>
      <c r="K4530" s="35" t="s">
        <v>183</v>
      </c>
      <c r="L4530" s="41"/>
      <c r="M4530" s="41"/>
      <c r="N4530" s="41"/>
      <c r="P4530" s="362"/>
      <c r="Q4530" s="364"/>
      <c r="R4530" s="35" t="s">
        <v>183</v>
      </c>
      <c r="S4530" s="41"/>
      <c r="T4530" s="216"/>
      <c r="U4530" s="41"/>
      <c r="W4530" s="362"/>
      <c r="X4530" s="364"/>
      <c r="Y4530" s="294" t="s">
        <v>183</v>
      </c>
      <c r="Z4530" s="303"/>
      <c r="AA4530" s="303"/>
      <c r="AB4530" s="303"/>
    </row>
    <row r="4531" spans="1:28" ht="20.100000000000001" customHeight="1" x14ac:dyDescent="0.25">
      <c r="A4531" s="9">
        <v>45</v>
      </c>
      <c r="B4531" s="361" t="s">
        <v>175</v>
      </c>
      <c r="C4531" s="363" t="s">
        <v>160</v>
      </c>
      <c r="D4531" s="35" t="s">
        <v>182</v>
      </c>
      <c r="E4531" s="41"/>
      <c r="F4531" s="41"/>
      <c r="G4531" s="41"/>
      <c r="I4531" s="361" t="s">
        <v>175</v>
      </c>
      <c r="J4531" s="363" t="s">
        <v>160</v>
      </c>
      <c r="K4531" s="35" t="s">
        <v>182</v>
      </c>
      <c r="L4531" s="41"/>
      <c r="M4531" s="41"/>
      <c r="N4531" s="41"/>
      <c r="P4531" s="361" t="s">
        <v>175</v>
      </c>
      <c r="Q4531" s="363" t="s">
        <v>160</v>
      </c>
      <c r="R4531" s="35" t="s">
        <v>182</v>
      </c>
      <c r="S4531" s="41"/>
      <c r="T4531" s="216"/>
      <c r="U4531" s="41"/>
      <c r="W4531" s="361" t="s">
        <v>175</v>
      </c>
      <c r="X4531" s="363" t="s">
        <v>160</v>
      </c>
      <c r="Y4531" s="294" t="s">
        <v>182</v>
      </c>
      <c r="Z4531" s="303"/>
      <c r="AA4531" s="303"/>
      <c r="AB4531" s="303"/>
    </row>
    <row r="4532" spans="1:28" ht="20.100000000000001" customHeight="1" x14ac:dyDescent="0.25">
      <c r="A4532" s="9">
        <v>45</v>
      </c>
      <c r="B4532" s="362"/>
      <c r="C4532" s="364"/>
      <c r="D4532" s="35" t="s">
        <v>183</v>
      </c>
      <c r="E4532" s="41"/>
      <c r="F4532" s="41"/>
      <c r="G4532" s="41"/>
      <c r="I4532" s="362"/>
      <c r="J4532" s="364"/>
      <c r="K4532" s="35" t="s">
        <v>183</v>
      </c>
      <c r="L4532" s="41"/>
      <c r="M4532" s="41"/>
      <c r="N4532" s="41"/>
      <c r="P4532" s="362"/>
      <c r="Q4532" s="364"/>
      <c r="R4532" s="35" t="s">
        <v>183</v>
      </c>
      <c r="S4532" s="41"/>
      <c r="T4532" s="216"/>
      <c r="U4532" s="41"/>
      <c r="W4532" s="362"/>
      <c r="X4532" s="364"/>
      <c r="Y4532" s="294" t="s">
        <v>183</v>
      </c>
      <c r="Z4532" s="303"/>
      <c r="AA4532" s="303"/>
      <c r="AB4532" s="303"/>
    </row>
    <row r="4533" spans="1:28" ht="20.100000000000001" customHeight="1" x14ac:dyDescent="0.25">
      <c r="A4533" s="9">
        <v>45</v>
      </c>
      <c r="B4533" s="361" t="s">
        <v>176</v>
      </c>
      <c r="C4533" s="363" t="s">
        <v>161</v>
      </c>
      <c r="D4533" s="35" t="s">
        <v>182</v>
      </c>
      <c r="E4533" s="41"/>
      <c r="F4533" s="41"/>
      <c r="G4533" s="41"/>
      <c r="I4533" s="361" t="s">
        <v>176</v>
      </c>
      <c r="J4533" s="363" t="s">
        <v>161</v>
      </c>
      <c r="K4533" s="35" t="s">
        <v>182</v>
      </c>
      <c r="L4533" s="41"/>
      <c r="M4533" s="41"/>
      <c r="N4533" s="41"/>
      <c r="P4533" s="361" t="s">
        <v>176</v>
      </c>
      <c r="Q4533" s="363" t="s">
        <v>161</v>
      </c>
      <c r="R4533" s="35" t="s">
        <v>182</v>
      </c>
      <c r="S4533" s="41"/>
      <c r="T4533" s="216"/>
      <c r="U4533" s="41"/>
      <c r="W4533" s="361" t="s">
        <v>176</v>
      </c>
      <c r="X4533" s="363" t="s">
        <v>161</v>
      </c>
      <c r="Y4533" s="294" t="s">
        <v>182</v>
      </c>
      <c r="Z4533" s="303"/>
      <c r="AA4533" s="303"/>
      <c r="AB4533" s="303"/>
    </row>
    <row r="4534" spans="1:28" ht="20.100000000000001" customHeight="1" x14ac:dyDescent="0.25">
      <c r="A4534" s="9">
        <v>45</v>
      </c>
      <c r="B4534" s="362"/>
      <c r="C4534" s="364"/>
      <c r="D4534" s="35" t="s">
        <v>183</v>
      </c>
      <c r="E4534" s="41"/>
      <c r="F4534" s="41"/>
      <c r="G4534" s="41"/>
      <c r="I4534" s="362"/>
      <c r="J4534" s="364"/>
      <c r="K4534" s="35" t="s">
        <v>183</v>
      </c>
      <c r="L4534" s="41"/>
      <c r="M4534" s="41"/>
      <c r="N4534" s="41"/>
      <c r="P4534" s="362"/>
      <c r="Q4534" s="364"/>
      <c r="R4534" s="35" t="s">
        <v>183</v>
      </c>
      <c r="S4534" s="41"/>
      <c r="T4534" s="216"/>
      <c r="U4534" s="41"/>
      <c r="W4534" s="362"/>
      <c r="X4534" s="364"/>
      <c r="Y4534" s="294" t="s">
        <v>183</v>
      </c>
      <c r="Z4534" s="303"/>
      <c r="AA4534" s="303"/>
      <c r="AB4534" s="303"/>
    </row>
    <row r="4535" spans="1:28" ht="20.100000000000001" customHeight="1" x14ac:dyDescent="0.25">
      <c r="A4535" s="9">
        <v>45</v>
      </c>
      <c r="B4535" s="361" t="s">
        <v>177</v>
      </c>
      <c r="C4535" s="363" t="s">
        <v>162</v>
      </c>
      <c r="D4535" s="35" t="s">
        <v>182</v>
      </c>
      <c r="E4535" s="41"/>
      <c r="F4535" s="41"/>
      <c r="G4535" s="41"/>
      <c r="I4535" s="361" t="s">
        <v>177</v>
      </c>
      <c r="J4535" s="363" t="s">
        <v>162</v>
      </c>
      <c r="K4535" s="35" t="s">
        <v>182</v>
      </c>
      <c r="L4535" s="41"/>
      <c r="M4535" s="41"/>
      <c r="N4535" s="41"/>
      <c r="P4535" s="361" t="s">
        <v>177</v>
      </c>
      <c r="Q4535" s="363" t="s">
        <v>162</v>
      </c>
      <c r="R4535" s="35" t="s">
        <v>182</v>
      </c>
      <c r="S4535" s="41"/>
      <c r="T4535" s="216"/>
      <c r="U4535" s="41"/>
      <c r="W4535" s="361" t="s">
        <v>177</v>
      </c>
      <c r="X4535" s="363" t="s">
        <v>162</v>
      </c>
      <c r="Y4535" s="294" t="s">
        <v>182</v>
      </c>
      <c r="Z4535" s="303"/>
      <c r="AA4535" s="303"/>
      <c r="AB4535" s="303"/>
    </row>
    <row r="4536" spans="1:28" ht="20.100000000000001" customHeight="1" x14ac:dyDescent="0.25">
      <c r="A4536" s="9">
        <v>45</v>
      </c>
      <c r="B4536" s="362"/>
      <c r="C4536" s="364"/>
      <c r="D4536" s="35" t="s">
        <v>183</v>
      </c>
      <c r="E4536" s="41"/>
      <c r="F4536" s="41"/>
      <c r="G4536" s="41"/>
      <c r="I4536" s="362"/>
      <c r="J4536" s="364"/>
      <c r="K4536" s="35" t="s">
        <v>183</v>
      </c>
      <c r="L4536" s="41"/>
      <c r="M4536" s="41"/>
      <c r="N4536" s="41"/>
      <c r="P4536" s="362"/>
      <c r="Q4536" s="364"/>
      <c r="R4536" s="35" t="s">
        <v>183</v>
      </c>
      <c r="S4536" s="41"/>
      <c r="T4536" s="216"/>
      <c r="U4536" s="41"/>
      <c r="W4536" s="362"/>
      <c r="X4536" s="364"/>
      <c r="Y4536" s="294" t="s">
        <v>183</v>
      </c>
      <c r="Z4536" s="303"/>
      <c r="AA4536" s="303"/>
      <c r="AB4536" s="303"/>
    </row>
    <row r="4537" spans="1:28" ht="20.100000000000001" customHeight="1" x14ac:dyDescent="0.25">
      <c r="A4537" s="9">
        <v>45</v>
      </c>
      <c r="B4537" s="361" t="s">
        <v>180</v>
      </c>
      <c r="C4537" s="363" t="s">
        <v>534</v>
      </c>
      <c r="D4537" s="35" t="s">
        <v>182</v>
      </c>
      <c r="E4537" s="41"/>
      <c r="F4537" s="41"/>
      <c r="G4537" s="41"/>
      <c r="I4537" s="361" t="s">
        <v>180</v>
      </c>
      <c r="J4537" s="363" t="s">
        <v>534</v>
      </c>
      <c r="K4537" s="35" t="s">
        <v>182</v>
      </c>
      <c r="L4537" s="41"/>
      <c r="M4537" s="41"/>
      <c r="N4537" s="41"/>
      <c r="P4537" s="361" t="s">
        <v>180</v>
      </c>
      <c r="Q4537" s="363" t="s">
        <v>534</v>
      </c>
      <c r="R4537" s="35" t="s">
        <v>182</v>
      </c>
      <c r="S4537" s="41"/>
      <c r="T4537" s="216"/>
      <c r="U4537" s="41"/>
      <c r="W4537" s="361" t="s">
        <v>180</v>
      </c>
      <c r="X4537" s="363" t="s">
        <v>534</v>
      </c>
      <c r="Y4537" s="294" t="s">
        <v>182</v>
      </c>
      <c r="Z4537" s="303"/>
      <c r="AA4537" s="303"/>
      <c r="AB4537" s="303"/>
    </row>
    <row r="4538" spans="1:28" ht="20.100000000000001" customHeight="1" x14ac:dyDescent="0.25">
      <c r="A4538" s="9">
        <v>45</v>
      </c>
      <c r="B4538" s="362"/>
      <c r="C4538" s="364"/>
      <c r="D4538" s="35" t="s">
        <v>183</v>
      </c>
      <c r="E4538" s="41"/>
      <c r="F4538" s="41"/>
      <c r="G4538" s="41"/>
      <c r="I4538" s="362"/>
      <c r="J4538" s="364"/>
      <c r="K4538" s="35" t="s">
        <v>183</v>
      </c>
      <c r="L4538" s="41"/>
      <c r="M4538" s="41"/>
      <c r="N4538" s="41"/>
      <c r="P4538" s="362"/>
      <c r="Q4538" s="364"/>
      <c r="R4538" s="35" t="s">
        <v>183</v>
      </c>
      <c r="S4538" s="41"/>
      <c r="T4538" s="216"/>
      <c r="U4538" s="41"/>
      <c r="W4538" s="362"/>
      <c r="X4538" s="364"/>
      <c r="Y4538" s="294" t="s">
        <v>183</v>
      </c>
      <c r="Z4538" s="303"/>
      <c r="AA4538" s="303"/>
      <c r="AB4538" s="303"/>
    </row>
    <row r="4539" spans="1:28" ht="20.100000000000001" customHeight="1" x14ac:dyDescent="0.25">
      <c r="A4539" s="9">
        <v>45</v>
      </c>
      <c r="B4539" s="361" t="s">
        <v>185</v>
      </c>
      <c r="C4539" s="363" t="s">
        <v>535</v>
      </c>
      <c r="D4539" s="35" t="s">
        <v>182</v>
      </c>
      <c r="E4539" s="41">
        <v>859</v>
      </c>
      <c r="F4539" s="41"/>
      <c r="G4539" s="41"/>
      <c r="I4539" s="361" t="s">
        <v>185</v>
      </c>
      <c r="J4539" s="363" t="s">
        <v>535</v>
      </c>
      <c r="K4539" s="35" t="s">
        <v>182</v>
      </c>
      <c r="L4539" s="41">
        <v>859</v>
      </c>
      <c r="M4539" s="41">
        <v>859</v>
      </c>
      <c r="N4539" s="41" t="s">
        <v>40</v>
      </c>
      <c r="P4539" s="361" t="s">
        <v>185</v>
      </c>
      <c r="Q4539" s="363" t="s">
        <v>535</v>
      </c>
      <c r="R4539" s="35" t="s">
        <v>182</v>
      </c>
      <c r="S4539" s="41">
        <v>859</v>
      </c>
      <c r="T4539" s="216">
        <v>859</v>
      </c>
      <c r="U4539" s="41" t="s">
        <v>40</v>
      </c>
      <c r="W4539" s="361" t="s">
        <v>185</v>
      </c>
      <c r="X4539" s="363" t="s">
        <v>535</v>
      </c>
      <c r="Y4539" s="294" t="s">
        <v>182</v>
      </c>
      <c r="Z4539" s="303">
        <v>859</v>
      </c>
      <c r="AA4539" s="303">
        <v>859</v>
      </c>
      <c r="AB4539" s="303" t="s">
        <v>40</v>
      </c>
    </row>
    <row r="4540" spans="1:28" ht="20.100000000000001" customHeight="1" x14ac:dyDescent="0.25">
      <c r="A4540" s="9">
        <v>45</v>
      </c>
      <c r="B4540" s="362"/>
      <c r="C4540" s="364"/>
      <c r="D4540" s="35" t="s">
        <v>183</v>
      </c>
      <c r="E4540" s="41"/>
      <c r="F4540" s="41"/>
      <c r="G4540" s="41"/>
      <c r="I4540" s="362"/>
      <c r="J4540" s="364"/>
      <c r="K4540" s="35" t="s">
        <v>183</v>
      </c>
      <c r="L4540" s="41"/>
      <c r="M4540" s="41"/>
      <c r="N4540" s="41"/>
      <c r="P4540" s="362"/>
      <c r="Q4540" s="364"/>
      <c r="R4540" s="35" t="s">
        <v>183</v>
      </c>
      <c r="S4540" s="41"/>
      <c r="T4540" s="41"/>
      <c r="U4540" s="41"/>
      <c r="W4540" s="362"/>
      <c r="X4540" s="364"/>
      <c r="Y4540" s="294" t="s">
        <v>183</v>
      </c>
      <c r="Z4540" s="303"/>
      <c r="AA4540" s="303"/>
      <c r="AB4540" s="303"/>
    </row>
    <row r="4541" spans="1:28" ht="20.100000000000001" customHeight="1" x14ac:dyDescent="0.25">
      <c r="A4541" s="9">
        <v>45</v>
      </c>
      <c r="B4541" s="361" t="s">
        <v>179</v>
      </c>
      <c r="C4541" s="365" t="s">
        <v>184</v>
      </c>
      <c r="D4541" s="42" t="s">
        <v>182</v>
      </c>
      <c r="E4541" s="43">
        <f>E4509+E4511+E4514+E4516+E4518+E4520+E4522+E4525+E4527+E4529+E4531+E4533+E4535+E4537+E4539</f>
        <v>1115.0999999999999</v>
      </c>
      <c r="F4541" s="43">
        <f>F4509+F4511+F4514+F4516+F4518+F4520+F4522+F4525+F4527+F4529+F4531+F4533+F4535+F4537+F4539</f>
        <v>13.1</v>
      </c>
      <c r="G4541" s="44"/>
      <c r="I4541" s="361" t="s">
        <v>179</v>
      </c>
      <c r="J4541" s="365" t="s">
        <v>184</v>
      </c>
      <c r="K4541" s="42" t="s">
        <v>182</v>
      </c>
      <c r="L4541" s="43">
        <f>L4509+L4511+L4514+L4516+L4518+L4520+L4522+L4525+L4527+L4529+L4531+L4533+L4535+L4537+L4539</f>
        <v>1115.0999999999999</v>
      </c>
      <c r="M4541" s="43">
        <f>M4509+M4511+M4514+M4516+M4518+M4520+M4522+M4525+M4527+M4529+M4531+M4533+M4535+M4537+M4539</f>
        <v>978.1</v>
      </c>
      <c r="N4541" s="44"/>
      <c r="P4541" s="361" t="s">
        <v>179</v>
      </c>
      <c r="Q4541" s="365" t="s">
        <v>184</v>
      </c>
      <c r="R4541" s="42" t="s">
        <v>182</v>
      </c>
      <c r="S4541" s="43">
        <f>S4509+S4511+S4514+S4516+S4518+S4520+S4522+S4525+S4527+S4529+S4531+S4533+S4535+S4537+S4539</f>
        <v>1115.0999999999999</v>
      </c>
      <c r="T4541" s="43">
        <f>T4509+T4511+T4514+T4516+T4518+T4520+T4522+T4525+T4527+T4529+T4531+T4533+T4535+T4537+T4539</f>
        <v>1035.4000000000001</v>
      </c>
      <c r="U4541" s="44"/>
      <c r="W4541" s="361" t="s">
        <v>179</v>
      </c>
      <c r="X4541" s="365" t="s">
        <v>184</v>
      </c>
      <c r="Y4541" s="298" t="s">
        <v>182</v>
      </c>
      <c r="Z4541" s="304">
        <f>Z4509+Z4511+Z4514+Z4516+Z4518+Z4520+Z4522+Z4525+Z4527+Z4529+Z4531+Z4533+Z4535+Z4537+Z4539</f>
        <v>1115.0999999999999</v>
      </c>
      <c r="AA4541" s="304">
        <f>AA4509+AA4511+AA4514+AA4516+AA4518+AA4520+AA4522+AA4525+AA4527+AA4529+AA4531+AA4533+AA4535+AA4537+AA4539</f>
        <v>1035.4000000000001</v>
      </c>
      <c r="AB4541" s="305"/>
    </row>
    <row r="4542" spans="1:28" ht="20.100000000000001" customHeight="1" x14ac:dyDescent="0.25">
      <c r="A4542" s="9">
        <v>45</v>
      </c>
      <c r="B4542" s="362"/>
      <c r="C4542" s="366"/>
      <c r="D4542" s="42" t="s">
        <v>183</v>
      </c>
      <c r="E4542" s="43">
        <f>E4510+E4512+E4515+E4517+E4519+E4521+E4523+E4526+E4528+E4530+E4532+E4534+E4536+E4538+E4540</f>
        <v>0</v>
      </c>
      <c r="F4542" s="43">
        <f>F4510+F4512+F4515+F4517+F4519+F4521+F4523+F4526+F4528+F4530+F4532+F4534+F4536+F4538+F4540</f>
        <v>0</v>
      </c>
      <c r="G4542" s="44"/>
      <c r="I4542" s="362"/>
      <c r="J4542" s="366"/>
      <c r="K4542" s="42" t="s">
        <v>183</v>
      </c>
      <c r="L4542" s="43">
        <f>L4510+L4512+L4515+L4517+L4519+L4521+L4523+L4526+L4528+L4530+L4532+L4534+L4536+L4538+L4540</f>
        <v>0</v>
      </c>
      <c r="M4542" s="43">
        <f>M4510+M4512+M4515+M4517+M4519+M4521+M4523+M4526+M4528+M4530+M4532+M4534+M4536+M4538+M4540</f>
        <v>0</v>
      </c>
      <c r="N4542" s="44"/>
      <c r="P4542" s="362"/>
      <c r="Q4542" s="366"/>
      <c r="R4542" s="42" t="s">
        <v>183</v>
      </c>
      <c r="S4542" s="43">
        <f>S4510+S4512+S4515+S4517+S4519+S4521+S4523+S4526+S4528+S4530+S4532+S4534+S4536+S4538+S4540</f>
        <v>0</v>
      </c>
      <c r="T4542" s="43">
        <f>T4510+T4512+T4515+T4517+T4519+T4521+T4523+T4526+T4528+T4530+T4532+T4534+T4536+T4538+T4540</f>
        <v>0</v>
      </c>
      <c r="U4542" s="44"/>
      <c r="W4542" s="362"/>
      <c r="X4542" s="366"/>
      <c r="Y4542" s="298" t="s">
        <v>183</v>
      </c>
      <c r="Z4542" s="304">
        <f>Z4510+Z4512+Z4515+Z4517+Z4519+Z4521+Z4523+Z4526+Z4528+Z4530+Z4532+Z4534+Z4536+Z4538+Z4540</f>
        <v>0</v>
      </c>
      <c r="AA4542" s="304">
        <f>AA4510+AA4512+AA4515+AA4517+AA4519+AA4521+AA4523+AA4526+AA4528+AA4530+AA4532+AA4534+AA4536+AA4538+AA4540</f>
        <v>0</v>
      </c>
      <c r="AB4542" s="305"/>
    </row>
    <row r="4543" spans="1:28" ht="15" customHeight="1" x14ac:dyDescent="0.25">
      <c r="A4543" s="9">
        <v>45</v>
      </c>
      <c r="B4543" s="367" t="s">
        <v>536</v>
      </c>
      <c r="C4543" s="367"/>
      <c r="D4543" s="367"/>
      <c r="E4543" s="7"/>
      <c r="F4543" s="2"/>
      <c r="G4543" s="2"/>
      <c r="I4543" s="367" t="s">
        <v>536</v>
      </c>
      <c r="J4543" s="367"/>
      <c r="K4543" s="367"/>
      <c r="L4543" s="7"/>
      <c r="M4543" s="2"/>
      <c r="N4543" s="2"/>
      <c r="P4543" s="367" t="s">
        <v>536</v>
      </c>
      <c r="Q4543" s="367"/>
      <c r="R4543" s="367"/>
      <c r="S4543" s="7"/>
      <c r="T4543" s="2"/>
      <c r="U4543" s="2"/>
      <c r="W4543" s="367" t="s">
        <v>536</v>
      </c>
      <c r="X4543" s="367"/>
      <c r="Y4543" s="367"/>
      <c r="Z4543" s="272"/>
      <c r="AA4543" s="267"/>
      <c r="AB4543" s="267"/>
    </row>
    <row r="4544" spans="1:28" ht="15.75" customHeight="1" x14ac:dyDescent="0.25">
      <c r="A4544" s="9">
        <v>45</v>
      </c>
      <c r="B4544" s="3"/>
      <c r="C4544" s="3"/>
      <c r="D4544" s="3"/>
      <c r="E4544" s="8"/>
      <c r="F4544" s="2"/>
      <c r="G4544" s="2"/>
      <c r="I4544" s="3"/>
      <c r="J4544" s="3"/>
      <c r="K4544" s="3"/>
      <c r="L4544" s="8"/>
      <c r="M4544" s="2"/>
      <c r="N4544" s="2"/>
      <c r="P4544" s="103"/>
      <c r="Q4544" s="103"/>
      <c r="R4544" s="103"/>
      <c r="S4544" s="8"/>
      <c r="T4544" s="2"/>
      <c r="U4544" s="2"/>
      <c r="W4544" s="268"/>
      <c r="X4544" s="268"/>
      <c r="Y4544" s="268"/>
      <c r="Z4544" s="273"/>
      <c r="AA4544" s="267"/>
      <c r="AB4544" s="267"/>
    </row>
    <row r="4545" spans="1:28" ht="15.75" customHeight="1" x14ac:dyDescent="0.25">
      <c r="A4545" s="9">
        <v>45</v>
      </c>
      <c r="B4545" s="368" t="s">
        <v>537</v>
      </c>
      <c r="C4545" s="368"/>
      <c r="D4545" s="368"/>
      <c r="E4545" s="8"/>
      <c r="F4545" s="8"/>
      <c r="G4545" s="8"/>
      <c r="I4545" s="368" t="s">
        <v>537</v>
      </c>
      <c r="J4545" s="368"/>
      <c r="K4545" s="368"/>
      <c r="L4545" s="8"/>
      <c r="M4545" s="8"/>
      <c r="N4545" s="8"/>
      <c r="P4545" s="368" t="s">
        <v>537</v>
      </c>
      <c r="Q4545" s="368"/>
      <c r="R4545" s="368"/>
      <c r="S4545" s="8"/>
      <c r="T4545" s="8"/>
      <c r="U4545" s="8"/>
      <c r="W4545" s="368" t="s">
        <v>537</v>
      </c>
      <c r="X4545" s="368"/>
      <c r="Y4545" s="368"/>
      <c r="Z4545" s="273"/>
      <c r="AA4545" s="273"/>
      <c r="AB4545" s="273"/>
    </row>
    <row r="4546" spans="1:28" x14ac:dyDescent="0.25">
      <c r="A4546" s="9">
        <v>45</v>
      </c>
      <c r="B4546" s="39"/>
      <c r="C4546" s="39"/>
      <c r="D4546" s="39"/>
      <c r="E4546" s="8"/>
      <c r="F4546" s="8"/>
      <c r="G4546" s="8"/>
      <c r="I4546" s="39"/>
      <c r="J4546" s="39"/>
      <c r="K4546" s="39"/>
      <c r="L4546" s="8"/>
      <c r="M4546" s="8"/>
      <c r="N4546" s="8"/>
      <c r="P4546" s="39"/>
      <c r="Q4546" s="39"/>
      <c r="R4546" s="39"/>
      <c r="S4546" s="8"/>
      <c r="T4546" s="8"/>
      <c r="U4546" s="8"/>
      <c r="W4546" s="301"/>
      <c r="X4546" s="301"/>
      <c r="Y4546" s="301"/>
      <c r="Z4546" s="273"/>
      <c r="AA4546" s="273"/>
      <c r="AB4546" s="273"/>
    </row>
    <row r="4547" spans="1:28" ht="15.75" customHeight="1" x14ac:dyDescent="0.25">
      <c r="A4547" s="9">
        <v>45</v>
      </c>
      <c r="B4547" s="369" t="s">
        <v>248</v>
      </c>
      <c r="C4547" s="369"/>
      <c r="D4547" s="369"/>
      <c r="E4547" s="8"/>
      <c r="F4547" s="8"/>
      <c r="G4547" s="8"/>
      <c r="I4547" s="369" t="s">
        <v>248</v>
      </c>
      <c r="J4547" s="369"/>
      <c r="K4547" s="369"/>
      <c r="L4547" s="8"/>
      <c r="M4547" s="8"/>
      <c r="N4547" s="8"/>
      <c r="P4547" s="369" t="s">
        <v>248</v>
      </c>
      <c r="Q4547" s="369"/>
      <c r="R4547" s="369"/>
      <c r="S4547" s="8"/>
      <c r="T4547" s="8"/>
      <c r="U4547" s="8"/>
      <c r="W4547" s="369" t="s">
        <v>248</v>
      </c>
      <c r="X4547" s="369"/>
      <c r="Y4547" s="369"/>
      <c r="Z4547" s="273"/>
      <c r="AA4547" s="273"/>
      <c r="AB4547" s="273"/>
    </row>
    <row r="4548" spans="1:28" x14ac:dyDescent="0.25">
      <c r="A4548" s="9">
        <v>45</v>
      </c>
      <c r="B4548" s="369"/>
      <c r="C4548" s="369"/>
      <c r="D4548" s="369"/>
      <c r="E4548" s="8"/>
      <c r="F4548" s="8"/>
      <c r="G4548" s="8"/>
      <c r="I4548" s="369"/>
      <c r="J4548" s="369"/>
      <c r="K4548" s="369"/>
      <c r="L4548" s="8"/>
      <c r="M4548" s="8"/>
      <c r="N4548" s="8"/>
      <c r="P4548" s="369"/>
      <c r="Q4548" s="369"/>
      <c r="R4548" s="369"/>
      <c r="S4548" s="8"/>
      <c r="T4548" s="8"/>
      <c r="U4548" s="8"/>
      <c r="W4548" s="369"/>
      <c r="X4548" s="369"/>
      <c r="Y4548" s="369"/>
      <c r="Z4548" s="273"/>
      <c r="AA4548" s="273"/>
      <c r="AB4548" s="273"/>
    </row>
    <row r="4549" spans="1:28" ht="15.75" customHeight="1" thickBot="1" x14ac:dyDescent="0.3">
      <c r="A4549" s="9">
        <v>45</v>
      </c>
      <c r="B4549" s="370" t="s">
        <v>249</v>
      </c>
      <c r="C4549" s="370"/>
      <c r="D4549" s="370"/>
      <c r="E4549" s="8"/>
      <c r="F4549" s="8"/>
      <c r="G4549" s="8"/>
      <c r="I4549" s="370" t="s">
        <v>249</v>
      </c>
      <c r="J4549" s="370"/>
      <c r="K4549" s="370"/>
      <c r="L4549" s="8"/>
      <c r="M4549" s="8"/>
      <c r="N4549" s="8"/>
      <c r="P4549" s="370" t="s">
        <v>249</v>
      </c>
      <c r="Q4549" s="370"/>
      <c r="R4549" s="370"/>
      <c r="S4549" s="8"/>
      <c r="T4549" s="8"/>
      <c r="U4549" s="8"/>
      <c r="W4549" s="370" t="s">
        <v>249</v>
      </c>
      <c r="X4549" s="370"/>
      <c r="Y4549" s="370"/>
      <c r="Z4549" s="273"/>
      <c r="AA4549" s="273"/>
      <c r="AB4549" s="273"/>
    </row>
    <row r="4550" spans="1:28" ht="45" customHeight="1" x14ac:dyDescent="0.25">
      <c r="A4550" s="9">
        <v>45</v>
      </c>
      <c r="B4550" s="371" t="s">
        <v>520</v>
      </c>
      <c r="C4550" s="372"/>
      <c r="D4550" s="373"/>
      <c r="E4550" s="8"/>
      <c r="F4550" s="8"/>
      <c r="G4550" s="8"/>
      <c r="I4550" s="371" t="s">
        <v>520</v>
      </c>
      <c r="J4550" s="372"/>
      <c r="K4550" s="373"/>
      <c r="L4550" s="8"/>
      <c r="M4550" s="8"/>
      <c r="N4550" s="8"/>
      <c r="P4550" s="371" t="s">
        <v>520</v>
      </c>
      <c r="Q4550" s="372"/>
      <c r="R4550" s="373"/>
      <c r="S4550" s="8"/>
      <c r="T4550" s="8"/>
      <c r="U4550" s="8"/>
      <c r="W4550" s="371" t="s">
        <v>520</v>
      </c>
      <c r="X4550" s="372"/>
      <c r="Y4550" s="373"/>
      <c r="Z4550" s="273"/>
      <c r="AA4550" s="273"/>
      <c r="AB4550" s="273"/>
    </row>
    <row r="4551" spans="1:28" ht="45" customHeight="1" thickBot="1" x14ac:dyDescent="0.3">
      <c r="A4551" s="9">
        <v>45</v>
      </c>
      <c r="B4551" s="374" t="s">
        <v>521</v>
      </c>
      <c r="C4551" s="375"/>
      <c r="D4551" s="376"/>
      <c r="E4551" s="8"/>
      <c r="F4551" s="8"/>
      <c r="G4551" s="8"/>
      <c r="I4551" s="374" t="s">
        <v>521</v>
      </c>
      <c r="J4551" s="375"/>
      <c r="K4551" s="376"/>
      <c r="L4551" s="8"/>
      <c r="M4551" s="8"/>
      <c r="N4551" s="8"/>
      <c r="P4551" s="374" t="s">
        <v>521</v>
      </c>
      <c r="Q4551" s="375"/>
      <c r="R4551" s="376"/>
      <c r="S4551" s="8"/>
      <c r="T4551" s="8"/>
      <c r="U4551" s="8"/>
      <c r="W4551" s="374" t="s">
        <v>521</v>
      </c>
      <c r="X4551" s="375"/>
      <c r="Y4551" s="376"/>
      <c r="Z4551" s="273"/>
      <c r="AA4551" s="273"/>
      <c r="AB4551" s="273"/>
    </row>
    <row r="4552" spans="1:28" ht="45" customHeight="1" x14ac:dyDescent="0.25">
      <c r="A4552" s="9">
        <v>45</v>
      </c>
      <c r="B4552" s="371" t="s">
        <v>522</v>
      </c>
      <c r="C4552" s="372"/>
      <c r="D4552" s="373"/>
      <c r="E4552" s="8"/>
      <c r="F4552" s="8"/>
      <c r="G4552" s="8"/>
      <c r="I4552" s="371" t="s">
        <v>522</v>
      </c>
      <c r="J4552" s="372"/>
      <c r="K4552" s="373"/>
      <c r="L4552" s="8"/>
      <c r="M4552" s="8"/>
      <c r="N4552" s="8"/>
      <c r="P4552" s="371" t="s">
        <v>522</v>
      </c>
      <c r="Q4552" s="372"/>
      <c r="R4552" s="373"/>
      <c r="S4552" s="8"/>
      <c r="T4552" s="8"/>
      <c r="U4552" s="8"/>
      <c r="W4552" s="371" t="s">
        <v>522</v>
      </c>
      <c r="X4552" s="372"/>
      <c r="Y4552" s="373"/>
      <c r="Z4552" s="273"/>
      <c r="AA4552" s="273"/>
      <c r="AB4552" s="273"/>
    </row>
    <row r="4553" spans="1:28" ht="45" customHeight="1" thickBot="1" x14ac:dyDescent="0.3">
      <c r="A4553" s="9">
        <v>45</v>
      </c>
      <c r="B4553" s="374" t="s">
        <v>523</v>
      </c>
      <c r="C4553" s="375"/>
      <c r="D4553" s="376"/>
      <c r="E4553" s="8"/>
      <c r="F4553" s="8"/>
      <c r="G4553" s="8"/>
      <c r="I4553" s="374" t="s">
        <v>523</v>
      </c>
      <c r="J4553" s="375"/>
      <c r="K4553" s="376"/>
      <c r="L4553" s="8"/>
      <c r="M4553" s="8"/>
      <c r="N4553" s="8"/>
      <c r="P4553" s="374" t="s">
        <v>523</v>
      </c>
      <c r="Q4553" s="375"/>
      <c r="R4553" s="376"/>
      <c r="S4553" s="8"/>
      <c r="T4553" s="8"/>
      <c r="U4553" s="8"/>
      <c r="W4553" s="374" t="s">
        <v>523</v>
      </c>
      <c r="X4553" s="375"/>
      <c r="Y4553" s="376"/>
      <c r="Z4553" s="273"/>
      <c r="AA4553" s="273"/>
      <c r="AB4553" s="273"/>
    </row>
    <row r="4554" spans="1:28" ht="45" customHeight="1" x14ac:dyDescent="0.25">
      <c r="A4554" s="9">
        <v>45</v>
      </c>
      <c r="B4554" s="371" t="s">
        <v>559</v>
      </c>
      <c r="C4554" s="372"/>
      <c r="D4554" s="373"/>
      <c r="E4554" s="17">
        <v>140.17106999999999</v>
      </c>
      <c r="F4554" s="8"/>
      <c r="G4554" s="8"/>
      <c r="I4554" s="371" t="s">
        <v>559</v>
      </c>
      <c r="J4554" s="372"/>
      <c r="K4554" s="373"/>
      <c r="L4554" s="17">
        <v>140.17106999999999</v>
      </c>
      <c r="M4554" s="8"/>
      <c r="N4554" s="8"/>
      <c r="P4554" s="371" t="s">
        <v>559</v>
      </c>
      <c r="Q4554" s="372"/>
      <c r="R4554" s="373"/>
      <c r="S4554" s="17">
        <v>140.17106999999999</v>
      </c>
      <c r="T4554" s="8"/>
      <c r="U4554" s="8"/>
      <c r="W4554" s="371" t="s">
        <v>559</v>
      </c>
      <c r="X4554" s="372"/>
      <c r="Y4554" s="373"/>
      <c r="Z4554" s="281">
        <v>140.17106999999999</v>
      </c>
      <c r="AA4554" s="273"/>
      <c r="AB4554" s="273"/>
    </row>
    <row r="4555" spans="1:28" ht="45" customHeight="1" thickBot="1" x14ac:dyDescent="0.3">
      <c r="A4555" s="9">
        <v>45</v>
      </c>
      <c r="B4555" s="374" t="s">
        <v>560</v>
      </c>
      <c r="C4555" s="375"/>
      <c r="D4555" s="376"/>
      <c r="E4555" s="8"/>
      <c r="F4555" s="17">
        <v>13.189</v>
      </c>
      <c r="G4555" s="8" t="s">
        <v>558</v>
      </c>
      <c r="I4555" s="374" t="s">
        <v>560</v>
      </c>
      <c r="J4555" s="375"/>
      <c r="K4555" s="376"/>
      <c r="L4555" s="8"/>
      <c r="M4555" s="17">
        <v>21.6</v>
      </c>
      <c r="N4555" s="8" t="s">
        <v>558</v>
      </c>
      <c r="P4555" s="374" t="s">
        <v>876</v>
      </c>
      <c r="Q4555" s="375"/>
      <c r="R4555" s="376"/>
      <c r="S4555" s="8"/>
      <c r="T4555" s="17">
        <v>21.6</v>
      </c>
      <c r="U4555" s="8" t="s">
        <v>558</v>
      </c>
      <c r="W4555" s="374" t="s">
        <v>876</v>
      </c>
      <c r="X4555" s="375"/>
      <c r="Y4555" s="376"/>
      <c r="Z4555" s="273"/>
      <c r="AA4555" s="281">
        <v>21.6</v>
      </c>
      <c r="AB4555" s="273" t="s">
        <v>558</v>
      </c>
    </row>
    <row r="4556" spans="1:28" ht="45" customHeight="1" x14ac:dyDescent="0.25">
      <c r="A4556" s="9">
        <v>45</v>
      </c>
      <c r="B4556" s="371" t="s">
        <v>526</v>
      </c>
      <c r="C4556" s="372"/>
      <c r="D4556" s="373"/>
      <c r="E4556" s="8"/>
      <c r="F4556" s="8"/>
      <c r="G4556" s="8"/>
      <c r="I4556" s="371" t="s">
        <v>526</v>
      </c>
      <c r="J4556" s="372"/>
      <c r="K4556" s="373"/>
      <c r="L4556" s="8"/>
      <c r="M4556" s="8"/>
      <c r="N4556" s="8"/>
      <c r="P4556" s="371" t="s">
        <v>526</v>
      </c>
      <c r="Q4556" s="372"/>
      <c r="R4556" s="373"/>
      <c r="S4556" s="8"/>
      <c r="T4556" s="8"/>
      <c r="U4556" s="8"/>
      <c r="W4556" s="371" t="s">
        <v>526</v>
      </c>
      <c r="X4556" s="372"/>
      <c r="Y4556" s="373"/>
      <c r="Z4556" s="273"/>
      <c r="AA4556" s="273"/>
      <c r="AB4556" s="273"/>
    </row>
    <row r="4557" spans="1:28" ht="45" customHeight="1" thickBot="1" x14ac:dyDescent="0.3">
      <c r="A4557" s="9">
        <v>45</v>
      </c>
      <c r="B4557" s="374" t="s">
        <v>527</v>
      </c>
      <c r="C4557" s="375"/>
      <c r="D4557" s="376"/>
      <c r="E4557" s="8"/>
      <c r="F4557" s="8"/>
      <c r="G4557" s="8"/>
      <c r="I4557" s="374" t="s">
        <v>527</v>
      </c>
      <c r="J4557" s="375"/>
      <c r="K4557" s="376"/>
      <c r="L4557" s="8"/>
      <c r="M4557" s="8"/>
      <c r="N4557" s="8"/>
      <c r="P4557" s="374" t="s">
        <v>527</v>
      </c>
      <c r="Q4557" s="375"/>
      <c r="R4557" s="376"/>
      <c r="S4557" s="8"/>
      <c r="T4557" s="8"/>
      <c r="U4557" s="8"/>
      <c r="W4557" s="374" t="s">
        <v>527</v>
      </c>
      <c r="X4557" s="375"/>
      <c r="Y4557" s="376"/>
      <c r="Z4557" s="273"/>
      <c r="AA4557" s="273"/>
      <c r="AB4557" s="273"/>
    </row>
    <row r="4558" spans="1:28" ht="45" customHeight="1" x14ac:dyDescent="0.25">
      <c r="A4558" s="9">
        <v>45</v>
      </c>
      <c r="B4558" s="371" t="s">
        <v>561</v>
      </c>
      <c r="C4558" s="372"/>
      <c r="D4558" s="373"/>
      <c r="E4558" s="17">
        <v>116</v>
      </c>
      <c r="F4558" s="8"/>
      <c r="G4558" s="8"/>
      <c r="I4558" s="371" t="s">
        <v>561</v>
      </c>
      <c r="J4558" s="372"/>
      <c r="K4558" s="373"/>
      <c r="L4558" s="17">
        <v>116</v>
      </c>
      <c r="P4558" s="371" t="s">
        <v>561</v>
      </c>
      <c r="Q4558" s="372"/>
      <c r="R4558" s="373"/>
      <c r="S4558" s="17">
        <v>116</v>
      </c>
      <c r="W4558" s="371" t="s">
        <v>561</v>
      </c>
      <c r="X4558" s="372"/>
      <c r="Y4558" s="373"/>
      <c r="Z4558" s="281">
        <v>116</v>
      </c>
    </row>
    <row r="4559" spans="1:28" ht="45" customHeight="1" thickBot="1" x14ac:dyDescent="0.3">
      <c r="A4559" s="9">
        <v>45</v>
      </c>
      <c r="B4559" s="374" t="s">
        <v>528</v>
      </c>
      <c r="C4559" s="375"/>
      <c r="D4559" s="376"/>
      <c r="E4559" s="8"/>
      <c r="F4559" s="8"/>
      <c r="G4559" s="8"/>
      <c r="I4559" s="374" t="s">
        <v>528</v>
      </c>
      <c r="J4559" s="375"/>
      <c r="K4559" s="376"/>
      <c r="L4559" s="8"/>
      <c r="M4559" s="48">
        <v>97.5</v>
      </c>
      <c r="N4559" s="48" t="s">
        <v>39</v>
      </c>
      <c r="P4559" s="374" t="s">
        <v>528</v>
      </c>
      <c r="Q4559" s="375"/>
      <c r="R4559" s="376"/>
      <c r="S4559" s="8"/>
      <c r="T4559" s="48">
        <v>97.5</v>
      </c>
      <c r="U4559" s="48" t="s">
        <v>39</v>
      </c>
      <c r="W4559" s="374" t="s">
        <v>528</v>
      </c>
      <c r="X4559" s="375"/>
      <c r="Y4559" s="376"/>
      <c r="Z4559" s="273"/>
      <c r="AA4559" s="309">
        <v>97.5</v>
      </c>
      <c r="AB4559" s="309" t="s">
        <v>39</v>
      </c>
    </row>
    <row r="4560" spans="1:28" ht="45" customHeight="1" thickBot="1" x14ac:dyDescent="0.3">
      <c r="A4560" s="9">
        <v>45</v>
      </c>
      <c r="B4560" s="5"/>
      <c r="C4560" s="4"/>
      <c r="D4560" s="4"/>
      <c r="E4560" s="8"/>
      <c r="F4560" s="8"/>
      <c r="G4560" s="8"/>
      <c r="I4560" s="5"/>
      <c r="J4560" s="4"/>
      <c r="K4560" s="4"/>
      <c r="L4560" s="8"/>
      <c r="M4560" s="8"/>
      <c r="N4560" s="8"/>
      <c r="P4560" s="211"/>
      <c r="Q4560" s="210"/>
      <c r="R4560" s="210"/>
      <c r="S4560" s="8"/>
      <c r="T4560" s="8"/>
      <c r="U4560" s="8"/>
      <c r="W4560" s="270"/>
      <c r="X4560" s="269"/>
      <c r="Y4560" s="269"/>
      <c r="Z4560" s="273"/>
      <c r="AA4560" s="273"/>
      <c r="AB4560" s="273"/>
    </row>
    <row r="4561" spans="1:28" ht="45" customHeight="1" thickBot="1" x14ac:dyDescent="0.3">
      <c r="A4561" s="9">
        <v>45</v>
      </c>
      <c r="B4561" s="370" t="s">
        <v>538</v>
      </c>
      <c r="C4561" s="370"/>
      <c r="D4561" s="370"/>
      <c r="E4561" s="8"/>
      <c r="F4561" s="8"/>
      <c r="G4561" s="8"/>
      <c r="I4561" s="370" t="s">
        <v>538</v>
      </c>
      <c r="J4561" s="370"/>
      <c r="K4561" s="370"/>
      <c r="L4561" s="8"/>
      <c r="M4561" s="8"/>
      <c r="N4561" s="8"/>
      <c r="P4561" s="370" t="s">
        <v>538</v>
      </c>
      <c r="Q4561" s="370"/>
      <c r="R4561" s="370"/>
      <c r="S4561" s="8"/>
      <c r="T4561" s="8"/>
      <c r="U4561" s="8"/>
      <c r="W4561" s="370" t="s">
        <v>538</v>
      </c>
      <c r="X4561" s="370"/>
      <c r="Y4561" s="370"/>
      <c r="Z4561" s="273"/>
      <c r="AA4561" s="273"/>
      <c r="AB4561" s="273"/>
    </row>
    <row r="4562" spans="1:28" ht="45" customHeight="1" x14ac:dyDescent="0.25">
      <c r="A4562" s="9">
        <v>45</v>
      </c>
      <c r="B4562" s="377" t="s">
        <v>529</v>
      </c>
      <c r="C4562" s="378"/>
      <c r="D4562" s="379"/>
      <c r="E4562" s="8"/>
      <c r="F4562" s="8"/>
      <c r="G4562" s="8"/>
      <c r="I4562" s="377" t="s">
        <v>529</v>
      </c>
      <c r="J4562" s="378"/>
      <c r="K4562" s="379"/>
      <c r="L4562" s="8"/>
      <c r="M4562" s="8"/>
      <c r="N4562" s="8"/>
      <c r="P4562" s="377" t="s">
        <v>529</v>
      </c>
      <c r="Q4562" s="378"/>
      <c r="R4562" s="379"/>
      <c r="S4562" s="8"/>
      <c r="T4562" s="8"/>
      <c r="U4562" s="8"/>
      <c r="W4562" s="377" t="s">
        <v>529</v>
      </c>
      <c r="X4562" s="378"/>
      <c r="Y4562" s="379"/>
      <c r="Z4562" s="273"/>
      <c r="AA4562" s="273"/>
      <c r="AB4562" s="273"/>
    </row>
    <row r="4563" spans="1:28" ht="45" customHeight="1" thickBot="1" x14ac:dyDescent="0.3">
      <c r="A4563" s="9">
        <v>45</v>
      </c>
      <c r="B4563" s="374" t="s">
        <v>530</v>
      </c>
      <c r="C4563" s="375"/>
      <c r="D4563" s="376"/>
      <c r="E4563" s="8"/>
      <c r="F4563" s="8"/>
      <c r="G4563" s="8"/>
      <c r="I4563" s="374" t="s">
        <v>530</v>
      </c>
      <c r="J4563" s="375"/>
      <c r="K4563" s="376"/>
      <c r="L4563" s="8"/>
      <c r="M4563" s="8"/>
      <c r="N4563" s="8"/>
      <c r="P4563" s="374" t="s">
        <v>530</v>
      </c>
      <c r="Q4563" s="375"/>
      <c r="R4563" s="376"/>
      <c r="S4563" s="8"/>
      <c r="T4563" s="8"/>
      <c r="U4563" s="8"/>
      <c r="W4563" s="374" t="s">
        <v>530</v>
      </c>
      <c r="X4563" s="375"/>
      <c r="Y4563" s="376"/>
      <c r="Z4563" s="273"/>
      <c r="AA4563" s="273"/>
      <c r="AB4563" s="273"/>
    </row>
    <row r="4564" spans="1:28" ht="45" customHeight="1" thickBot="1" x14ac:dyDescent="0.3">
      <c r="A4564" s="9">
        <v>45</v>
      </c>
      <c r="B4564" s="6"/>
      <c r="C4564" s="6"/>
      <c r="D4564" s="6"/>
      <c r="E4564" s="8"/>
      <c r="F4564" s="8"/>
      <c r="G4564" s="8"/>
      <c r="I4564" s="6"/>
      <c r="J4564" s="6"/>
      <c r="K4564" s="6"/>
      <c r="L4564" s="8"/>
      <c r="M4564" s="8"/>
      <c r="N4564" s="8"/>
      <c r="P4564" s="212"/>
      <c r="Q4564" s="212"/>
      <c r="R4564" s="212"/>
      <c r="S4564" s="8"/>
      <c r="T4564" s="8"/>
      <c r="U4564" s="8"/>
      <c r="W4564" s="271"/>
      <c r="X4564" s="271"/>
      <c r="Y4564" s="271"/>
      <c r="Z4564" s="273"/>
      <c r="AA4564" s="273"/>
      <c r="AB4564" s="273"/>
    </row>
    <row r="4565" spans="1:28" ht="45" customHeight="1" thickBot="1" x14ac:dyDescent="0.3">
      <c r="A4565" s="9">
        <v>45</v>
      </c>
      <c r="B4565" s="370" t="s">
        <v>250</v>
      </c>
      <c r="C4565" s="370"/>
      <c r="D4565" s="370"/>
      <c r="E4565" s="8"/>
      <c r="F4565" s="8"/>
      <c r="G4565" s="8"/>
      <c r="I4565" s="370" t="s">
        <v>250</v>
      </c>
      <c r="J4565" s="370"/>
      <c r="K4565" s="370"/>
      <c r="L4565" s="8"/>
      <c r="M4565" s="8"/>
      <c r="N4565" s="8"/>
      <c r="P4565" s="370" t="s">
        <v>250</v>
      </c>
      <c r="Q4565" s="370"/>
      <c r="R4565" s="370"/>
      <c r="S4565" s="8"/>
      <c r="T4565" s="8"/>
      <c r="U4565" s="8"/>
      <c r="W4565" s="370" t="s">
        <v>250</v>
      </c>
      <c r="X4565" s="370"/>
      <c r="Y4565" s="370"/>
      <c r="Z4565" s="273"/>
      <c r="AA4565" s="273"/>
      <c r="AB4565" s="273"/>
    </row>
    <row r="4566" spans="1:28" ht="45" customHeight="1" x14ac:dyDescent="0.25">
      <c r="A4566" s="9">
        <v>45</v>
      </c>
      <c r="B4566" s="377" t="s">
        <v>562</v>
      </c>
      <c r="C4566" s="378"/>
      <c r="D4566" s="379"/>
      <c r="E4566" s="17">
        <v>859.00004999999999</v>
      </c>
      <c r="F4566" s="8"/>
      <c r="G4566" s="8"/>
      <c r="I4566" s="377" t="s">
        <v>562</v>
      </c>
      <c r="J4566" s="378"/>
      <c r="K4566" s="379"/>
      <c r="L4566" s="17">
        <v>859.00004999999999</v>
      </c>
      <c r="M4566" s="8"/>
      <c r="N4566" s="8"/>
      <c r="P4566" s="377" t="s">
        <v>562</v>
      </c>
      <c r="Q4566" s="378"/>
      <c r="R4566" s="379"/>
      <c r="S4566" s="17">
        <v>859.00004999999999</v>
      </c>
      <c r="T4566" s="8"/>
      <c r="U4566" s="8"/>
      <c r="W4566" s="377" t="s">
        <v>562</v>
      </c>
      <c r="X4566" s="378"/>
      <c r="Y4566" s="379"/>
      <c r="Z4566" s="281">
        <v>859.00004999999999</v>
      </c>
      <c r="AA4566" s="273"/>
      <c r="AB4566" s="273"/>
    </row>
    <row r="4567" spans="1:28" ht="45" customHeight="1" thickBot="1" x14ac:dyDescent="0.3">
      <c r="A4567" s="9">
        <v>45</v>
      </c>
      <c r="B4567" s="374" t="s">
        <v>532</v>
      </c>
      <c r="C4567" s="375"/>
      <c r="D4567" s="376"/>
      <c r="E4567" s="8"/>
      <c r="F4567" s="8"/>
      <c r="G4567" s="8"/>
      <c r="I4567" s="374" t="s">
        <v>532</v>
      </c>
      <c r="J4567" s="375"/>
      <c r="K4567" s="376"/>
      <c r="L4567" s="8"/>
      <c r="M4567" s="17">
        <v>859</v>
      </c>
      <c r="N4567" s="8" t="s">
        <v>40</v>
      </c>
      <c r="P4567" s="374" t="s">
        <v>532</v>
      </c>
      <c r="Q4567" s="375"/>
      <c r="R4567" s="376"/>
      <c r="S4567" s="8"/>
      <c r="T4567" s="17">
        <v>859</v>
      </c>
      <c r="U4567" s="8" t="s">
        <v>40</v>
      </c>
      <c r="W4567" s="374" t="s">
        <v>532</v>
      </c>
      <c r="X4567" s="375"/>
      <c r="Y4567" s="376"/>
      <c r="Z4567" s="273"/>
      <c r="AA4567" s="281">
        <v>859</v>
      </c>
      <c r="AB4567" s="273" t="s">
        <v>40</v>
      </c>
    </row>
    <row r="4568" spans="1:28" x14ac:dyDescent="0.25">
      <c r="A4568" s="9">
        <v>45</v>
      </c>
      <c r="C4568" s="45"/>
      <c r="J4568" s="45"/>
      <c r="Q4568" s="45"/>
      <c r="X4568" s="306"/>
    </row>
    <row r="4569" spans="1:28" x14ac:dyDescent="0.25">
      <c r="A4569" s="9">
        <v>45</v>
      </c>
      <c r="C4569" s="45"/>
      <c r="J4569" s="45"/>
      <c r="Q4569" s="45"/>
      <c r="X4569" s="306"/>
    </row>
    <row r="4570" spans="1:28" x14ac:dyDescent="0.25">
      <c r="A4570" s="9">
        <v>45</v>
      </c>
      <c r="C4570" s="24" t="s">
        <v>284</v>
      </c>
      <c r="D4570" s="24" t="s">
        <v>285</v>
      </c>
      <c r="G4570" s="24" t="s">
        <v>563</v>
      </c>
      <c r="J4570" s="24" t="s">
        <v>284</v>
      </c>
      <c r="K4570" s="24" t="s">
        <v>285</v>
      </c>
      <c r="N4570" s="24" t="s">
        <v>563</v>
      </c>
      <c r="Q4570" s="119" t="s">
        <v>284</v>
      </c>
      <c r="R4570" s="119" t="s">
        <v>285</v>
      </c>
      <c r="U4570" s="119" t="s">
        <v>563</v>
      </c>
      <c r="X4570" s="288" t="s">
        <v>284</v>
      </c>
      <c r="Y4570" s="288" t="s">
        <v>285</v>
      </c>
      <c r="AB4570" s="288" t="s">
        <v>563</v>
      </c>
    </row>
    <row r="4571" spans="1:28" x14ac:dyDescent="0.25">
      <c r="A4571" s="9">
        <v>45</v>
      </c>
      <c r="D4571" s="46" t="s">
        <v>286</v>
      </c>
      <c r="K4571" s="46" t="s">
        <v>286</v>
      </c>
      <c r="R4571" s="46" t="s">
        <v>286</v>
      </c>
      <c r="Y4571" s="307" t="s">
        <v>286</v>
      </c>
    </row>
    <row r="4572" spans="1:28" x14ac:dyDescent="0.25">
      <c r="A4572" s="9">
        <v>45</v>
      </c>
    </row>
    <row r="4573" spans="1:28" x14ac:dyDescent="0.25">
      <c r="A4573" s="9">
        <v>45</v>
      </c>
    </row>
    <row r="4574" spans="1:28" ht="99.95" customHeight="1" x14ac:dyDescent="0.25">
      <c r="A4574" s="9">
        <v>45</v>
      </c>
      <c r="C4574" s="45" t="s">
        <v>287</v>
      </c>
      <c r="D4574" s="24" t="s">
        <v>369</v>
      </c>
      <c r="G4574" s="24" t="s">
        <v>564</v>
      </c>
      <c r="J4574" s="45" t="s">
        <v>287</v>
      </c>
      <c r="K4574" s="24" t="s">
        <v>369</v>
      </c>
      <c r="N4574" s="24" t="s">
        <v>564</v>
      </c>
      <c r="Q4574" s="45" t="s">
        <v>287</v>
      </c>
      <c r="R4574" s="119" t="s">
        <v>369</v>
      </c>
      <c r="U4574" s="119" t="s">
        <v>564</v>
      </c>
      <c r="X4574" s="306" t="s">
        <v>287</v>
      </c>
      <c r="Y4574" s="288" t="s">
        <v>369</v>
      </c>
      <c r="AB4574" s="288" t="s">
        <v>564</v>
      </c>
    </row>
    <row r="4575" spans="1:28" x14ac:dyDescent="0.25">
      <c r="A4575" s="9">
        <v>45</v>
      </c>
      <c r="C4575" s="45"/>
      <c r="D4575" s="46" t="s">
        <v>286</v>
      </c>
      <c r="J4575" s="45"/>
      <c r="K4575" s="46" t="s">
        <v>286</v>
      </c>
      <c r="Q4575" s="45"/>
      <c r="R4575" s="46" t="s">
        <v>286</v>
      </c>
      <c r="X4575" s="306"/>
      <c r="Y4575" s="307" t="s">
        <v>286</v>
      </c>
    </row>
    <row r="4576" spans="1:28" x14ac:dyDescent="0.25">
      <c r="A4576" s="9">
        <v>45</v>
      </c>
    </row>
    <row r="4577" spans="1:24" x14ac:dyDescent="0.25">
      <c r="A4577" s="9">
        <v>45</v>
      </c>
    </row>
    <row r="4578" spans="1:24" x14ac:dyDescent="0.25">
      <c r="A4578" s="9">
        <v>45</v>
      </c>
    </row>
    <row r="4579" spans="1:24" x14ac:dyDescent="0.25">
      <c r="A4579" s="9">
        <v>45</v>
      </c>
    </row>
    <row r="4580" spans="1:24" x14ac:dyDescent="0.25">
      <c r="A4580" s="9">
        <v>45</v>
      </c>
    </row>
    <row r="4581" spans="1:24" x14ac:dyDescent="0.25">
      <c r="A4581" s="9">
        <v>45</v>
      </c>
      <c r="C4581" s="45"/>
      <c r="J4581" s="45"/>
      <c r="Q4581" s="45"/>
      <c r="X4581" s="306"/>
    </row>
    <row r="4582" spans="1:24" x14ac:dyDescent="0.25">
      <c r="A4582" s="9">
        <v>45</v>
      </c>
      <c r="C4582" s="45"/>
      <c r="J4582" s="45"/>
      <c r="Q4582" s="45"/>
      <c r="X4582" s="306"/>
    </row>
    <row r="4583" spans="1:24" x14ac:dyDescent="0.25">
      <c r="A4583" s="9">
        <v>45</v>
      </c>
      <c r="C4583" s="45"/>
      <c r="J4583" s="45"/>
      <c r="Q4583" s="45"/>
      <c r="X4583" s="306"/>
    </row>
    <row r="4584" spans="1:24" x14ac:dyDescent="0.25">
      <c r="A4584" s="9">
        <v>45</v>
      </c>
      <c r="C4584" s="45"/>
      <c r="J4584" s="45"/>
      <c r="Q4584" s="45"/>
      <c r="X4584" s="306"/>
    </row>
    <row r="4585" spans="1:24" x14ac:dyDescent="0.25">
      <c r="A4585" s="9">
        <v>45</v>
      </c>
      <c r="C4585" s="45"/>
      <c r="J4585" s="45"/>
      <c r="Q4585" s="45"/>
      <c r="X4585" s="306"/>
    </row>
    <row r="4586" spans="1:24" x14ac:dyDescent="0.25">
      <c r="A4586" s="9">
        <v>45</v>
      </c>
      <c r="C4586" s="45"/>
      <c r="J4586" s="45"/>
      <c r="Q4586" s="45"/>
      <c r="X4586" s="306"/>
    </row>
    <row r="4587" spans="1:24" x14ac:dyDescent="0.25">
      <c r="A4587" s="9">
        <v>45</v>
      </c>
      <c r="C4587" s="45"/>
      <c r="J4587" s="45"/>
      <c r="Q4587" s="45"/>
      <c r="X4587" s="306"/>
    </row>
    <row r="4588" spans="1:24" x14ac:dyDescent="0.25">
      <c r="A4588" s="9">
        <v>45</v>
      </c>
      <c r="C4588" s="45"/>
      <c r="J4588" s="45"/>
      <c r="Q4588" s="45"/>
      <c r="X4588" s="306"/>
    </row>
    <row r="4589" spans="1:24" x14ac:dyDescent="0.25">
      <c r="A4589" s="9">
        <v>45</v>
      </c>
      <c r="C4589" s="45"/>
      <c r="J4589" s="45"/>
      <c r="Q4589" s="45"/>
      <c r="X4589" s="306"/>
    </row>
    <row r="4590" spans="1:24" x14ac:dyDescent="0.25">
      <c r="A4590" s="9">
        <v>45</v>
      </c>
      <c r="C4590" s="45"/>
      <c r="J4590" s="45"/>
      <c r="Q4590" s="45"/>
      <c r="X4590" s="306"/>
    </row>
    <row r="4591" spans="1:24" x14ac:dyDescent="0.25">
      <c r="A4591" s="9">
        <v>45</v>
      </c>
      <c r="C4591" s="45"/>
      <c r="J4591" s="45"/>
      <c r="Q4591" s="45"/>
      <c r="X4591" s="306"/>
    </row>
    <row r="4592" spans="1:24" x14ac:dyDescent="0.25">
      <c r="A4592" s="9">
        <v>45</v>
      </c>
      <c r="C4592" s="45"/>
      <c r="J4592" s="45"/>
      <c r="Q4592" s="45"/>
      <c r="X4592" s="306"/>
    </row>
    <row r="4593" spans="1:28" x14ac:dyDescent="0.25">
      <c r="A4593" s="9">
        <v>45</v>
      </c>
      <c r="C4593" s="45"/>
      <c r="J4593" s="45"/>
      <c r="Q4593" s="45"/>
      <c r="X4593" s="306"/>
    </row>
    <row r="4594" spans="1:28" x14ac:dyDescent="0.25">
      <c r="A4594" s="9">
        <v>45</v>
      </c>
      <c r="C4594" s="45"/>
      <c r="J4594" s="45"/>
      <c r="Q4594" s="45"/>
      <c r="X4594" s="306"/>
    </row>
    <row r="4595" spans="1:28" x14ac:dyDescent="0.25">
      <c r="A4595" s="9">
        <v>45</v>
      </c>
      <c r="C4595" s="45"/>
      <c r="J4595" s="45"/>
      <c r="Q4595" s="45"/>
      <c r="X4595" s="306"/>
    </row>
    <row r="4596" spans="1:28" x14ac:dyDescent="0.25">
      <c r="A4596" s="9">
        <v>45</v>
      </c>
      <c r="C4596" s="45"/>
      <c r="J4596" s="45"/>
      <c r="Q4596" s="45"/>
      <c r="X4596" s="306"/>
    </row>
    <row r="4597" spans="1:28" x14ac:dyDescent="0.25">
      <c r="A4597" s="9">
        <v>45</v>
      </c>
      <c r="C4597" s="45"/>
      <c r="J4597" s="45"/>
      <c r="Q4597" s="45"/>
      <c r="X4597" s="306"/>
    </row>
    <row r="4598" spans="1:28" x14ac:dyDescent="0.25">
      <c r="A4598" s="9">
        <v>45</v>
      </c>
      <c r="C4598" s="45"/>
      <c r="J4598" s="45"/>
      <c r="Q4598" s="45"/>
      <c r="X4598" s="306"/>
    </row>
    <row r="4599" spans="1:28" x14ac:dyDescent="0.25">
      <c r="A4599" s="9">
        <v>45</v>
      </c>
      <c r="C4599" s="45"/>
      <c r="J4599" s="45"/>
      <c r="Q4599" s="45"/>
      <c r="X4599" s="306"/>
    </row>
    <row r="4600" spans="1:28" x14ac:dyDescent="0.25">
      <c r="A4600" s="9">
        <v>45</v>
      </c>
      <c r="C4600" s="45"/>
      <c r="J4600" s="45"/>
      <c r="Q4600" s="45"/>
      <c r="X4600" s="306"/>
    </row>
    <row r="4601" spans="1:28" ht="45" customHeight="1" x14ac:dyDescent="0.25">
      <c r="A4601" s="9">
        <v>46</v>
      </c>
      <c r="B4601" s="80" t="s">
        <v>224</v>
      </c>
      <c r="C4601" s="55"/>
      <c r="D4601" s="55"/>
      <c r="E4601" s="414" t="s">
        <v>281</v>
      </c>
      <c r="F4601" s="414"/>
      <c r="G4601" s="81"/>
      <c r="H4601" s="8"/>
      <c r="I4601" s="80" t="s">
        <v>224</v>
      </c>
      <c r="J4601" s="55"/>
      <c r="K4601" s="55"/>
      <c r="L4601" s="414" t="s">
        <v>281</v>
      </c>
      <c r="M4601" s="414"/>
      <c r="N4601" s="81"/>
      <c r="P4601" s="80" t="s">
        <v>224</v>
      </c>
      <c r="Q4601" s="55"/>
      <c r="R4601" s="55"/>
      <c r="S4601" s="414" t="s">
        <v>281</v>
      </c>
      <c r="T4601" s="414"/>
      <c r="U4601" s="110"/>
      <c r="W4601" s="339" t="s">
        <v>224</v>
      </c>
      <c r="X4601" s="315"/>
      <c r="Y4601" s="315"/>
      <c r="Z4601" s="414" t="s">
        <v>281</v>
      </c>
      <c r="AA4601" s="414"/>
      <c r="AB4601" s="340"/>
    </row>
    <row r="4602" spans="1:28" ht="32.25" customHeight="1" x14ac:dyDescent="0.25">
      <c r="A4602" s="9">
        <v>46</v>
      </c>
      <c r="B4602" s="381" t="s">
        <v>280</v>
      </c>
      <c r="C4602" s="381"/>
      <c r="D4602" s="381"/>
      <c r="E4602" s="381"/>
      <c r="F4602" s="381"/>
      <c r="G4602" s="26"/>
      <c r="I4602" s="381" t="s">
        <v>280</v>
      </c>
      <c r="J4602" s="381"/>
      <c r="K4602" s="381"/>
      <c r="L4602" s="381"/>
      <c r="M4602" s="381"/>
      <c r="N4602" s="26"/>
      <c r="P4602" s="381" t="s">
        <v>280</v>
      </c>
      <c r="Q4602" s="381"/>
      <c r="R4602" s="381"/>
      <c r="S4602" s="381"/>
      <c r="T4602" s="381"/>
      <c r="U4602" s="104"/>
      <c r="W4602" s="381" t="s">
        <v>280</v>
      </c>
      <c r="X4602" s="381"/>
      <c r="Y4602" s="381"/>
      <c r="Z4602" s="381"/>
      <c r="AA4602" s="381"/>
      <c r="AB4602" s="289"/>
    </row>
    <row r="4603" spans="1:28" ht="62.25" customHeight="1" x14ac:dyDescent="0.25">
      <c r="A4603" s="9">
        <v>46</v>
      </c>
      <c r="B4603" s="415" t="s">
        <v>108</v>
      </c>
      <c r="C4603" s="415"/>
      <c r="D4603" s="415"/>
      <c r="E4603" s="415"/>
      <c r="F4603" s="415"/>
      <c r="G4603" s="82"/>
      <c r="I4603" s="415" t="s">
        <v>108</v>
      </c>
      <c r="J4603" s="415"/>
      <c r="K4603" s="415"/>
      <c r="L4603" s="415"/>
      <c r="M4603" s="415"/>
      <c r="N4603" s="82"/>
      <c r="P4603" s="415" t="s">
        <v>108</v>
      </c>
      <c r="Q4603" s="415"/>
      <c r="R4603" s="415"/>
      <c r="S4603" s="415"/>
      <c r="T4603" s="415"/>
      <c r="U4603" s="111"/>
      <c r="W4603" s="415" t="s">
        <v>108</v>
      </c>
      <c r="X4603" s="415"/>
      <c r="Y4603" s="415"/>
      <c r="Z4603" s="415"/>
      <c r="AA4603" s="415"/>
      <c r="AB4603" s="341"/>
    </row>
    <row r="4604" spans="1:28" ht="22.5" customHeight="1" x14ac:dyDescent="0.25">
      <c r="A4604" s="9">
        <v>46</v>
      </c>
      <c r="B4604" s="382">
        <v>43546</v>
      </c>
      <c r="C4604" s="381"/>
      <c r="D4604" s="381"/>
      <c r="E4604" s="381"/>
      <c r="F4604" s="381"/>
      <c r="G4604" s="26"/>
      <c r="I4604" s="382">
        <v>43636</v>
      </c>
      <c r="J4604" s="383"/>
      <c r="K4604" s="383"/>
      <c r="L4604" s="383"/>
      <c r="M4604" s="383"/>
      <c r="N4604" s="25"/>
      <c r="P4604" s="382">
        <v>43733</v>
      </c>
      <c r="Q4604" s="383"/>
      <c r="R4604" s="383"/>
      <c r="S4604" s="383"/>
      <c r="T4604" s="383"/>
      <c r="U4604" s="105"/>
      <c r="W4604" s="382">
        <v>43815</v>
      </c>
      <c r="X4604" s="383"/>
      <c r="Y4604" s="383"/>
      <c r="Z4604" s="383"/>
      <c r="AA4604" s="383"/>
      <c r="AB4604" s="264"/>
    </row>
    <row r="4605" spans="1:28" x14ac:dyDescent="0.25">
      <c r="A4605" s="9">
        <v>46</v>
      </c>
      <c r="F4605" s="27" t="s">
        <v>178</v>
      </c>
      <c r="G4605" s="27"/>
      <c r="M4605" s="27" t="s">
        <v>178</v>
      </c>
      <c r="N4605" s="27"/>
      <c r="T4605" s="27" t="s">
        <v>178</v>
      </c>
      <c r="U4605" s="27"/>
      <c r="AA4605" s="290" t="s">
        <v>178</v>
      </c>
      <c r="AB4605" s="290"/>
    </row>
    <row r="4606" spans="1:28" ht="41.25" customHeight="1" x14ac:dyDescent="0.25">
      <c r="A4606" s="9">
        <v>46</v>
      </c>
      <c r="B4606" s="384" t="s">
        <v>151</v>
      </c>
      <c r="C4606" s="365" t="s">
        <v>152</v>
      </c>
      <c r="D4606" s="365" t="s">
        <v>181</v>
      </c>
      <c r="E4606" s="386" t="s">
        <v>519</v>
      </c>
      <c r="F4606" s="386"/>
      <c r="G4606" s="365" t="s">
        <v>539</v>
      </c>
      <c r="I4606" s="384" t="s">
        <v>151</v>
      </c>
      <c r="J4606" s="365" t="s">
        <v>152</v>
      </c>
      <c r="K4606" s="365" t="s">
        <v>181</v>
      </c>
      <c r="L4606" s="386" t="s">
        <v>332</v>
      </c>
      <c r="M4606" s="386"/>
      <c r="N4606" s="365" t="s">
        <v>539</v>
      </c>
      <c r="P4606" s="384" t="s">
        <v>151</v>
      </c>
      <c r="Q4606" s="365" t="s">
        <v>152</v>
      </c>
      <c r="R4606" s="365" t="s">
        <v>181</v>
      </c>
      <c r="S4606" s="386" t="s">
        <v>792</v>
      </c>
      <c r="T4606" s="386"/>
      <c r="U4606" s="365" t="s">
        <v>539</v>
      </c>
      <c r="W4606" s="384" t="s">
        <v>151</v>
      </c>
      <c r="X4606" s="365" t="s">
        <v>152</v>
      </c>
      <c r="Y4606" s="365" t="s">
        <v>181</v>
      </c>
      <c r="Z4606" s="386" t="s">
        <v>920</v>
      </c>
      <c r="AA4606" s="386"/>
      <c r="AB4606" s="365" t="s">
        <v>539</v>
      </c>
    </row>
    <row r="4607" spans="1:28" ht="47.25" customHeight="1" x14ac:dyDescent="0.25">
      <c r="A4607" s="9">
        <v>46</v>
      </c>
      <c r="B4607" s="385"/>
      <c r="C4607" s="366"/>
      <c r="D4607" s="366"/>
      <c r="E4607" s="28" t="s">
        <v>582</v>
      </c>
      <c r="F4607" s="28" t="s">
        <v>581</v>
      </c>
      <c r="G4607" s="366"/>
      <c r="I4607" s="385"/>
      <c r="J4607" s="366"/>
      <c r="K4607" s="366"/>
      <c r="L4607" s="28" t="s">
        <v>582</v>
      </c>
      <c r="M4607" s="28" t="s">
        <v>581</v>
      </c>
      <c r="N4607" s="366"/>
      <c r="P4607" s="385"/>
      <c r="Q4607" s="366"/>
      <c r="R4607" s="366"/>
      <c r="S4607" s="106" t="s">
        <v>582</v>
      </c>
      <c r="T4607" s="106" t="s">
        <v>581</v>
      </c>
      <c r="U4607" s="366"/>
      <c r="W4607" s="385"/>
      <c r="X4607" s="366"/>
      <c r="Y4607" s="366"/>
      <c r="Z4607" s="291" t="s">
        <v>582</v>
      </c>
      <c r="AA4607" s="291" t="s">
        <v>581</v>
      </c>
      <c r="AB4607" s="366"/>
    </row>
    <row r="4608" spans="1:28" ht="12.75" customHeight="1" x14ac:dyDescent="0.25">
      <c r="A4608" s="9">
        <v>46</v>
      </c>
      <c r="B4608" s="29" t="s">
        <v>163</v>
      </c>
      <c r="C4608" s="30">
        <v>2</v>
      </c>
      <c r="D4608" s="29" t="s">
        <v>165</v>
      </c>
      <c r="E4608" s="29" t="s">
        <v>166</v>
      </c>
      <c r="F4608" s="29" t="s">
        <v>180</v>
      </c>
      <c r="G4608" s="29" t="s">
        <v>185</v>
      </c>
      <c r="I4608" s="29" t="s">
        <v>163</v>
      </c>
      <c r="J4608" s="30">
        <v>2</v>
      </c>
      <c r="K4608" s="29" t="s">
        <v>165</v>
      </c>
      <c r="L4608" s="29" t="s">
        <v>166</v>
      </c>
      <c r="M4608" s="29" t="s">
        <v>180</v>
      </c>
      <c r="N4608" s="29" t="s">
        <v>185</v>
      </c>
      <c r="P4608" s="29" t="s">
        <v>163</v>
      </c>
      <c r="Q4608" s="30">
        <v>2</v>
      </c>
      <c r="R4608" s="29" t="s">
        <v>165</v>
      </c>
      <c r="S4608" s="29" t="s">
        <v>166</v>
      </c>
      <c r="T4608" s="29" t="s">
        <v>180</v>
      </c>
      <c r="U4608" s="29" t="s">
        <v>185</v>
      </c>
      <c r="W4608" s="292" t="s">
        <v>163</v>
      </c>
      <c r="X4608" s="293">
        <v>2</v>
      </c>
      <c r="Y4608" s="292" t="s">
        <v>165</v>
      </c>
      <c r="Z4608" s="292" t="s">
        <v>166</v>
      </c>
      <c r="AA4608" s="292" t="s">
        <v>180</v>
      </c>
      <c r="AB4608" s="292" t="s">
        <v>185</v>
      </c>
    </row>
    <row r="4609" spans="1:28" ht="20.100000000000001" customHeight="1" x14ac:dyDescent="0.25">
      <c r="A4609" s="9">
        <v>46</v>
      </c>
      <c r="B4609" s="361" t="s">
        <v>163</v>
      </c>
      <c r="C4609" s="363" t="s">
        <v>153</v>
      </c>
      <c r="D4609" s="35" t="s">
        <v>182</v>
      </c>
      <c r="E4609" s="41">
        <v>28</v>
      </c>
      <c r="F4609" s="41"/>
      <c r="G4609" s="41"/>
      <c r="I4609" s="361" t="s">
        <v>163</v>
      </c>
      <c r="J4609" s="363" t="s">
        <v>153</v>
      </c>
      <c r="K4609" s="35" t="s">
        <v>182</v>
      </c>
      <c r="L4609" s="41">
        <v>28</v>
      </c>
      <c r="M4609" s="41"/>
      <c r="N4609" s="41"/>
      <c r="P4609" s="361" t="s">
        <v>163</v>
      </c>
      <c r="Q4609" s="363" t="s">
        <v>153</v>
      </c>
      <c r="R4609" s="35" t="s">
        <v>182</v>
      </c>
      <c r="S4609" s="41">
        <v>28</v>
      </c>
      <c r="T4609" s="216">
        <v>28</v>
      </c>
      <c r="U4609" s="41"/>
      <c r="W4609" s="361" t="s">
        <v>163</v>
      </c>
      <c r="X4609" s="363" t="s">
        <v>153</v>
      </c>
      <c r="Y4609" s="294" t="s">
        <v>182</v>
      </c>
      <c r="Z4609" s="303">
        <v>28</v>
      </c>
      <c r="AA4609" s="303">
        <v>28</v>
      </c>
      <c r="AB4609" s="303"/>
    </row>
    <row r="4610" spans="1:28" ht="20.100000000000001" customHeight="1" x14ac:dyDescent="0.25">
      <c r="A4610" s="9">
        <v>46</v>
      </c>
      <c r="B4610" s="362"/>
      <c r="C4610" s="364"/>
      <c r="D4610" s="35" t="s">
        <v>183</v>
      </c>
      <c r="E4610" s="41"/>
      <c r="F4610" s="41"/>
      <c r="G4610" s="41"/>
      <c r="I4610" s="362"/>
      <c r="J4610" s="364"/>
      <c r="K4610" s="35" t="s">
        <v>183</v>
      </c>
      <c r="L4610" s="41"/>
      <c r="M4610" s="41"/>
      <c r="N4610" s="41"/>
      <c r="P4610" s="362"/>
      <c r="Q4610" s="364"/>
      <c r="R4610" s="35" t="s">
        <v>183</v>
      </c>
      <c r="S4610" s="41"/>
      <c r="T4610" s="216"/>
      <c r="U4610" s="41"/>
      <c r="W4610" s="362"/>
      <c r="X4610" s="364"/>
      <c r="Y4610" s="294" t="s">
        <v>183</v>
      </c>
      <c r="Z4610" s="303"/>
      <c r="AA4610" s="303"/>
      <c r="AB4610" s="303"/>
    </row>
    <row r="4611" spans="1:28" ht="20.100000000000001" customHeight="1" x14ac:dyDescent="0.25">
      <c r="A4611" s="9">
        <v>46</v>
      </c>
      <c r="B4611" s="361" t="s">
        <v>164</v>
      </c>
      <c r="C4611" s="363" t="s">
        <v>154</v>
      </c>
      <c r="D4611" s="35" t="s">
        <v>182</v>
      </c>
      <c r="E4611" s="41">
        <v>38.299999999999997</v>
      </c>
      <c r="F4611" s="41">
        <v>8.5</v>
      </c>
      <c r="G4611" s="41"/>
      <c r="I4611" s="361" t="s">
        <v>164</v>
      </c>
      <c r="J4611" s="363" t="s">
        <v>154</v>
      </c>
      <c r="K4611" s="35" t="s">
        <v>182</v>
      </c>
      <c r="L4611" s="41">
        <v>38.299999999999997</v>
      </c>
      <c r="M4611" s="41">
        <v>17.100000000000001</v>
      </c>
      <c r="N4611" s="41"/>
      <c r="P4611" s="361" t="s">
        <v>164</v>
      </c>
      <c r="Q4611" s="363" t="s">
        <v>154</v>
      </c>
      <c r="R4611" s="35" t="s">
        <v>182</v>
      </c>
      <c r="S4611" s="41">
        <v>38.299999999999997</v>
      </c>
      <c r="T4611" s="216">
        <v>25.7</v>
      </c>
      <c r="U4611" s="41"/>
      <c r="W4611" s="361" t="s">
        <v>164</v>
      </c>
      <c r="X4611" s="363" t="s">
        <v>154</v>
      </c>
      <c r="Y4611" s="294" t="s">
        <v>182</v>
      </c>
      <c r="Z4611" s="303">
        <v>38.299999999999997</v>
      </c>
      <c r="AA4611" s="303">
        <v>25.7</v>
      </c>
      <c r="AB4611" s="303"/>
    </row>
    <row r="4612" spans="1:28" ht="20.100000000000001" customHeight="1" x14ac:dyDescent="0.25">
      <c r="A4612" s="9">
        <v>46</v>
      </c>
      <c r="B4612" s="362"/>
      <c r="C4612" s="364"/>
      <c r="D4612" s="35" t="s">
        <v>183</v>
      </c>
      <c r="E4612" s="41"/>
      <c r="F4612" s="41"/>
      <c r="G4612" s="41"/>
      <c r="I4612" s="362"/>
      <c r="J4612" s="364"/>
      <c r="K4612" s="35" t="s">
        <v>183</v>
      </c>
      <c r="L4612" s="41"/>
      <c r="M4612" s="41"/>
      <c r="N4612" s="41"/>
      <c r="P4612" s="362"/>
      <c r="Q4612" s="364"/>
      <c r="R4612" s="35" t="s">
        <v>183</v>
      </c>
      <c r="S4612" s="41"/>
      <c r="T4612" s="216"/>
      <c r="U4612" s="41"/>
      <c r="W4612" s="362"/>
      <c r="X4612" s="364"/>
      <c r="Y4612" s="294" t="s">
        <v>183</v>
      </c>
      <c r="Z4612" s="303"/>
      <c r="AA4612" s="303"/>
      <c r="AB4612" s="303"/>
    </row>
    <row r="4613" spans="1:28" ht="20.100000000000001" customHeight="1" x14ac:dyDescent="0.25">
      <c r="A4613" s="9">
        <v>46</v>
      </c>
      <c r="B4613" s="34" t="s">
        <v>165</v>
      </c>
      <c r="C4613" s="35" t="s">
        <v>155</v>
      </c>
      <c r="D4613" s="35"/>
      <c r="E4613" s="41"/>
      <c r="F4613" s="41"/>
      <c r="G4613" s="41"/>
      <c r="I4613" s="34" t="s">
        <v>165</v>
      </c>
      <c r="J4613" s="35" t="s">
        <v>155</v>
      </c>
      <c r="K4613" s="35"/>
      <c r="L4613" s="41"/>
      <c r="M4613" s="41"/>
      <c r="N4613" s="41"/>
      <c r="P4613" s="34" t="s">
        <v>165</v>
      </c>
      <c r="Q4613" s="35" t="s">
        <v>155</v>
      </c>
      <c r="R4613" s="35"/>
      <c r="S4613" s="41"/>
      <c r="T4613" s="216"/>
      <c r="U4613" s="41"/>
      <c r="W4613" s="297" t="s">
        <v>165</v>
      </c>
      <c r="X4613" s="294" t="s">
        <v>155</v>
      </c>
      <c r="Y4613" s="294"/>
      <c r="Z4613" s="303"/>
      <c r="AA4613" s="303"/>
      <c r="AB4613" s="303"/>
    </row>
    <row r="4614" spans="1:28" ht="20.100000000000001" customHeight="1" x14ac:dyDescent="0.25">
      <c r="A4614" s="9">
        <v>46</v>
      </c>
      <c r="B4614" s="361" t="s">
        <v>167</v>
      </c>
      <c r="C4614" s="363" t="s">
        <v>251</v>
      </c>
      <c r="D4614" s="35" t="s">
        <v>182</v>
      </c>
      <c r="E4614" s="41">
        <v>2.9</v>
      </c>
      <c r="F4614" s="41"/>
      <c r="G4614" s="41"/>
      <c r="I4614" s="361" t="s">
        <v>167</v>
      </c>
      <c r="J4614" s="363" t="s">
        <v>251</v>
      </c>
      <c r="K4614" s="35" t="s">
        <v>182</v>
      </c>
      <c r="L4614" s="41">
        <v>2.9</v>
      </c>
      <c r="M4614" s="41">
        <v>2.9</v>
      </c>
      <c r="N4614" s="41"/>
      <c r="P4614" s="361" t="s">
        <v>167</v>
      </c>
      <c r="Q4614" s="363" t="s">
        <v>251</v>
      </c>
      <c r="R4614" s="35" t="s">
        <v>182</v>
      </c>
      <c r="S4614" s="41">
        <v>2.9</v>
      </c>
      <c r="T4614" s="216">
        <v>2.9</v>
      </c>
      <c r="U4614" s="41"/>
      <c r="W4614" s="361" t="s">
        <v>167</v>
      </c>
      <c r="X4614" s="363" t="s">
        <v>251</v>
      </c>
      <c r="Y4614" s="294" t="s">
        <v>182</v>
      </c>
      <c r="Z4614" s="303">
        <v>2.9</v>
      </c>
      <c r="AA4614" s="303">
        <v>2.9</v>
      </c>
      <c r="AB4614" s="303"/>
    </row>
    <row r="4615" spans="1:28" ht="20.100000000000001" customHeight="1" x14ac:dyDescent="0.25">
      <c r="A4615" s="9">
        <v>46</v>
      </c>
      <c r="B4615" s="362"/>
      <c r="C4615" s="364"/>
      <c r="D4615" s="35" t="s">
        <v>183</v>
      </c>
      <c r="E4615" s="41"/>
      <c r="F4615" s="41"/>
      <c r="G4615" s="41"/>
      <c r="I4615" s="362"/>
      <c r="J4615" s="364"/>
      <c r="K4615" s="35" t="s">
        <v>183</v>
      </c>
      <c r="L4615" s="41"/>
      <c r="M4615" s="41"/>
      <c r="N4615" s="41"/>
      <c r="P4615" s="362"/>
      <c r="Q4615" s="364"/>
      <c r="R4615" s="35" t="s">
        <v>183</v>
      </c>
      <c r="S4615" s="41"/>
      <c r="T4615" s="216"/>
      <c r="U4615" s="41"/>
      <c r="W4615" s="362"/>
      <c r="X4615" s="364"/>
      <c r="Y4615" s="294" t="s">
        <v>183</v>
      </c>
      <c r="Z4615" s="303"/>
      <c r="AA4615" s="303"/>
      <c r="AB4615" s="303"/>
    </row>
    <row r="4616" spans="1:28" ht="20.100000000000001" customHeight="1" x14ac:dyDescent="0.25">
      <c r="A4616" s="9">
        <v>46</v>
      </c>
      <c r="B4616" s="361" t="s">
        <v>168</v>
      </c>
      <c r="C4616" s="363" t="s">
        <v>252</v>
      </c>
      <c r="D4616" s="35" t="s">
        <v>182</v>
      </c>
      <c r="E4616" s="41">
        <v>26.2</v>
      </c>
      <c r="F4616" s="41"/>
      <c r="G4616" s="41"/>
      <c r="I4616" s="361" t="s">
        <v>168</v>
      </c>
      <c r="J4616" s="363" t="s">
        <v>252</v>
      </c>
      <c r="K4616" s="35" t="s">
        <v>182</v>
      </c>
      <c r="L4616" s="41">
        <v>26.2</v>
      </c>
      <c r="M4616" s="41">
        <v>26.2</v>
      </c>
      <c r="N4616" s="41"/>
      <c r="P4616" s="361" t="s">
        <v>168</v>
      </c>
      <c r="Q4616" s="363" t="s">
        <v>252</v>
      </c>
      <c r="R4616" s="35" t="s">
        <v>182</v>
      </c>
      <c r="S4616" s="41">
        <v>26.2</v>
      </c>
      <c r="T4616" s="216">
        <v>26.2</v>
      </c>
      <c r="U4616" s="41"/>
      <c r="W4616" s="361" t="s">
        <v>168</v>
      </c>
      <c r="X4616" s="363" t="s">
        <v>252</v>
      </c>
      <c r="Y4616" s="294" t="s">
        <v>182</v>
      </c>
      <c r="Z4616" s="303">
        <v>26.2</v>
      </c>
      <c r="AA4616" s="303">
        <v>26.2</v>
      </c>
      <c r="AB4616" s="303"/>
    </row>
    <row r="4617" spans="1:28" ht="20.100000000000001" customHeight="1" x14ac:dyDescent="0.25">
      <c r="A4617" s="9">
        <v>46</v>
      </c>
      <c r="B4617" s="362"/>
      <c r="C4617" s="364"/>
      <c r="D4617" s="35" t="s">
        <v>183</v>
      </c>
      <c r="E4617" s="41"/>
      <c r="F4617" s="41"/>
      <c r="G4617" s="41"/>
      <c r="I4617" s="362"/>
      <c r="J4617" s="364"/>
      <c r="K4617" s="35" t="s">
        <v>183</v>
      </c>
      <c r="L4617" s="41"/>
      <c r="M4617" s="41"/>
      <c r="N4617" s="41"/>
      <c r="P4617" s="362"/>
      <c r="Q4617" s="364"/>
      <c r="R4617" s="35" t="s">
        <v>183</v>
      </c>
      <c r="S4617" s="41"/>
      <c r="T4617" s="216"/>
      <c r="U4617" s="41"/>
      <c r="W4617" s="362"/>
      <c r="X4617" s="364"/>
      <c r="Y4617" s="294" t="s">
        <v>183</v>
      </c>
      <c r="Z4617" s="303"/>
      <c r="AA4617" s="303"/>
      <c r="AB4617" s="303"/>
    </row>
    <row r="4618" spans="1:28" ht="20.100000000000001" customHeight="1" x14ac:dyDescent="0.25">
      <c r="A4618" s="9">
        <v>46</v>
      </c>
      <c r="B4618" s="361" t="s">
        <v>169</v>
      </c>
      <c r="C4618" s="363" t="s">
        <v>253</v>
      </c>
      <c r="D4618" s="35" t="s">
        <v>182</v>
      </c>
      <c r="E4618" s="83">
        <f>36.9+61.2</f>
        <v>98.1</v>
      </c>
      <c r="F4618" s="41"/>
      <c r="G4618" s="41"/>
      <c r="I4618" s="361" t="s">
        <v>169</v>
      </c>
      <c r="J4618" s="363" t="s">
        <v>253</v>
      </c>
      <c r="K4618" s="35" t="s">
        <v>182</v>
      </c>
      <c r="L4618" s="83">
        <f>36.9+61.2</f>
        <v>98.1</v>
      </c>
      <c r="M4618" s="41"/>
      <c r="N4618" s="41"/>
      <c r="P4618" s="361" t="s">
        <v>169</v>
      </c>
      <c r="Q4618" s="363" t="s">
        <v>253</v>
      </c>
      <c r="R4618" s="35" t="s">
        <v>182</v>
      </c>
      <c r="S4618" s="83">
        <f>36.9+61.2</f>
        <v>98.1</v>
      </c>
      <c r="T4618" s="216">
        <v>98.1</v>
      </c>
      <c r="U4618" s="41"/>
      <c r="W4618" s="361" t="s">
        <v>169</v>
      </c>
      <c r="X4618" s="363" t="s">
        <v>253</v>
      </c>
      <c r="Y4618" s="294" t="s">
        <v>182</v>
      </c>
      <c r="Z4618" s="342">
        <f>36.9+61.2</f>
        <v>98.1</v>
      </c>
      <c r="AA4618" s="303">
        <v>98.1</v>
      </c>
      <c r="AB4618" s="303"/>
    </row>
    <row r="4619" spans="1:28" ht="20.100000000000001" customHeight="1" x14ac:dyDescent="0.25">
      <c r="A4619" s="9">
        <v>46</v>
      </c>
      <c r="B4619" s="362"/>
      <c r="C4619" s="364"/>
      <c r="D4619" s="35" t="s">
        <v>183</v>
      </c>
      <c r="E4619" s="41"/>
      <c r="F4619" s="41"/>
      <c r="G4619" s="41"/>
      <c r="I4619" s="362"/>
      <c r="J4619" s="364"/>
      <c r="K4619" s="35" t="s">
        <v>183</v>
      </c>
      <c r="L4619" s="41"/>
      <c r="M4619" s="41"/>
      <c r="N4619" s="41"/>
      <c r="P4619" s="362"/>
      <c r="Q4619" s="364"/>
      <c r="R4619" s="35" t="s">
        <v>183</v>
      </c>
      <c r="S4619" s="41"/>
      <c r="T4619" s="216"/>
      <c r="U4619" s="41"/>
      <c r="W4619" s="362"/>
      <c r="X4619" s="364"/>
      <c r="Y4619" s="294" t="s">
        <v>183</v>
      </c>
      <c r="Z4619" s="303"/>
      <c r="AA4619" s="303"/>
      <c r="AB4619" s="303"/>
    </row>
    <row r="4620" spans="1:28" ht="20.100000000000001" customHeight="1" x14ac:dyDescent="0.25">
      <c r="A4620" s="9">
        <v>46</v>
      </c>
      <c r="B4620" s="361" t="s">
        <v>170</v>
      </c>
      <c r="C4620" s="363" t="s">
        <v>254</v>
      </c>
      <c r="D4620" s="35" t="s">
        <v>182</v>
      </c>
      <c r="E4620" s="41"/>
      <c r="F4620" s="41"/>
      <c r="G4620" s="41"/>
      <c r="I4620" s="361" t="s">
        <v>170</v>
      </c>
      <c r="J4620" s="363" t="s">
        <v>254</v>
      </c>
      <c r="K4620" s="35" t="s">
        <v>182</v>
      </c>
      <c r="L4620" s="41"/>
      <c r="M4620" s="41"/>
      <c r="N4620" s="41"/>
      <c r="P4620" s="361" t="s">
        <v>170</v>
      </c>
      <c r="Q4620" s="363" t="s">
        <v>254</v>
      </c>
      <c r="R4620" s="35" t="s">
        <v>182</v>
      </c>
      <c r="S4620" s="41"/>
      <c r="T4620" s="216"/>
      <c r="U4620" s="41"/>
      <c r="W4620" s="361" t="s">
        <v>170</v>
      </c>
      <c r="X4620" s="363" t="s">
        <v>254</v>
      </c>
      <c r="Y4620" s="294" t="s">
        <v>182</v>
      </c>
      <c r="Z4620" s="303"/>
      <c r="AA4620" s="303"/>
      <c r="AB4620" s="303"/>
    </row>
    <row r="4621" spans="1:28" ht="20.100000000000001" customHeight="1" x14ac:dyDescent="0.25">
      <c r="A4621" s="9">
        <v>46</v>
      </c>
      <c r="B4621" s="362"/>
      <c r="C4621" s="364"/>
      <c r="D4621" s="35" t="s">
        <v>183</v>
      </c>
      <c r="E4621" s="41"/>
      <c r="F4621" s="41"/>
      <c r="G4621" s="41"/>
      <c r="I4621" s="362"/>
      <c r="J4621" s="364"/>
      <c r="K4621" s="35" t="s">
        <v>183</v>
      </c>
      <c r="L4621" s="41"/>
      <c r="M4621" s="41"/>
      <c r="N4621" s="41"/>
      <c r="P4621" s="362"/>
      <c r="Q4621" s="364"/>
      <c r="R4621" s="35" t="s">
        <v>183</v>
      </c>
      <c r="S4621" s="41"/>
      <c r="T4621" s="216"/>
      <c r="U4621" s="41"/>
      <c r="W4621" s="362"/>
      <c r="X4621" s="364"/>
      <c r="Y4621" s="294" t="s">
        <v>183</v>
      </c>
      <c r="Z4621" s="303"/>
      <c r="AA4621" s="303"/>
      <c r="AB4621" s="303"/>
    </row>
    <row r="4622" spans="1:28" ht="20.100000000000001" customHeight="1" x14ac:dyDescent="0.25">
      <c r="A4622" s="9">
        <v>46</v>
      </c>
      <c r="B4622" s="361" t="s">
        <v>171</v>
      </c>
      <c r="C4622" s="363" t="s">
        <v>533</v>
      </c>
      <c r="D4622" s="35" t="s">
        <v>182</v>
      </c>
      <c r="E4622" s="41">
        <v>4.3</v>
      </c>
      <c r="F4622" s="41"/>
      <c r="G4622" s="41"/>
      <c r="I4622" s="361" t="s">
        <v>171</v>
      </c>
      <c r="J4622" s="363" t="s">
        <v>533</v>
      </c>
      <c r="K4622" s="35" t="s">
        <v>182</v>
      </c>
      <c r="L4622" s="41">
        <v>4.3</v>
      </c>
      <c r="M4622" s="41">
        <v>2.2000000000000002</v>
      </c>
      <c r="N4622" s="41" t="s">
        <v>41</v>
      </c>
      <c r="P4622" s="361" t="s">
        <v>171</v>
      </c>
      <c r="Q4622" s="363" t="s">
        <v>533</v>
      </c>
      <c r="R4622" s="35" t="s">
        <v>182</v>
      </c>
      <c r="S4622" s="41">
        <v>4.3</v>
      </c>
      <c r="T4622" s="216">
        <v>2.2000000000000002</v>
      </c>
      <c r="U4622" s="41" t="s">
        <v>41</v>
      </c>
      <c r="W4622" s="361" t="s">
        <v>171</v>
      </c>
      <c r="X4622" s="363" t="s">
        <v>533</v>
      </c>
      <c r="Y4622" s="294" t="s">
        <v>182</v>
      </c>
      <c r="Z4622" s="303">
        <v>4.3</v>
      </c>
      <c r="AA4622" s="303">
        <v>2.2000000000000002</v>
      </c>
      <c r="AB4622" s="303" t="s">
        <v>41</v>
      </c>
    </row>
    <row r="4623" spans="1:28" ht="20.100000000000001" customHeight="1" x14ac:dyDescent="0.25">
      <c r="A4623" s="9">
        <v>46</v>
      </c>
      <c r="B4623" s="362"/>
      <c r="C4623" s="364"/>
      <c r="D4623" s="35" t="s">
        <v>183</v>
      </c>
      <c r="E4623" s="41"/>
      <c r="F4623" s="41"/>
      <c r="G4623" s="41"/>
      <c r="I4623" s="362"/>
      <c r="J4623" s="364"/>
      <c r="K4623" s="35" t="s">
        <v>183</v>
      </c>
      <c r="L4623" s="41"/>
      <c r="M4623" s="41"/>
      <c r="N4623" s="41"/>
      <c r="P4623" s="362"/>
      <c r="Q4623" s="364"/>
      <c r="R4623" s="35" t="s">
        <v>183</v>
      </c>
      <c r="S4623" s="41"/>
      <c r="T4623" s="216"/>
      <c r="U4623" s="41"/>
      <c r="W4623" s="362"/>
      <c r="X4623" s="364"/>
      <c r="Y4623" s="294" t="s">
        <v>183</v>
      </c>
      <c r="Z4623" s="303"/>
      <c r="AA4623" s="303"/>
      <c r="AB4623" s="303"/>
    </row>
    <row r="4624" spans="1:28" ht="20.100000000000001" customHeight="1" x14ac:dyDescent="0.25">
      <c r="A4624" s="9">
        <v>46</v>
      </c>
      <c r="B4624" s="34" t="s">
        <v>166</v>
      </c>
      <c r="C4624" s="35" t="s">
        <v>156</v>
      </c>
      <c r="D4624" s="35"/>
      <c r="E4624" s="41"/>
      <c r="F4624" s="41"/>
      <c r="G4624" s="41"/>
      <c r="I4624" s="34" t="s">
        <v>166</v>
      </c>
      <c r="J4624" s="35" t="s">
        <v>156</v>
      </c>
      <c r="K4624" s="35"/>
      <c r="L4624" s="41"/>
      <c r="M4624" s="41"/>
      <c r="N4624" s="41"/>
      <c r="P4624" s="34" t="s">
        <v>166</v>
      </c>
      <c r="Q4624" s="35" t="s">
        <v>156</v>
      </c>
      <c r="R4624" s="35"/>
      <c r="S4624" s="41"/>
      <c r="T4624" s="216"/>
      <c r="U4624" s="41"/>
      <c r="W4624" s="297" t="s">
        <v>166</v>
      </c>
      <c r="X4624" s="294" t="s">
        <v>156</v>
      </c>
      <c r="Y4624" s="294"/>
      <c r="Z4624" s="303"/>
      <c r="AA4624" s="303"/>
      <c r="AB4624" s="303"/>
    </row>
    <row r="4625" spans="1:28" ht="20.100000000000001" customHeight="1" x14ac:dyDescent="0.25">
      <c r="A4625" s="9">
        <v>46</v>
      </c>
      <c r="B4625" s="361" t="s">
        <v>172</v>
      </c>
      <c r="C4625" s="363" t="s">
        <v>157</v>
      </c>
      <c r="D4625" s="35" t="s">
        <v>182</v>
      </c>
      <c r="E4625" s="41">
        <v>300</v>
      </c>
      <c r="F4625" s="41">
        <v>0</v>
      </c>
      <c r="G4625" s="41"/>
      <c r="I4625" s="361" t="s">
        <v>172</v>
      </c>
      <c r="J4625" s="363" t="s">
        <v>157</v>
      </c>
      <c r="K4625" s="35" t="s">
        <v>182</v>
      </c>
      <c r="L4625" s="41">
        <v>300</v>
      </c>
      <c r="M4625" s="41">
        <v>0</v>
      </c>
      <c r="N4625" s="41"/>
      <c r="P4625" s="361" t="s">
        <v>172</v>
      </c>
      <c r="Q4625" s="363" t="s">
        <v>157</v>
      </c>
      <c r="R4625" s="35" t="s">
        <v>182</v>
      </c>
      <c r="S4625" s="41">
        <v>300</v>
      </c>
      <c r="T4625" s="216">
        <v>0</v>
      </c>
      <c r="U4625" s="41"/>
      <c r="W4625" s="361" t="s">
        <v>172</v>
      </c>
      <c r="X4625" s="363" t="s">
        <v>157</v>
      </c>
      <c r="Y4625" s="294" t="s">
        <v>182</v>
      </c>
      <c r="Z4625" s="303">
        <v>300</v>
      </c>
      <c r="AA4625" s="303">
        <v>0</v>
      </c>
      <c r="AB4625" s="303"/>
    </row>
    <row r="4626" spans="1:28" ht="20.100000000000001" customHeight="1" x14ac:dyDescent="0.25">
      <c r="A4626" s="9">
        <v>46</v>
      </c>
      <c r="B4626" s="362"/>
      <c r="C4626" s="364"/>
      <c r="D4626" s="35" t="s">
        <v>183</v>
      </c>
      <c r="E4626" s="41"/>
      <c r="F4626" s="41"/>
      <c r="G4626" s="41"/>
      <c r="I4626" s="362"/>
      <c r="J4626" s="364"/>
      <c r="K4626" s="35" t="s">
        <v>183</v>
      </c>
      <c r="L4626" s="41"/>
      <c r="M4626" s="41"/>
      <c r="N4626" s="41"/>
      <c r="P4626" s="362"/>
      <c r="Q4626" s="364"/>
      <c r="R4626" s="35" t="s">
        <v>183</v>
      </c>
      <c r="S4626" s="41"/>
      <c r="T4626" s="216"/>
      <c r="U4626" s="41"/>
      <c r="W4626" s="362"/>
      <c r="X4626" s="364"/>
      <c r="Y4626" s="294" t="s">
        <v>183</v>
      </c>
      <c r="Z4626" s="303"/>
      <c r="AA4626" s="303"/>
      <c r="AB4626" s="303"/>
    </row>
    <row r="4627" spans="1:28" ht="20.100000000000001" customHeight="1" x14ac:dyDescent="0.25">
      <c r="A4627" s="9">
        <v>46</v>
      </c>
      <c r="B4627" s="361" t="s">
        <v>173</v>
      </c>
      <c r="C4627" s="363" t="s">
        <v>158</v>
      </c>
      <c r="D4627" s="35" t="s">
        <v>182</v>
      </c>
      <c r="E4627" s="41"/>
      <c r="F4627" s="41"/>
      <c r="G4627" s="41"/>
      <c r="I4627" s="361" t="s">
        <v>173</v>
      </c>
      <c r="J4627" s="363" t="s">
        <v>158</v>
      </c>
      <c r="K4627" s="35" t="s">
        <v>182</v>
      </c>
      <c r="L4627" s="41"/>
      <c r="M4627" s="41"/>
      <c r="N4627" s="41"/>
      <c r="P4627" s="361" t="s">
        <v>173</v>
      </c>
      <c r="Q4627" s="363" t="s">
        <v>158</v>
      </c>
      <c r="R4627" s="35" t="s">
        <v>182</v>
      </c>
      <c r="S4627" s="41"/>
      <c r="T4627" s="216"/>
      <c r="U4627" s="41"/>
      <c r="W4627" s="361" t="s">
        <v>173</v>
      </c>
      <c r="X4627" s="363" t="s">
        <v>158</v>
      </c>
      <c r="Y4627" s="294" t="s">
        <v>182</v>
      </c>
      <c r="Z4627" s="303"/>
      <c r="AA4627" s="303"/>
      <c r="AB4627" s="303"/>
    </row>
    <row r="4628" spans="1:28" ht="20.100000000000001" customHeight="1" x14ac:dyDescent="0.25">
      <c r="A4628" s="9">
        <v>46</v>
      </c>
      <c r="B4628" s="362"/>
      <c r="C4628" s="364"/>
      <c r="D4628" s="35" t="s">
        <v>183</v>
      </c>
      <c r="E4628" s="41"/>
      <c r="F4628" s="41"/>
      <c r="G4628" s="41"/>
      <c r="I4628" s="362"/>
      <c r="J4628" s="364"/>
      <c r="K4628" s="35" t="s">
        <v>183</v>
      </c>
      <c r="L4628" s="41"/>
      <c r="M4628" s="41"/>
      <c r="N4628" s="41"/>
      <c r="P4628" s="362"/>
      <c r="Q4628" s="364"/>
      <c r="R4628" s="35" t="s">
        <v>183</v>
      </c>
      <c r="S4628" s="41"/>
      <c r="T4628" s="216"/>
      <c r="U4628" s="41"/>
      <c r="W4628" s="362"/>
      <c r="X4628" s="364"/>
      <c r="Y4628" s="294" t="s">
        <v>183</v>
      </c>
      <c r="Z4628" s="303"/>
      <c r="AA4628" s="303"/>
      <c r="AB4628" s="303"/>
    </row>
    <row r="4629" spans="1:28" ht="20.100000000000001" customHeight="1" x14ac:dyDescent="0.25">
      <c r="A4629" s="9">
        <v>46</v>
      </c>
      <c r="B4629" s="361" t="s">
        <v>174</v>
      </c>
      <c r="C4629" s="363" t="s">
        <v>159</v>
      </c>
      <c r="D4629" s="35" t="s">
        <v>182</v>
      </c>
      <c r="E4629" s="41"/>
      <c r="F4629" s="41"/>
      <c r="G4629" s="41"/>
      <c r="I4629" s="361" t="s">
        <v>174</v>
      </c>
      <c r="J4629" s="363" t="s">
        <v>159</v>
      </c>
      <c r="K4629" s="35" t="s">
        <v>182</v>
      </c>
      <c r="L4629" s="41"/>
      <c r="M4629" s="41"/>
      <c r="N4629" s="41"/>
      <c r="P4629" s="361" t="s">
        <v>174</v>
      </c>
      <c r="Q4629" s="363" t="s">
        <v>159</v>
      </c>
      <c r="R4629" s="35" t="s">
        <v>182</v>
      </c>
      <c r="S4629" s="41"/>
      <c r="T4629" s="216"/>
      <c r="U4629" s="41"/>
      <c r="W4629" s="361" t="s">
        <v>174</v>
      </c>
      <c r="X4629" s="363" t="s">
        <v>159</v>
      </c>
      <c r="Y4629" s="294" t="s">
        <v>182</v>
      </c>
      <c r="Z4629" s="303"/>
      <c r="AA4629" s="303"/>
      <c r="AB4629" s="303"/>
    </row>
    <row r="4630" spans="1:28" ht="20.100000000000001" customHeight="1" x14ac:dyDescent="0.25">
      <c r="A4630" s="9">
        <v>46</v>
      </c>
      <c r="B4630" s="362"/>
      <c r="C4630" s="364"/>
      <c r="D4630" s="35" t="s">
        <v>183</v>
      </c>
      <c r="E4630" s="41"/>
      <c r="F4630" s="41"/>
      <c r="G4630" s="41"/>
      <c r="I4630" s="362"/>
      <c r="J4630" s="364"/>
      <c r="K4630" s="35" t="s">
        <v>183</v>
      </c>
      <c r="L4630" s="41"/>
      <c r="M4630" s="41"/>
      <c r="N4630" s="41"/>
      <c r="P4630" s="362"/>
      <c r="Q4630" s="364"/>
      <c r="R4630" s="35" t="s">
        <v>183</v>
      </c>
      <c r="S4630" s="41"/>
      <c r="T4630" s="216"/>
      <c r="U4630" s="41"/>
      <c r="W4630" s="362"/>
      <c r="X4630" s="364"/>
      <c r="Y4630" s="294" t="s">
        <v>183</v>
      </c>
      <c r="Z4630" s="303"/>
      <c r="AA4630" s="303"/>
      <c r="AB4630" s="303"/>
    </row>
    <row r="4631" spans="1:28" ht="20.100000000000001" customHeight="1" x14ac:dyDescent="0.25">
      <c r="A4631" s="9">
        <v>46</v>
      </c>
      <c r="B4631" s="361" t="s">
        <v>175</v>
      </c>
      <c r="C4631" s="363" t="s">
        <v>160</v>
      </c>
      <c r="D4631" s="35" t="s">
        <v>182</v>
      </c>
      <c r="E4631" s="41">
        <v>3427.2</v>
      </c>
      <c r="F4631" s="41">
        <v>1884</v>
      </c>
      <c r="G4631" s="41"/>
      <c r="I4631" s="361" t="s">
        <v>175</v>
      </c>
      <c r="J4631" s="363" t="s">
        <v>160</v>
      </c>
      <c r="K4631" s="35" t="s">
        <v>182</v>
      </c>
      <c r="L4631" s="41">
        <v>3427.2</v>
      </c>
      <c r="M4631" s="41">
        <v>1884</v>
      </c>
      <c r="N4631" s="41" t="s">
        <v>42</v>
      </c>
      <c r="P4631" s="361" t="s">
        <v>175</v>
      </c>
      <c r="Q4631" s="363" t="s">
        <v>160</v>
      </c>
      <c r="R4631" s="35" t="s">
        <v>182</v>
      </c>
      <c r="S4631" s="41">
        <v>3427.2</v>
      </c>
      <c r="T4631" s="216">
        <v>1884</v>
      </c>
      <c r="U4631" s="41" t="s">
        <v>42</v>
      </c>
      <c r="W4631" s="361" t="s">
        <v>175</v>
      </c>
      <c r="X4631" s="363" t="s">
        <v>160</v>
      </c>
      <c r="Y4631" s="294" t="s">
        <v>182</v>
      </c>
      <c r="Z4631" s="303">
        <v>3427.2</v>
      </c>
      <c r="AA4631" s="303">
        <v>1884</v>
      </c>
      <c r="AB4631" s="303" t="s">
        <v>42</v>
      </c>
    </row>
    <row r="4632" spans="1:28" ht="20.100000000000001" customHeight="1" x14ac:dyDescent="0.25">
      <c r="A4632" s="9">
        <v>46</v>
      </c>
      <c r="B4632" s="362"/>
      <c r="C4632" s="364"/>
      <c r="D4632" s="35" t="s">
        <v>183</v>
      </c>
      <c r="E4632" s="41"/>
      <c r="F4632" s="41"/>
      <c r="G4632" s="41"/>
      <c r="I4632" s="362"/>
      <c r="J4632" s="364"/>
      <c r="K4632" s="35" t="s">
        <v>183</v>
      </c>
      <c r="L4632" s="41"/>
      <c r="M4632" s="41"/>
      <c r="N4632" s="41"/>
      <c r="P4632" s="362"/>
      <c r="Q4632" s="364"/>
      <c r="R4632" s="35" t="s">
        <v>183</v>
      </c>
      <c r="S4632" s="41"/>
      <c r="T4632" s="216"/>
      <c r="U4632" s="41"/>
      <c r="W4632" s="362"/>
      <c r="X4632" s="364"/>
      <c r="Y4632" s="294" t="s">
        <v>183</v>
      </c>
      <c r="Z4632" s="303"/>
      <c r="AA4632" s="303"/>
      <c r="AB4632" s="303"/>
    </row>
    <row r="4633" spans="1:28" ht="20.100000000000001" customHeight="1" x14ac:dyDescent="0.25">
      <c r="A4633" s="9">
        <v>46</v>
      </c>
      <c r="B4633" s="361" t="s">
        <v>176</v>
      </c>
      <c r="C4633" s="363" t="s">
        <v>161</v>
      </c>
      <c r="D4633" s="35" t="s">
        <v>182</v>
      </c>
      <c r="E4633" s="41"/>
      <c r="F4633" s="41"/>
      <c r="G4633" s="41"/>
      <c r="I4633" s="361" t="s">
        <v>176</v>
      </c>
      <c r="J4633" s="363" t="s">
        <v>161</v>
      </c>
      <c r="K4633" s="35" t="s">
        <v>182</v>
      </c>
      <c r="L4633" s="41"/>
      <c r="M4633" s="41"/>
      <c r="N4633" s="41"/>
      <c r="P4633" s="361" t="s">
        <v>176</v>
      </c>
      <c r="Q4633" s="363" t="s">
        <v>161</v>
      </c>
      <c r="R4633" s="35" t="s">
        <v>182</v>
      </c>
      <c r="S4633" s="41"/>
      <c r="T4633" s="216"/>
      <c r="U4633" s="41"/>
      <c r="W4633" s="361" t="s">
        <v>176</v>
      </c>
      <c r="X4633" s="363" t="s">
        <v>161</v>
      </c>
      <c r="Y4633" s="294" t="s">
        <v>182</v>
      </c>
      <c r="Z4633" s="303"/>
      <c r="AA4633" s="303"/>
      <c r="AB4633" s="303"/>
    </row>
    <row r="4634" spans="1:28" ht="20.100000000000001" customHeight="1" x14ac:dyDescent="0.25">
      <c r="A4634" s="9">
        <v>46</v>
      </c>
      <c r="B4634" s="362"/>
      <c r="C4634" s="364"/>
      <c r="D4634" s="35" t="s">
        <v>183</v>
      </c>
      <c r="E4634" s="41"/>
      <c r="F4634" s="41"/>
      <c r="G4634" s="41"/>
      <c r="I4634" s="362"/>
      <c r="J4634" s="364"/>
      <c r="K4634" s="35" t="s">
        <v>183</v>
      </c>
      <c r="L4634" s="41"/>
      <c r="M4634" s="41"/>
      <c r="N4634" s="41"/>
      <c r="P4634" s="362"/>
      <c r="Q4634" s="364"/>
      <c r="R4634" s="35" t="s">
        <v>183</v>
      </c>
      <c r="S4634" s="41"/>
      <c r="T4634" s="216"/>
      <c r="U4634" s="41"/>
      <c r="W4634" s="362"/>
      <c r="X4634" s="364"/>
      <c r="Y4634" s="294" t="s">
        <v>183</v>
      </c>
      <c r="Z4634" s="303"/>
      <c r="AA4634" s="303"/>
      <c r="AB4634" s="303"/>
    </row>
    <row r="4635" spans="1:28" ht="20.100000000000001" customHeight="1" x14ac:dyDescent="0.25">
      <c r="A4635" s="9">
        <v>46</v>
      </c>
      <c r="B4635" s="361" t="s">
        <v>177</v>
      </c>
      <c r="C4635" s="363" t="s">
        <v>162</v>
      </c>
      <c r="D4635" s="35" t="s">
        <v>182</v>
      </c>
      <c r="E4635" s="41"/>
      <c r="F4635" s="41"/>
      <c r="G4635" s="41"/>
      <c r="I4635" s="361" t="s">
        <v>177</v>
      </c>
      <c r="J4635" s="363" t="s">
        <v>162</v>
      </c>
      <c r="K4635" s="35" t="s">
        <v>182</v>
      </c>
      <c r="L4635" s="41"/>
      <c r="M4635" s="41"/>
      <c r="N4635" s="41"/>
      <c r="P4635" s="361" t="s">
        <v>177</v>
      </c>
      <c r="Q4635" s="363" t="s">
        <v>162</v>
      </c>
      <c r="R4635" s="35" t="s">
        <v>182</v>
      </c>
      <c r="S4635" s="41"/>
      <c r="T4635" s="216"/>
      <c r="U4635" s="41"/>
      <c r="W4635" s="361" t="s">
        <v>177</v>
      </c>
      <c r="X4635" s="363" t="s">
        <v>162</v>
      </c>
      <c r="Y4635" s="294" t="s">
        <v>182</v>
      </c>
      <c r="Z4635" s="303"/>
      <c r="AA4635" s="303"/>
      <c r="AB4635" s="303"/>
    </row>
    <row r="4636" spans="1:28" ht="20.100000000000001" customHeight="1" x14ac:dyDescent="0.25">
      <c r="A4636" s="9">
        <v>46</v>
      </c>
      <c r="B4636" s="362"/>
      <c r="C4636" s="364"/>
      <c r="D4636" s="35" t="s">
        <v>183</v>
      </c>
      <c r="E4636" s="41"/>
      <c r="F4636" s="41"/>
      <c r="G4636" s="41"/>
      <c r="I4636" s="362"/>
      <c r="J4636" s="364"/>
      <c r="K4636" s="35" t="s">
        <v>183</v>
      </c>
      <c r="L4636" s="41"/>
      <c r="M4636" s="41"/>
      <c r="N4636" s="41"/>
      <c r="P4636" s="362"/>
      <c r="Q4636" s="364"/>
      <c r="R4636" s="35" t="s">
        <v>183</v>
      </c>
      <c r="S4636" s="41"/>
      <c r="T4636" s="216"/>
      <c r="U4636" s="41"/>
      <c r="W4636" s="362"/>
      <c r="X4636" s="364"/>
      <c r="Y4636" s="294" t="s">
        <v>183</v>
      </c>
      <c r="Z4636" s="303"/>
      <c r="AA4636" s="303"/>
      <c r="AB4636" s="303"/>
    </row>
    <row r="4637" spans="1:28" ht="20.100000000000001" customHeight="1" x14ac:dyDescent="0.25">
      <c r="A4637" s="9">
        <v>46</v>
      </c>
      <c r="B4637" s="361" t="s">
        <v>180</v>
      </c>
      <c r="C4637" s="363" t="s">
        <v>534</v>
      </c>
      <c r="D4637" s="35" t="s">
        <v>182</v>
      </c>
      <c r="E4637" s="41"/>
      <c r="F4637" s="41"/>
      <c r="G4637" s="41"/>
      <c r="I4637" s="361" t="s">
        <v>180</v>
      </c>
      <c r="J4637" s="363" t="s">
        <v>534</v>
      </c>
      <c r="K4637" s="35" t="s">
        <v>182</v>
      </c>
      <c r="L4637" s="41"/>
      <c r="M4637" s="41"/>
      <c r="N4637" s="41"/>
      <c r="P4637" s="361" t="s">
        <v>180</v>
      </c>
      <c r="Q4637" s="363" t="s">
        <v>534</v>
      </c>
      <c r="R4637" s="35" t="s">
        <v>182</v>
      </c>
      <c r="S4637" s="41"/>
      <c r="T4637" s="41"/>
      <c r="U4637" s="41"/>
      <c r="W4637" s="361" t="s">
        <v>180</v>
      </c>
      <c r="X4637" s="363" t="s">
        <v>534</v>
      </c>
      <c r="Y4637" s="294" t="s">
        <v>182</v>
      </c>
      <c r="Z4637" s="303"/>
      <c r="AA4637" s="303"/>
      <c r="AB4637" s="303"/>
    </row>
    <row r="4638" spans="1:28" ht="20.100000000000001" customHeight="1" x14ac:dyDescent="0.25">
      <c r="A4638" s="9">
        <v>46</v>
      </c>
      <c r="B4638" s="362"/>
      <c r="C4638" s="364"/>
      <c r="D4638" s="35" t="s">
        <v>183</v>
      </c>
      <c r="E4638" s="41"/>
      <c r="F4638" s="41"/>
      <c r="G4638" s="41"/>
      <c r="I4638" s="362"/>
      <c r="J4638" s="364"/>
      <c r="K4638" s="35" t="s">
        <v>183</v>
      </c>
      <c r="L4638" s="41"/>
      <c r="M4638" s="41"/>
      <c r="N4638" s="41"/>
      <c r="P4638" s="362"/>
      <c r="Q4638" s="364"/>
      <c r="R4638" s="35" t="s">
        <v>183</v>
      </c>
      <c r="S4638" s="41"/>
      <c r="T4638" s="41"/>
      <c r="U4638" s="41"/>
      <c r="W4638" s="362"/>
      <c r="X4638" s="364"/>
      <c r="Y4638" s="294" t="s">
        <v>183</v>
      </c>
      <c r="Z4638" s="303"/>
      <c r="AA4638" s="303"/>
      <c r="AB4638" s="303"/>
    </row>
    <row r="4639" spans="1:28" ht="20.100000000000001" customHeight="1" x14ac:dyDescent="0.25">
      <c r="A4639" s="9">
        <v>46</v>
      </c>
      <c r="B4639" s="361" t="s">
        <v>185</v>
      </c>
      <c r="C4639" s="363" t="s">
        <v>535</v>
      </c>
      <c r="D4639" s="35" t="s">
        <v>182</v>
      </c>
      <c r="E4639" s="41"/>
      <c r="F4639" s="41"/>
      <c r="G4639" s="41"/>
      <c r="I4639" s="361" t="s">
        <v>185</v>
      </c>
      <c r="J4639" s="363" t="s">
        <v>535</v>
      </c>
      <c r="K4639" s="35" t="s">
        <v>182</v>
      </c>
      <c r="L4639" s="41"/>
      <c r="M4639" s="41"/>
      <c r="N4639" s="41"/>
      <c r="P4639" s="361" t="s">
        <v>185</v>
      </c>
      <c r="Q4639" s="363" t="s">
        <v>535</v>
      </c>
      <c r="R4639" s="35" t="s">
        <v>182</v>
      </c>
      <c r="S4639" s="41"/>
      <c r="T4639" s="41"/>
      <c r="U4639" s="41"/>
      <c r="W4639" s="361" t="s">
        <v>185</v>
      </c>
      <c r="X4639" s="363" t="s">
        <v>535</v>
      </c>
      <c r="Y4639" s="294" t="s">
        <v>182</v>
      </c>
      <c r="Z4639" s="303"/>
      <c r="AA4639" s="303"/>
      <c r="AB4639" s="303"/>
    </row>
    <row r="4640" spans="1:28" ht="20.100000000000001" customHeight="1" x14ac:dyDescent="0.25">
      <c r="A4640" s="9">
        <v>46</v>
      </c>
      <c r="B4640" s="362"/>
      <c r="C4640" s="364"/>
      <c r="D4640" s="35" t="s">
        <v>183</v>
      </c>
      <c r="E4640" s="41"/>
      <c r="F4640" s="41"/>
      <c r="G4640" s="41"/>
      <c r="I4640" s="362"/>
      <c r="J4640" s="364"/>
      <c r="K4640" s="35" t="s">
        <v>183</v>
      </c>
      <c r="L4640" s="41"/>
      <c r="M4640" s="41"/>
      <c r="N4640" s="41"/>
      <c r="P4640" s="362"/>
      <c r="Q4640" s="364"/>
      <c r="R4640" s="35" t="s">
        <v>183</v>
      </c>
      <c r="S4640" s="41"/>
      <c r="T4640" s="41"/>
      <c r="U4640" s="41"/>
      <c r="W4640" s="362"/>
      <c r="X4640" s="364"/>
      <c r="Y4640" s="294" t="s">
        <v>183</v>
      </c>
      <c r="Z4640" s="303"/>
      <c r="AA4640" s="303"/>
      <c r="AB4640" s="303"/>
    </row>
    <row r="4641" spans="1:28" ht="20.100000000000001" customHeight="1" x14ac:dyDescent="0.25">
      <c r="A4641" s="9">
        <v>46</v>
      </c>
      <c r="B4641" s="361" t="s">
        <v>179</v>
      </c>
      <c r="C4641" s="365" t="s">
        <v>184</v>
      </c>
      <c r="D4641" s="42" t="s">
        <v>182</v>
      </c>
      <c r="E4641" s="43">
        <f>E4609+E4611+E4614+E4616+E4618+E4620+E4622+E4625+E4627+E4629+E4631+E4633+E4635+E4637+E4639</f>
        <v>3925</v>
      </c>
      <c r="F4641" s="43">
        <f>F4609+F4611+F4614+F4616+F4618+F4620+F4622+F4625+F4627+F4629+F4631+F4633+F4635+F4637+F4639</f>
        <v>1892.5</v>
      </c>
      <c r="G4641" s="44"/>
      <c r="I4641" s="361" t="s">
        <v>179</v>
      </c>
      <c r="J4641" s="365" t="s">
        <v>184</v>
      </c>
      <c r="K4641" s="42" t="s">
        <v>182</v>
      </c>
      <c r="L4641" s="43">
        <f>L4609+L4611+L4614+L4616+L4618+L4620+L4622+L4625+L4627+L4629+L4631+L4633+L4635+L4637+L4639</f>
        <v>3925</v>
      </c>
      <c r="M4641" s="43">
        <f>M4609+M4611+M4614+M4616+M4618+M4620+M4622+M4625+M4627+M4629+M4631+M4633+M4635+M4637+M4639</f>
        <v>1932.4</v>
      </c>
      <c r="N4641" s="44"/>
      <c r="P4641" s="361" t="s">
        <v>179</v>
      </c>
      <c r="Q4641" s="365" t="s">
        <v>184</v>
      </c>
      <c r="R4641" s="42" t="s">
        <v>182</v>
      </c>
      <c r="S4641" s="43">
        <f>S4609+S4611+S4614+S4616+S4618+S4620+S4622+S4625+S4627+S4629+S4631+S4633+S4635+S4637+S4639</f>
        <v>3925</v>
      </c>
      <c r="T4641" s="43">
        <f>T4609+T4611+T4614+T4616+T4618+T4620+T4622+T4625+T4627+T4629+T4631+T4633+T4635+T4637+T4639</f>
        <v>2067.1</v>
      </c>
      <c r="U4641" s="44"/>
      <c r="W4641" s="361" t="s">
        <v>179</v>
      </c>
      <c r="X4641" s="365" t="s">
        <v>184</v>
      </c>
      <c r="Y4641" s="298" t="s">
        <v>182</v>
      </c>
      <c r="Z4641" s="304">
        <f>Z4609+Z4611+Z4614+Z4616+Z4618+Z4620+Z4622+Z4625+Z4627+Z4629+Z4631+Z4633+Z4635+Z4637+Z4639</f>
        <v>3925</v>
      </c>
      <c r="AA4641" s="304">
        <f>AA4609+AA4611+AA4614+AA4616+AA4618+AA4620+AA4622+AA4625+AA4627+AA4629+AA4631+AA4633+AA4635+AA4637+AA4639</f>
        <v>2067.1</v>
      </c>
      <c r="AB4641" s="305"/>
    </row>
    <row r="4642" spans="1:28" ht="20.100000000000001" customHeight="1" x14ac:dyDescent="0.25">
      <c r="A4642" s="9">
        <v>46</v>
      </c>
      <c r="B4642" s="362"/>
      <c r="C4642" s="366"/>
      <c r="D4642" s="42" t="s">
        <v>183</v>
      </c>
      <c r="E4642" s="43">
        <f>E4610+E4612+E4615+E4617+E4619+E4621+E4623+E4626+E4628+E4630+E4632+E4634+E4636+E4638+E4640</f>
        <v>0</v>
      </c>
      <c r="F4642" s="43">
        <f>F4610+F4612+F4615+F4617+F4619+F4621+F4623+F4626+F4628+F4630+F4632+F4634+F4636+F4638+F4640</f>
        <v>0</v>
      </c>
      <c r="G4642" s="44"/>
      <c r="I4642" s="362"/>
      <c r="J4642" s="366"/>
      <c r="K4642" s="42" t="s">
        <v>183</v>
      </c>
      <c r="L4642" s="43">
        <f>L4610+L4612+L4615+L4617+L4619+L4621+L4623+L4626+L4628+L4630+L4632+L4634+L4636+L4638+L4640</f>
        <v>0</v>
      </c>
      <c r="M4642" s="43">
        <f>M4610+M4612+M4615+M4617+M4619+M4621+M4623+M4626+M4628+M4630+M4632+M4634+M4636+M4638+M4640</f>
        <v>0</v>
      </c>
      <c r="N4642" s="44"/>
      <c r="P4642" s="362"/>
      <c r="Q4642" s="366"/>
      <c r="R4642" s="42" t="s">
        <v>183</v>
      </c>
      <c r="S4642" s="43">
        <f>S4610+S4612+S4615+S4617+S4619+S4621+S4623+S4626+S4628+S4630+S4632+S4634+S4636+S4638+S4640</f>
        <v>0</v>
      </c>
      <c r="T4642" s="43">
        <f>T4610+T4612+T4615+T4617+T4619+T4621+T4623+T4626+T4628+T4630+T4632+T4634+T4636+T4638+T4640</f>
        <v>0</v>
      </c>
      <c r="U4642" s="44"/>
      <c r="W4642" s="362"/>
      <c r="X4642" s="366"/>
      <c r="Y4642" s="298" t="s">
        <v>183</v>
      </c>
      <c r="Z4642" s="304">
        <f>Z4610+Z4612+Z4615+Z4617+Z4619+Z4621+Z4623+Z4626+Z4628+Z4630+Z4632+Z4634+Z4636+Z4638+Z4640</f>
        <v>0</v>
      </c>
      <c r="AA4642" s="304">
        <f>AA4610+AA4612+AA4615+AA4617+AA4619+AA4621+AA4623+AA4626+AA4628+AA4630+AA4632+AA4634+AA4636+AA4638+AA4640</f>
        <v>0</v>
      </c>
      <c r="AB4642" s="305"/>
    </row>
    <row r="4643" spans="1:28" ht="15" customHeight="1" x14ac:dyDescent="0.25">
      <c r="A4643" s="9">
        <v>46</v>
      </c>
      <c r="B4643" s="367" t="s">
        <v>536</v>
      </c>
      <c r="C4643" s="367"/>
      <c r="D4643" s="367"/>
      <c r="E4643" s="7"/>
      <c r="F4643" s="2"/>
      <c r="G4643" s="2"/>
      <c r="I4643" s="367" t="s">
        <v>536</v>
      </c>
      <c r="J4643" s="367"/>
      <c r="K4643" s="367"/>
      <c r="L4643" s="7"/>
      <c r="M4643" s="2"/>
      <c r="N4643" s="2"/>
      <c r="P4643" s="367" t="s">
        <v>536</v>
      </c>
      <c r="Q4643" s="367"/>
      <c r="R4643" s="367"/>
      <c r="S4643" s="7"/>
      <c r="T4643" s="2"/>
      <c r="U4643" s="2"/>
      <c r="W4643" s="367" t="s">
        <v>536</v>
      </c>
      <c r="X4643" s="367"/>
      <c r="Y4643" s="367"/>
      <c r="Z4643" s="272"/>
      <c r="AA4643" s="267"/>
      <c r="AB4643" s="267"/>
    </row>
    <row r="4644" spans="1:28" ht="15.75" customHeight="1" x14ac:dyDescent="0.25">
      <c r="A4644" s="9">
        <v>46</v>
      </c>
      <c r="B4644" s="3"/>
      <c r="C4644" s="3"/>
      <c r="D4644" s="3"/>
      <c r="E4644" s="8"/>
      <c r="F4644" s="2"/>
      <c r="G4644" s="2"/>
      <c r="I4644" s="3"/>
      <c r="J4644" s="3"/>
      <c r="K4644" s="3"/>
      <c r="L4644" s="8"/>
      <c r="M4644" s="2"/>
      <c r="N4644" s="2"/>
      <c r="P4644" s="103"/>
      <c r="Q4644" s="103"/>
      <c r="R4644" s="103"/>
      <c r="S4644" s="8"/>
      <c r="T4644" s="2"/>
      <c r="U4644" s="2"/>
      <c r="W4644" s="268"/>
      <c r="X4644" s="268"/>
      <c r="Y4644" s="268"/>
      <c r="Z4644" s="273"/>
      <c r="AA4644" s="267"/>
      <c r="AB4644" s="267"/>
    </row>
    <row r="4645" spans="1:28" ht="16.5" customHeight="1" x14ac:dyDescent="0.25">
      <c r="A4645" s="9">
        <v>46</v>
      </c>
      <c r="B4645" s="368" t="s">
        <v>537</v>
      </c>
      <c r="C4645" s="368"/>
      <c r="D4645" s="368"/>
      <c r="E4645" s="8"/>
      <c r="F4645" s="8"/>
      <c r="G4645" s="8"/>
      <c r="I4645" s="368" t="s">
        <v>537</v>
      </c>
      <c r="J4645" s="368"/>
      <c r="K4645" s="368"/>
      <c r="L4645" s="8"/>
      <c r="M4645" s="8"/>
      <c r="N4645" s="8"/>
      <c r="P4645" s="368" t="s">
        <v>537</v>
      </c>
      <c r="Q4645" s="368"/>
      <c r="R4645" s="368"/>
      <c r="S4645" s="8"/>
      <c r="T4645" s="8"/>
      <c r="U4645" s="8"/>
      <c r="W4645" s="368" t="s">
        <v>537</v>
      </c>
      <c r="X4645" s="368"/>
      <c r="Y4645" s="368"/>
      <c r="Z4645" s="273"/>
      <c r="AA4645" s="273"/>
      <c r="AB4645" s="273"/>
    </row>
    <row r="4646" spans="1:28" x14ac:dyDescent="0.25">
      <c r="A4646" s="9">
        <v>46</v>
      </c>
      <c r="B4646" s="39"/>
      <c r="C4646" s="39"/>
      <c r="D4646" s="39"/>
      <c r="E4646" s="8"/>
      <c r="F4646" s="8"/>
      <c r="G4646" s="8"/>
      <c r="I4646" s="39"/>
      <c r="J4646" s="39"/>
      <c r="K4646" s="39"/>
      <c r="L4646" s="8"/>
      <c r="M4646" s="8"/>
      <c r="N4646" s="8"/>
      <c r="P4646" s="39"/>
      <c r="Q4646" s="39"/>
      <c r="R4646" s="39"/>
      <c r="S4646" s="8"/>
      <c r="T4646" s="8"/>
      <c r="U4646" s="8"/>
      <c r="W4646" s="301"/>
      <c r="X4646" s="301"/>
      <c r="Y4646" s="301"/>
      <c r="Z4646" s="273"/>
      <c r="AA4646" s="273"/>
      <c r="AB4646" s="273"/>
    </row>
    <row r="4647" spans="1:28" ht="16.5" customHeight="1" x14ac:dyDescent="0.25">
      <c r="A4647" s="9">
        <v>46</v>
      </c>
      <c r="B4647" s="369" t="s">
        <v>248</v>
      </c>
      <c r="C4647" s="369"/>
      <c r="D4647" s="369"/>
      <c r="E4647" s="8"/>
      <c r="F4647" s="8"/>
      <c r="G4647" s="8"/>
      <c r="I4647" s="369" t="s">
        <v>248</v>
      </c>
      <c r="J4647" s="369"/>
      <c r="K4647" s="369"/>
      <c r="L4647" s="8"/>
      <c r="M4647" s="8"/>
      <c r="N4647" s="8"/>
      <c r="P4647" s="369" t="s">
        <v>248</v>
      </c>
      <c r="Q4647" s="369"/>
      <c r="R4647" s="369"/>
      <c r="S4647" s="8"/>
      <c r="T4647" s="8"/>
      <c r="U4647" s="8"/>
      <c r="W4647" s="369" t="s">
        <v>248</v>
      </c>
      <c r="X4647" s="369"/>
      <c r="Y4647" s="369"/>
      <c r="Z4647" s="273"/>
      <c r="AA4647" s="273"/>
      <c r="AB4647" s="273"/>
    </row>
    <row r="4648" spans="1:28" x14ac:dyDescent="0.25">
      <c r="A4648" s="9">
        <v>46</v>
      </c>
      <c r="B4648" s="369"/>
      <c r="C4648" s="369"/>
      <c r="D4648" s="369"/>
      <c r="E4648" s="8"/>
      <c r="F4648" s="8"/>
      <c r="G4648" s="8"/>
      <c r="I4648" s="369"/>
      <c r="J4648" s="369"/>
      <c r="K4648" s="369"/>
      <c r="L4648" s="8"/>
      <c r="M4648" s="8"/>
      <c r="N4648" s="8"/>
      <c r="P4648" s="369"/>
      <c r="Q4648" s="369"/>
      <c r="R4648" s="369"/>
      <c r="S4648" s="8"/>
      <c r="T4648" s="8"/>
      <c r="U4648" s="8"/>
      <c r="W4648" s="369"/>
      <c r="X4648" s="369"/>
      <c r="Y4648" s="369"/>
      <c r="Z4648" s="273"/>
      <c r="AA4648" s="273"/>
      <c r="AB4648" s="273"/>
    </row>
    <row r="4649" spans="1:28" ht="16.5" customHeight="1" thickBot="1" x14ac:dyDescent="0.3">
      <c r="A4649" s="9">
        <v>46</v>
      </c>
      <c r="B4649" s="370" t="s">
        <v>249</v>
      </c>
      <c r="C4649" s="370"/>
      <c r="D4649" s="370"/>
      <c r="E4649" s="8"/>
      <c r="F4649" s="8"/>
      <c r="G4649" s="8"/>
      <c r="I4649" s="370" t="s">
        <v>249</v>
      </c>
      <c r="J4649" s="370"/>
      <c r="K4649" s="370"/>
      <c r="L4649" s="8"/>
      <c r="M4649" s="8"/>
      <c r="N4649" s="8"/>
      <c r="P4649" s="370" t="s">
        <v>249</v>
      </c>
      <c r="Q4649" s="370"/>
      <c r="R4649" s="370"/>
      <c r="S4649" s="8"/>
      <c r="T4649" s="8"/>
      <c r="U4649" s="8"/>
      <c r="W4649" s="370" t="s">
        <v>249</v>
      </c>
      <c r="X4649" s="370"/>
      <c r="Y4649" s="370"/>
      <c r="Z4649" s="273"/>
      <c r="AA4649" s="273"/>
      <c r="AB4649" s="273"/>
    </row>
    <row r="4650" spans="1:28" ht="45" customHeight="1" x14ac:dyDescent="0.25">
      <c r="A4650" s="9">
        <v>46</v>
      </c>
      <c r="B4650" s="371" t="s">
        <v>565</v>
      </c>
      <c r="C4650" s="372"/>
      <c r="D4650" s="373"/>
      <c r="E4650" s="8"/>
      <c r="F4650" s="8"/>
      <c r="G4650" s="8"/>
      <c r="I4650" s="371" t="s">
        <v>43</v>
      </c>
      <c r="J4650" s="372"/>
      <c r="K4650" s="373"/>
      <c r="L4650" s="8"/>
      <c r="M4650" s="8"/>
      <c r="N4650" s="8"/>
      <c r="P4650" s="371" t="s">
        <v>43</v>
      </c>
      <c r="Q4650" s="372"/>
      <c r="R4650" s="373"/>
      <c r="S4650" s="8"/>
      <c r="T4650" s="8"/>
      <c r="U4650" s="8"/>
      <c r="W4650" s="371" t="s">
        <v>43</v>
      </c>
      <c r="X4650" s="372"/>
      <c r="Y4650" s="373"/>
      <c r="Z4650" s="273"/>
      <c r="AA4650" s="273"/>
      <c r="AB4650" s="273"/>
    </row>
    <row r="4651" spans="1:28" ht="45" customHeight="1" thickBot="1" x14ac:dyDescent="0.3">
      <c r="A4651" s="9">
        <v>46</v>
      </c>
      <c r="B4651" s="374" t="s">
        <v>521</v>
      </c>
      <c r="C4651" s="375"/>
      <c r="D4651" s="376"/>
      <c r="E4651" s="8"/>
      <c r="F4651" s="8"/>
      <c r="G4651" s="8"/>
      <c r="I4651" s="374" t="s">
        <v>44</v>
      </c>
      <c r="J4651" s="375"/>
      <c r="K4651" s="376"/>
      <c r="L4651" s="8"/>
      <c r="M4651" s="8"/>
      <c r="N4651" s="8"/>
      <c r="P4651" s="374" t="s">
        <v>44</v>
      </c>
      <c r="Q4651" s="375"/>
      <c r="R4651" s="376"/>
      <c r="S4651" s="8"/>
      <c r="T4651" s="8"/>
      <c r="U4651" s="8"/>
      <c r="W4651" s="374" t="s">
        <v>44</v>
      </c>
      <c r="X4651" s="375"/>
      <c r="Y4651" s="376"/>
      <c r="Z4651" s="273"/>
      <c r="AA4651" s="273"/>
      <c r="AB4651" s="273"/>
    </row>
    <row r="4652" spans="1:28" ht="45" customHeight="1" x14ac:dyDescent="0.25">
      <c r="A4652" s="9">
        <v>46</v>
      </c>
      <c r="B4652" s="371" t="s">
        <v>566</v>
      </c>
      <c r="C4652" s="372"/>
      <c r="D4652" s="373"/>
      <c r="E4652" s="8"/>
      <c r="F4652" s="8"/>
      <c r="G4652" s="8"/>
      <c r="I4652" s="371" t="s">
        <v>45</v>
      </c>
      <c r="J4652" s="372"/>
      <c r="K4652" s="373"/>
      <c r="L4652" s="8"/>
      <c r="M4652" s="8"/>
      <c r="N4652" s="8"/>
      <c r="P4652" s="371" t="s">
        <v>45</v>
      </c>
      <c r="Q4652" s="372"/>
      <c r="R4652" s="373"/>
      <c r="S4652" s="8"/>
      <c r="T4652" s="8"/>
      <c r="U4652" s="8"/>
      <c r="W4652" s="371" t="s">
        <v>45</v>
      </c>
      <c r="X4652" s="372"/>
      <c r="Y4652" s="373"/>
      <c r="Z4652" s="273"/>
      <c r="AA4652" s="273"/>
      <c r="AB4652" s="273"/>
    </row>
    <row r="4653" spans="1:28" ht="45" customHeight="1" thickBot="1" x14ac:dyDescent="0.3">
      <c r="A4653" s="9">
        <v>46</v>
      </c>
      <c r="B4653" s="374" t="s">
        <v>523</v>
      </c>
      <c r="C4653" s="375"/>
      <c r="D4653" s="376"/>
      <c r="E4653" s="8"/>
      <c r="F4653" s="8"/>
      <c r="G4653" s="8"/>
      <c r="I4653" s="374" t="s">
        <v>46</v>
      </c>
      <c r="J4653" s="375"/>
      <c r="K4653" s="376"/>
      <c r="L4653" s="8"/>
      <c r="M4653" s="8"/>
      <c r="N4653" s="8"/>
      <c r="P4653" s="374" t="s">
        <v>46</v>
      </c>
      <c r="Q4653" s="375"/>
      <c r="R4653" s="376"/>
      <c r="S4653" s="8"/>
      <c r="T4653" s="8"/>
      <c r="U4653" s="8"/>
      <c r="W4653" s="374" t="s">
        <v>46</v>
      </c>
      <c r="X4653" s="375"/>
      <c r="Y4653" s="376"/>
      <c r="Z4653" s="273"/>
      <c r="AA4653" s="273"/>
      <c r="AB4653" s="273"/>
    </row>
    <row r="4654" spans="1:28" ht="45" customHeight="1" x14ac:dyDescent="0.25">
      <c r="A4654" s="9">
        <v>46</v>
      </c>
      <c r="B4654" s="371" t="s">
        <v>567</v>
      </c>
      <c r="C4654" s="372"/>
      <c r="D4654" s="373"/>
      <c r="E4654" s="8"/>
      <c r="F4654" s="8"/>
      <c r="G4654" s="8"/>
      <c r="I4654" s="371" t="s">
        <v>47</v>
      </c>
      <c r="J4654" s="372"/>
      <c r="K4654" s="373"/>
      <c r="L4654" s="8"/>
      <c r="M4654" s="8"/>
      <c r="N4654" s="8"/>
      <c r="P4654" s="371" t="s">
        <v>877</v>
      </c>
      <c r="Q4654" s="372"/>
      <c r="R4654" s="373"/>
      <c r="S4654" s="8"/>
      <c r="T4654" s="8"/>
      <c r="U4654" s="8"/>
      <c r="W4654" s="371" t="s">
        <v>877</v>
      </c>
      <c r="X4654" s="372"/>
      <c r="Y4654" s="373"/>
      <c r="Z4654" s="273"/>
      <c r="AA4654" s="273"/>
      <c r="AB4654" s="273"/>
    </row>
    <row r="4655" spans="1:28" ht="45" customHeight="1" thickBot="1" x14ac:dyDescent="0.3">
      <c r="A4655" s="9">
        <v>46</v>
      </c>
      <c r="B4655" s="374" t="s">
        <v>525</v>
      </c>
      <c r="C4655" s="375"/>
      <c r="D4655" s="376"/>
      <c r="E4655" s="8"/>
      <c r="F4655" s="8"/>
      <c r="G4655" s="8"/>
      <c r="I4655" s="374" t="s">
        <v>525</v>
      </c>
      <c r="J4655" s="375"/>
      <c r="K4655" s="376"/>
      <c r="L4655" s="8"/>
      <c r="M4655" s="8"/>
      <c r="N4655" s="8"/>
      <c r="P4655" s="374" t="s">
        <v>878</v>
      </c>
      <c r="Q4655" s="375"/>
      <c r="R4655" s="376"/>
      <c r="S4655" s="8"/>
      <c r="T4655" s="8"/>
      <c r="U4655" s="8"/>
      <c r="W4655" s="374" t="s">
        <v>878</v>
      </c>
      <c r="X4655" s="375"/>
      <c r="Y4655" s="376"/>
      <c r="Z4655" s="273"/>
      <c r="AA4655" s="273"/>
      <c r="AB4655" s="273"/>
    </row>
    <row r="4656" spans="1:28" ht="45" customHeight="1" x14ac:dyDescent="0.25">
      <c r="A4656" s="9">
        <v>46</v>
      </c>
      <c r="B4656" s="371" t="s">
        <v>568</v>
      </c>
      <c r="C4656" s="372"/>
      <c r="D4656" s="373"/>
      <c r="E4656" s="8"/>
      <c r="F4656" s="8"/>
      <c r="G4656" s="8"/>
      <c r="I4656" s="371" t="s">
        <v>568</v>
      </c>
      <c r="J4656" s="372"/>
      <c r="K4656" s="373"/>
      <c r="L4656" s="8"/>
      <c r="M4656" s="8"/>
      <c r="N4656" s="8"/>
      <c r="P4656" s="371" t="s">
        <v>568</v>
      </c>
      <c r="Q4656" s="372"/>
      <c r="R4656" s="373"/>
      <c r="S4656" s="8"/>
      <c r="T4656" s="8"/>
      <c r="U4656" s="8"/>
      <c r="W4656" s="371" t="s">
        <v>568</v>
      </c>
      <c r="X4656" s="372"/>
      <c r="Y4656" s="373"/>
      <c r="Z4656" s="273"/>
      <c r="AA4656" s="273"/>
      <c r="AB4656" s="273"/>
    </row>
    <row r="4657" spans="1:28" ht="45" customHeight="1" thickBot="1" x14ac:dyDescent="0.3">
      <c r="A4657" s="9">
        <v>46</v>
      </c>
      <c r="B4657" s="374" t="s">
        <v>527</v>
      </c>
      <c r="C4657" s="375"/>
      <c r="D4657" s="376"/>
      <c r="E4657" s="8"/>
      <c r="F4657" s="8"/>
      <c r="G4657" s="8"/>
      <c r="I4657" s="374" t="s">
        <v>527</v>
      </c>
      <c r="J4657" s="375"/>
      <c r="K4657" s="376"/>
      <c r="L4657" s="8"/>
      <c r="M4657" s="8"/>
      <c r="N4657" s="8"/>
      <c r="P4657" s="374" t="s">
        <v>527</v>
      </c>
      <c r="Q4657" s="375"/>
      <c r="R4657" s="376"/>
      <c r="S4657" s="8"/>
      <c r="T4657" s="8"/>
      <c r="U4657" s="8"/>
      <c r="W4657" s="374" t="s">
        <v>527</v>
      </c>
      <c r="X4657" s="375"/>
      <c r="Y4657" s="376"/>
      <c r="Z4657" s="273"/>
      <c r="AA4657" s="273"/>
      <c r="AB4657" s="273"/>
    </row>
    <row r="4658" spans="1:28" ht="45" customHeight="1" x14ac:dyDescent="0.25">
      <c r="A4658" s="9">
        <v>46</v>
      </c>
      <c r="B4658" s="371" t="s">
        <v>569</v>
      </c>
      <c r="C4658" s="372"/>
      <c r="D4658" s="373"/>
      <c r="E4658" s="8"/>
      <c r="F4658" s="8"/>
      <c r="G4658" s="8"/>
      <c r="I4658" s="371" t="s">
        <v>569</v>
      </c>
      <c r="J4658" s="372"/>
      <c r="K4658" s="373"/>
      <c r="L4658" s="8"/>
      <c r="M4658" s="8"/>
      <c r="N4658" s="8"/>
      <c r="P4658" s="371" t="s">
        <v>569</v>
      </c>
      <c r="Q4658" s="372"/>
      <c r="R4658" s="373"/>
      <c r="S4658" s="8"/>
      <c r="T4658" s="8"/>
      <c r="U4658" s="8"/>
      <c r="W4658" s="371" t="s">
        <v>569</v>
      </c>
      <c r="X4658" s="372"/>
      <c r="Y4658" s="373"/>
      <c r="Z4658" s="273"/>
      <c r="AA4658" s="273"/>
      <c r="AB4658" s="273"/>
    </row>
    <row r="4659" spans="1:28" ht="45" customHeight="1" thickBot="1" x14ac:dyDescent="0.3">
      <c r="A4659" s="9">
        <v>46</v>
      </c>
      <c r="B4659" s="374" t="s">
        <v>528</v>
      </c>
      <c r="C4659" s="375"/>
      <c r="D4659" s="376"/>
      <c r="E4659" s="8"/>
      <c r="F4659" s="8"/>
      <c r="G4659" s="8"/>
      <c r="I4659" s="374" t="s">
        <v>48</v>
      </c>
      <c r="J4659" s="375"/>
      <c r="K4659" s="376"/>
      <c r="L4659" s="8"/>
      <c r="M4659" s="8"/>
      <c r="N4659" s="8"/>
      <c r="P4659" s="374" t="s">
        <v>48</v>
      </c>
      <c r="Q4659" s="375"/>
      <c r="R4659" s="376"/>
      <c r="S4659" s="8"/>
      <c r="T4659" s="8"/>
      <c r="U4659" s="8"/>
      <c r="W4659" s="374" t="s">
        <v>48</v>
      </c>
      <c r="X4659" s="375"/>
      <c r="Y4659" s="376"/>
      <c r="Z4659" s="273"/>
      <c r="AA4659" s="273"/>
      <c r="AB4659" s="273"/>
    </row>
    <row r="4660" spans="1:28" ht="45" customHeight="1" thickBot="1" x14ac:dyDescent="0.3">
      <c r="A4660" s="9">
        <v>46</v>
      </c>
      <c r="B4660" s="5"/>
      <c r="C4660" s="4"/>
      <c r="D4660" s="4"/>
      <c r="E4660" s="8"/>
      <c r="F4660" s="8"/>
      <c r="G4660" s="8"/>
      <c r="I4660" s="5"/>
      <c r="J4660" s="4"/>
      <c r="K4660" s="4"/>
      <c r="L4660" s="8"/>
      <c r="M4660" s="8"/>
      <c r="N4660" s="8"/>
      <c r="P4660" s="211"/>
      <c r="Q4660" s="210"/>
      <c r="R4660" s="210"/>
      <c r="S4660" s="8"/>
      <c r="T4660" s="8"/>
      <c r="U4660" s="8"/>
      <c r="W4660" s="270"/>
      <c r="X4660" s="269"/>
      <c r="Y4660" s="269"/>
      <c r="Z4660" s="273"/>
      <c r="AA4660" s="273"/>
      <c r="AB4660" s="273"/>
    </row>
    <row r="4661" spans="1:28" ht="45" customHeight="1" thickBot="1" x14ac:dyDescent="0.3">
      <c r="A4661" s="9">
        <v>46</v>
      </c>
      <c r="B4661" s="370" t="s">
        <v>538</v>
      </c>
      <c r="C4661" s="370"/>
      <c r="D4661" s="370"/>
      <c r="E4661" s="8"/>
      <c r="F4661" s="8"/>
      <c r="G4661" s="8"/>
      <c r="I4661" s="370" t="s">
        <v>538</v>
      </c>
      <c r="J4661" s="370"/>
      <c r="K4661" s="370"/>
      <c r="L4661" s="8"/>
      <c r="M4661" s="8"/>
      <c r="N4661" s="8"/>
      <c r="P4661" s="370" t="s">
        <v>538</v>
      </c>
      <c r="Q4661" s="370"/>
      <c r="R4661" s="370"/>
      <c r="S4661" s="8"/>
      <c r="T4661" s="8"/>
      <c r="U4661" s="8"/>
      <c r="W4661" s="370" t="s">
        <v>538</v>
      </c>
      <c r="X4661" s="370"/>
      <c r="Y4661" s="370"/>
      <c r="Z4661" s="273"/>
      <c r="AA4661" s="273"/>
      <c r="AB4661" s="273"/>
    </row>
    <row r="4662" spans="1:28" ht="45" customHeight="1" x14ac:dyDescent="0.25">
      <c r="A4662" s="9">
        <v>46</v>
      </c>
      <c r="B4662" s="377" t="s">
        <v>529</v>
      </c>
      <c r="C4662" s="378"/>
      <c r="D4662" s="379"/>
      <c r="E4662" s="8"/>
      <c r="F4662" s="8"/>
      <c r="G4662" s="8"/>
      <c r="I4662" s="377" t="s">
        <v>529</v>
      </c>
      <c r="J4662" s="378"/>
      <c r="K4662" s="379"/>
      <c r="L4662" s="8"/>
      <c r="M4662" s="8"/>
      <c r="N4662" s="8"/>
      <c r="P4662" s="377" t="s">
        <v>529</v>
      </c>
      <c r="Q4662" s="378"/>
      <c r="R4662" s="379"/>
      <c r="S4662" s="8"/>
      <c r="T4662" s="8"/>
      <c r="U4662" s="8"/>
      <c r="W4662" s="377" t="s">
        <v>529</v>
      </c>
      <c r="X4662" s="378"/>
      <c r="Y4662" s="379"/>
      <c r="Z4662" s="273"/>
      <c r="AA4662" s="273"/>
      <c r="AB4662" s="273"/>
    </row>
    <row r="4663" spans="1:28" ht="45" customHeight="1" thickBot="1" x14ac:dyDescent="0.3">
      <c r="A4663" s="9">
        <v>46</v>
      </c>
      <c r="B4663" s="374" t="s">
        <v>530</v>
      </c>
      <c r="C4663" s="375"/>
      <c r="D4663" s="376"/>
      <c r="E4663" s="8"/>
      <c r="F4663" s="8"/>
      <c r="G4663" s="8"/>
      <c r="I4663" s="374" t="s">
        <v>530</v>
      </c>
      <c r="J4663" s="375"/>
      <c r="K4663" s="376"/>
      <c r="L4663" s="8"/>
      <c r="M4663" s="8"/>
      <c r="N4663" s="8"/>
      <c r="P4663" s="374" t="s">
        <v>530</v>
      </c>
      <c r="Q4663" s="375"/>
      <c r="R4663" s="376"/>
      <c r="S4663" s="8"/>
      <c r="T4663" s="8"/>
      <c r="U4663" s="8"/>
      <c r="W4663" s="374" t="s">
        <v>530</v>
      </c>
      <c r="X4663" s="375"/>
      <c r="Y4663" s="376"/>
      <c r="Z4663" s="273"/>
      <c r="AA4663" s="273"/>
      <c r="AB4663" s="273"/>
    </row>
    <row r="4664" spans="1:28" ht="45" customHeight="1" thickBot="1" x14ac:dyDescent="0.3">
      <c r="A4664" s="9">
        <v>46</v>
      </c>
      <c r="B4664" s="6"/>
      <c r="C4664" s="6"/>
      <c r="D4664" s="6"/>
      <c r="E4664" s="8"/>
      <c r="F4664" s="8"/>
      <c r="G4664" s="8"/>
      <c r="I4664" s="6"/>
      <c r="J4664" s="6"/>
      <c r="K4664" s="6"/>
      <c r="L4664" s="8"/>
      <c r="M4664" s="8"/>
      <c r="N4664" s="8"/>
      <c r="P4664" s="212"/>
      <c r="Q4664" s="212"/>
      <c r="R4664" s="212"/>
      <c r="S4664" s="8"/>
      <c r="T4664" s="8"/>
      <c r="U4664" s="8"/>
      <c r="W4664" s="271"/>
      <c r="X4664" s="271"/>
      <c r="Y4664" s="271"/>
      <c r="Z4664" s="273"/>
      <c r="AA4664" s="273"/>
      <c r="AB4664" s="273"/>
    </row>
    <row r="4665" spans="1:28" ht="45" customHeight="1" thickBot="1" x14ac:dyDescent="0.3">
      <c r="A4665" s="9">
        <v>46</v>
      </c>
      <c r="B4665" s="370" t="s">
        <v>250</v>
      </c>
      <c r="C4665" s="370"/>
      <c r="D4665" s="370"/>
      <c r="E4665" s="8"/>
      <c r="F4665" s="8"/>
      <c r="G4665" s="8"/>
      <c r="I4665" s="370" t="s">
        <v>250</v>
      </c>
      <c r="J4665" s="370"/>
      <c r="K4665" s="370"/>
      <c r="L4665" s="8"/>
      <c r="M4665" s="8"/>
      <c r="N4665" s="8"/>
      <c r="P4665" s="370" t="s">
        <v>250</v>
      </c>
      <c r="Q4665" s="370"/>
      <c r="R4665" s="370"/>
      <c r="S4665" s="8"/>
      <c r="T4665" s="8"/>
      <c r="U4665" s="8"/>
      <c r="W4665" s="370" t="s">
        <v>250</v>
      </c>
      <c r="X4665" s="370"/>
      <c r="Y4665" s="370"/>
      <c r="Z4665" s="273"/>
      <c r="AA4665" s="273"/>
      <c r="AB4665" s="273"/>
    </row>
    <row r="4666" spans="1:28" ht="45" customHeight="1" x14ac:dyDescent="0.25">
      <c r="A4666" s="9">
        <v>46</v>
      </c>
      <c r="B4666" s="377" t="s">
        <v>531</v>
      </c>
      <c r="C4666" s="378"/>
      <c r="D4666" s="379"/>
      <c r="E4666" s="8"/>
      <c r="F4666" s="8"/>
      <c r="G4666" s="8"/>
      <c r="I4666" s="377" t="s">
        <v>531</v>
      </c>
      <c r="J4666" s="378"/>
      <c r="K4666" s="379"/>
      <c r="L4666" s="8"/>
      <c r="M4666" s="8"/>
      <c r="N4666" s="8"/>
      <c r="P4666" s="377" t="s">
        <v>531</v>
      </c>
      <c r="Q4666" s="378"/>
      <c r="R4666" s="379"/>
      <c r="S4666" s="8"/>
      <c r="T4666" s="8"/>
      <c r="U4666" s="8"/>
      <c r="W4666" s="377" t="s">
        <v>531</v>
      </c>
      <c r="X4666" s="378"/>
      <c r="Y4666" s="379"/>
      <c r="Z4666" s="273"/>
      <c r="AA4666" s="273"/>
      <c r="AB4666" s="273"/>
    </row>
    <row r="4667" spans="1:28" ht="45" customHeight="1" thickBot="1" x14ac:dyDescent="0.3">
      <c r="A4667" s="9">
        <v>46</v>
      </c>
      <c r="B4667" s="374" t="s">
        <v>532</v>
      </c>
      <c r="C4667" s="375"/>
      <c r="D4667" s="376"/>
      <c r="E4667" s="8"/>
      <c r="F4667" s="8"/>
      <c r="G4667" s="8"/>
      <c r="I4667" s="374" t="s">
        <v>532</v>
      </c>
      <c r="J4667" s="375"/>
      <c r="K4667" s="376"/>
      <c r="L4667" s="8"/>
      <c r="M4667" s="8"/>
      <c r="N4667" s="8"/>
      <c r="P4667" s="374" t="s">
        <v>532</v>
      </c>
      <c r="Q4667" s="375"/>
      <c r="R4667" s="376"/>
      <c r="S4667" s="8"/>
      <c r="T4667" s="8"/>
      <c r="U4667" s="8"/>
      <c r="W4667" s="374" t="s">
        <v>532</v>
      </c>
      <c r="X4667" s="375"/>
      <c r="Y4667" s="376"/>
      <c r="Z4667" s="273"/>
      <c r="AA4667" s="273"/>
      <c r="AB4667" s="273"/>
    </row>
    <row r="4668" spans="1:28" x14ac:dyDescent="0.25">
      <c r="A4668" s="9">
        <v>46</v>
      </c>
      <c r="C4668" s="45"/>
      <c r="J4668" s="45"/>
      <c r="Q4668" s="45"/>
      <c r="X4668" s="306"/>
    </row>
    <row r="4669" spans="1:28" x14ac:dyDescent="0.25">
      <c r="A4669" s="9">
        <v>46</v>
      </c>
      <c r="C4669" s="45"/>
      <c r="J4669" s="45"/>
      <c r="K4669" s="24" t="s">
        <v>49</v>
      </c>
      <c r="N4669" s="24" t="s">
        <v>50</v>
      </c>
      <c r="Q4669" s="45"/>
      <c r="R4669" s="119" t="s">
        <v>49</v>
      </c>
      <c r="U4669" s="119" t="s">
        <v>50</v>
      </c>
      <c r="X4669" s="306"/>
      <c r="Y4669" s="288" t="s">
        <v>49</v>
      </c>
      <c r="AB4669" s="288" t="s">
        <v>50</v>
      </c>
    </row>
    <row r="4670" spans="1:28" x14ac:dyDescent="0.25">
      <c r="A4670" s="9">
        <v>46</v>
      </c>
      <c r="C4670" s="24" t="s">
        <v>284</v>
      </c>
      <c r="G4670" s="24" t="s">
        <v>149</v>
      </c>
      <c r="J4670" s="24" t="s">
        <v>284</v>
      </c>
      <c r="N4670" s="24" t="s">
        <v>149</v>
      </c>
      <c r="Q4670" s="119" t="s">
        <v>284</v>
      </c>
      <c r="U4670" s="119" t="s">
        <v>149</v>
      </c>
      <c r="X4670" s="288" t="s">
        <v>284</v>
      </c>
      <c r="AB4670" s="288" t="s">
        <v>149</v>
      </c>
    </row>
    <row r="4671" spans="1:28" x14ac:dyDescent="0.25">
      <c r="A4671" s="9">
        <v>46</v>
      </c>
      <c r="D4671" s="46" t="s">
        <v>286</v>
      </c>
      <c r="K4671" s="46" t="s">
        <v>286</v>
      </c>
      <c r="R4671" s="46" t="s">
        <v>286</v>
      </c>
      <c r="Y4671" s="307" t="s">
        <v>286</v>
      </c>
    </row>
    <row r="4672" spans="1:28" x14ac:dyDescent="0.25">
      <c r="A4672" s="9">
        <v>46</v>
      </c>
    </row>
    <row r="4673" spans="1:28" x14ac:dyDescent="0.25">
      <c r="A4673" s="9">
        <v>46</v>
      </c>
      <c r="K4673" s="24" t="s">
        <v>484</v>
      </c>
      <c r="N4673" s="24" t="s">
        <v>51</v>
      </c>
      <c r="R4673" s="119" t="s">
        <v>484</v>
      </c>
      <c r="U4673" s="119" t="s">
        <v>51</v>
      </c>
      <c r="Y4673" s="288" t="s">
        <v>484</v>
      </c>
      <c r="AB4673" s="288" t="s">
        <v>51</v>
      </c>
    </row>
    <row r="4674" spans="1:28" ht="99.95" customHeight="1" x14ac:dyDescent="0.25">
      <c r="A4674" s="9">
        <v>46</v>
      </c>
      <c r="C4674" s="45" t="s">
        <v>287</v>
      </c>
      <c r="G4674" s="24" t="s">
        <v>150</v>
      </c>
      <c r="J4674" s="45" t="s">
        <v>287</v>
      </c>
      <c r="N4674" s="24" t="s">
        <v>150</v>
      </c>
      <c r="Q4674" s="45" t="s">
        <v>287</v>
      </c>
      <c r="U4674" s="119" t="s">
        <v>150</v>
      </c>
      <c r="X4674" s="306" t="s">
        <v>287</v>
      </c>
      <c r="AB4674" s="288" t="s">
        <v>150</v>
      </c>
    </row>
    <row r="4675" spans="1:28" x14ac:dyDescent="0.25">
      <c r="A4675" s="9">
        <v>46</v>
      </c>
      <c r="C4675" s="45"/>
      <c r="D4675" s="46" t="s">
        <v>286</v>
      </c>
      <c r="J4675" s="45"/>
      <c r="K4675" s="46" t="s">
        <v>286</v>
      </c>
      <c r="Q4675" s="45"/>
      <c r="R4675" s="46" t="s">
        <v>286</v>
      </c>
      <c r="X4675" s="306"/>
      <c r="Y4675" s="307" t="s">
        <v>286</v>
      </c>
    </row>
    <row r="4676" spans="1:28" x14ac:dyDescent="0.25">
      <c r="A4676" s="9">
        <v>46</v>
      </c>
    </row>
    <row r="4677" spans="1:28" x14ac:dyDescent="0.25">
      <c r="A4677" s="9">
        <v>46</v>
      </c>
    </row>
    <row r="4678" spans="1:28" x14ac:dyDescent="0.25">
      <c r="A4678" s="9">
        <v>46</v>
      </c>
    </row>
    <row r="4679" spans="1:28" x14ac:dyDescent="0.25">
      <c r="A4679" s="9">
        <v>46</v>
      </c>
    </row>
    <row r="4680" spans="1:28" x14ac:dyDescent="0.25">
      <c r="A4680" s="9">
        <v>46</v>
      </c>
    </row>
    <row r="4681" spans="1:28" ht="15.75" x14ac:dyDescent="0.25">
      <c r="A4681" s="9">
        <v>46</v>
      </c>
      <c r="B4681" s="80"/>
      <c r="C4681" s="84"/>
      <c r="D4681" s="56"/>
      <c r="E4681" s="55"/>
      <c r="F4681" s="55"/>
      <c r="G4681" s="55"/>
      <c r="I4681" s="80"/>
      <c r="J4681" s="84"/>
      <c r="K4681" s="56"/>
      <c r="L4681" s="55"/>
      <c r="M4681" s="55"/>
      <c r="N4681" s="55"/>
      <c r="P4681" s="80"/>
      <c r="Q4681" s="84"/>
      <c r="R4681" s="56"/>
      <c r="S4681" s="55"/>
      <c r="T4681" s="55"/>
      <c r="U4681" s="55"/>
      <c r="W4681" s="339"/>
      <c r="X4681" s="343"/>
      <c r="Y4681" s="316"/>
      <c r="Z4681" s="315"/>
      <c r="AA4681" s="315"/>
      <c r="AB4681" s="315"/>
    </row>
    <row r="4682" spans="1:28" ht="15.75" x14ac:dyDescent="0.25">
      <c r="A4682" s="9">
        <v>46</v>
      </c>
      <c r="B4682" s="80"/>
      <c r="C4682" s="84"/>
      <c r="D4682" s="56"/>
      <c r="E4682" s="55"/>
      <c r="F4682" s="55"/>
      <c r="G4682" s="55"/>
      <c r="I4682" s="80"/>
      <c r="J4682" s="84"/>
      <c r="K4682" s="56"/>
      <c r="L4682" s="55"/>
      <c r="M4682" s="55"/>
      <c r="N4682" s="55"/>
      <c r="P4682" s="80"/>
      <c r="Q4682" s="84"/>
      <c r="R4682" s="56"/>
      <c r="S4682" s="55"/>
      <c r="T4682" s="55"/>
      <c r="U4682" s="55"/>
      <c r="W4682" s="339"/>
      <c r="X4682" s="343"/>
      <c r="Y4682" s="316"/>
      <c r="Z4682" s="315"/>
      <c r="AA4682" s="315"/>
      <c r="AB4682" s="315"/>
    </row>
    <row r="4683" spans="1:28" ht="15.75" x14ac:dyDescent="0.25">
      <c r="A4683" s="9">
        <v>46</v>
      </c>
      <c r="B4683" s="80"/>
      <c r="C4683" s="84"/>
      <c r="D4683" s="56"/>
      <c r="E4683" s="55"/>
      <c r="F4683" s="55"/>
      <c r="G4683" s="55"/>
      <c r="I4683" s="80"/>
      <c r="J4683" s="84"/>
      <c r="K4683" s="56"/>
      <c r="L4683" s="55"/>
      <c r="M4683" s="55"/>
      <c r="N4683" s="55"/>
      <c r="P4683" s="80"/>
      <c r="Q4683" s="84"/>
      <c r="R4683" s="56"/>
      <c r="S4683" s="55"/>
      <c r="T4683" s="55"/>
      <c r="U4683" s="55"/>
      <c r="W4683" s="339"/>
      <c r="X4683" s="343"/>
      <c r="Y4683" s="316"/>
      <c r="Z4683" s="315"/>
      <c r="AA4683" s="315"/>
      <c r="AB4683" s="315"/>
    </row>
    <row r="4684" spans="1:28" ht="15.75" x14ac:dyDescent="0.25">
      <c r="A4684" s="9">
        <v>46</v>
      </c>
      <c r="B4684" s="80"/>
      <c r="C4684" s="84"/>
      <c r="D4684" s="56"/>
      <c r="E4684" s="55"/>
      <c r="F4684" s="55"/>
      <c r="G4684" s="55"/>
      <c r="I4684" s="80"/>
      <c r="J4684" s="84"/>
      <c r="K4684" s="56"/>
      <c r="L4684" s="55"/>
      <c r="M4684" s="55"/>
      <c r="N4684" s="55"/>
      <c r="P4684" s="80"/>
      <c r="Q4684" s="84"/>
      <c r="R4684" s="56"/>
      <c r="S4684" s="55"/>
      <c r="T4684" s="55"/>
      <c r="U4684" s="55"/>
      <c r="W4684" s="339"/>
      <c r="X4684" s="343"/>
      <c r="Y4684" s="316"/>
      <c r="Z4684" s="315"/>
      <c r="AA4684" s="315"/>
      <c r="AB4684" s="315"/>
    </row>
    <row r="4685" spans="1:28" ht="15.75" x14ac:dyDescent="0.25">
      <c r="A4685" s="9">
        <v>46</v>
      </c>
      <c r="B4685" s="80"/>
      <c r="C4685" s="84"/>
      <c r="D4685" s="56"/>
      <c r="E4685" s="55"/>
      <c r="F4685" s="55"/>
      <c r="G4685" s="55"/>
      <c r="I4685" s="80"/>
      <c r="J4685" s="84"/>
      <c r="K4685" s="56"/>
      <c r="L4685" s="55"/>
      <c r="M4685" s="55"/>
      <c r="N4685" s="55"/>
      <c r="P4685" s="80"/>
      <c r="Q4685" s="84"/>
      <c r="R4685" s="56"/>
      <c r="S4685" s="55"/>
      <c r="T4685" s="55"/>
      <c r="U4685" s="55"/>
      <c r="W4685" s="339"/>
      <c r="X4685" s="343"/>
      <c r="Y4685" s="316"/>
      <c r="Z4685" s="315"/>
      <c r="AA4685" s="315"/>
      <c r="AB4685" s="315"/>
    </row>
    <row r="4686" spans="1:28" ht="15.75" x14ac:dyDescent="0.25">
      <c r="A4686" s="9">
        <v>46</v>
      </c>
      <c r="B4686" s="80"/>
      <c r="C4686" s="84"/>
      <c r="D4686" s="56"/>
      <c r="E4686" s="55"/>
      <c r="F4686" s="55"/>
      <c r="G4686" s="55"/>
      <c r="I4686" s="80"/>
      <c r="J4686" s="84"/>
      <c r="K4686" s="56"/>
      <c r="L4686" s="55"/>
      <c r="M4686" s="55"/>
      <c r="N4686" s="55"/>
      <c r="P4686" s="80"/>
      <c r="Q4686" s="84"/>
      <c r="R4686" s="56"/>
      <c r="S4686" s="55"/>
      <c r="T4686" s="55"/>
      <c r="U4686" s="55"/>
      <c r="W4686" s="339"/>
      <c r="X4686" s="343"/>
      <c r="Y4686" s="316"/>
      <c r="Z4686" s="315"/>
      <c r="AA4686" s="315"/>
      <c r="AB4686" s="315"/>
    </row>
    <row r="4687" spans="1:28" ht="15.75" x14ac:dyDescent="0.25">
      <c r="A4687" s="9">
        <v>46</v>
      </c>
      <c r="B4687" s="80"/>
      <c r="C4687" s="84"/>
      <c r="D4687" s="56"/>
      <c r="E4687" s="55"/>
      <c r="F4687" s="55"/>
      <c r="G4687" s="55"/>
      <c r="I4687" s="80"/>
      <c r="J4687" s="84"/>
      <c r="K4687" s="56"/>
      <c r="L4687" s="55"/>
      <c r="M4687" s="55"/>
      <c r="N4687" s="55"/>
      <c r="P4687" s="80"/>
      <c r="Q4687" s="84"/>
      <c r="R4687" s="56"/>
      <c r="S4687" s="55"/>
      <c r="T4687" s="55"/>
      <c r="U4687" s="55"/>
      <c r="W4687" s="339"/>
      <c r="X4687" s="343"/>
      <c r="Y4687" s="316"/>
      <c r="Z4687" s="315"/>
      <c r="AA4687" s="315"/>
      <c r="AB4687" s="315"/>
    </row>
    <row r="4688" spans="1:28" ht="15.75" x14ac:dyDescent="0.25">
      <c r="A4688" s="9">
        <v>46</v>
      </c>
      <c r="B4688" s="80"/>
      <c r="C4688" s="84"/>
      <c r="D4688" s="56"/>
      <c r="E4688" s="55"/>
      <c r="F4688" s="55"/>
      <c r="G4688" s="55"/>
      <c r="I4688" s="80"/>
      <c r="J4688" s="84"/>
      <c r="K4688" s="56"/>
      <c r="L4688" s="55"/>
      <c r="M4688" s="55"/>
      <c r="N4688" s="55"/>
      <c r="P4688" s="80"/>
      <c r="Q4688" s="84"/>
      <c r="R4688" s="56"/>
      <c r="S4688" s="55"/>
      <c r="T4688" s="55"/>
      <c r="U4688" s="55"/>
      <c r="W4688" s="339"/>
      <c r="X4688" s="343"/>
      <c r="Y4688" s="316"/>
      <c r="Z4688" s="315"/>
      <c r="AA4688" s="315"/>
      <c r="AB4688" s="315"/>
    </row>
    <row r="4689" spans="1:28" ht="15.75" x14ac:dyDescent="0.25">
      <c r="A4689" s="9">
        <v>46</v>
      </c>
      <c r="B4689" s="80"/>
      <c r="C4689" s="84"/>
      <c r="D4689" s="56"/>
      <c r="E4689" s="55"/>
      <c r="F4689" s="55"/>
      <c r="G4689" s="55"/>
      <c r="I4689" s="80"/>
      <c r="J4689" s="84"/>
      <c r="K4689" s="56"/>
      <c r="L4689" s="55"/>
      <c r="M4689" s="55"/>
      <c r="N4689" s="55"/>
      <c r="P4689" s="80"/>
      <c r="Q4689" s="84"/>
      <c r="R4689" s="56"/>
      <c r="S4689" s="55"/>
      <c r="T4689" s="55"/>
      <c r="U4689" s="55"/>
      <c r="W4689" s="339"/>
      <c r="X4689" s="343"/>
      <c r="Y4689" s="316"/>
      <c r="Z4689" s="315"/>
      <c r="AA4689" s="315"/>
      <c r="AB4689" s="315"/>
    </row>
    <row r="4690" spans="1:28" ht="15.75" x14ac:dyDescent="0.25">
      <c r="A4690" s="9">
        <v>46</v>
      </c>
      <c r="B4690" s="80"/>
      <c r="C4690" s="84"/>
      <c r="D4690" s="56"/>
      <c r="E4690" s="55"/>
      <c r="F4690" s="55"/>
      <c r="G4690" s="55"/>
      <c r="I4690" s="80"/>
      <c r="J4690" s="84"/>
      <c r="K4690" s="56"/>
      <c r="L4690" s="55"/>
      <c r="M4690" s="55"/>
      <c r="N4690" s="55"/>
      <c r="P4690" s="80"/>
      <c r="Q4690" s="84"/>
      <c r="R4690" s="56"/>
      <c r="S4690" s="55"/>
      <c r="T4690" s="55"/>
      <c r="U4690" s="55"/>
      <c r="W4690" s="339"/>
      <c r="X4690" s="343"/>
      <c r="Y4690" s="316"/>
      <c r="Z4690" s="315"/>
      <c r="AA4690" s="315"/>
      <c r="AB4690" s="315"/>
    </row>
    <row r="4691" spans="1:28" ht="15.75" x14ac:dyDescent="0.25">
      <c r="A4691" s="9">
        <v>46</v>
      </c>
      <c r="B4691" s="80"/>
      <c r="C4691" s="84"/>
      <c r="D4691" s="56"/>
      <c r="E4691" s="55"/>
      <c r="F4691" s="55"/>
      <c r="G4691" s="55"/>
      <c r="I4691" s="80"/>
      <c r="J4691" s="84"/>
      <c r="K4691" s="56"/>
      <c r="L4691" s="55"/>
      <c r="M4691" s="55"/>
      <c r="N4691" s="55"/>
      <c r="P4691" s="80"/>
      <c r="Q4691" s="84"/>
      <c r="R4691" s="56"/>
      <c r="S4691" s="55"/>
      <c r="T4691" s="55"/>
      <c r="U4691" s="55"/>
      <c r="W4691" s="339"/>
      <c r="X4691" s="343"/>
      <c r="Y4691" s="316"/>
      <c r="Z4691" s="315"/>
      <c r="AA4691" s="315"/>
      <c r="AB4691" s="315"/>
    </row>
    <row r="4692" spans="1:28" ht="15.75" x14ac:dyDescent="0.25">
      <c r="A4692" s="9">
        <v>46</v>
      </c>
      <c r="B4692" s="80"/>
      <c r="C4692" s="84"/>
      <c r="D4692" s="56"/>
      <c r="E4692" s="55"/>
      <c r="F4692" s="55"/>
      <c r="G4692" s="55"/>
      <c r="I4692" s="80"/>
      <c r="J4692" s="84"/>
      <c r="K4692" s="56"/>
      <c r="L4692" s="55"/>
      <c r="M4692" s="55"/>
      <c r="N4692" s="55"/>
      <c r="P4692" s="80"/>
      <c r="Q4692" s="84"/>
      <c r="R4692" s="56"/>
      <c r="S4692" s="55"/>
      <c r="T4692" s="55"/>
      <c r="U4692" s="55"/>
      <c r="W4692" s="339"/>
      <c r="X4692" s="343"/>
      <c r="Y4692" s="316"/>
      <c r="Z4692" s="315"/>
      <c r="AA4692" s="315"/>
      <c r="AB4692" s="315"/>
    </row>
    <row r="4693" spans="1:28" ht="15.75" x14ac:dyDescent="0.25">
      <c r="A4693" s="9">
        <v>46</v>
      </c>
      <c r="B4693" s="80"/>
      <c r="C4693" s="84"/>
      <c r="D4693" s="56"/>
      <c r="E4693" s="55"/>
      <c r="F4693" s="55"/>
      <c r="G4693" s="55"/>
      <c r="I4693" s="80"/>
      <c r="J4693" s="84"/>
      <c r="K4693" s="56"/>
      <c r="L4693" s="55"/>
      <c r="M4693" s="55"/>
      <c r="N4693" s="55"/>
      <c r="P4693" s="80"/>
      <c r="Q4693" s="84"/>
      <c r="R4693" s="56"/>
      <c r="S4693" s="55"/>
      <c r="T4693" s="55"/>
      <c r="U4693" s="55"/>
      <c r="W4693" s="339"/>
      <c r="X4693" s="343"/>
      <c r="Y4693" s="316"/>
      <c r="Z4693" s="315"/>
      <c r="AA4693" s="315"/>
      <c r="AB4693" s="315"/>
    </row>
    <row r="4694" spans="1:28" ht="15.75" x14ac:dyDescent="0.25">
      <c r="A4694" s="9">
        <v>46</v>
      </c>
      <c r="B4694" s="80"/>
      <c r="C4694" s="84"/>
      <c r="D4694" s="56"/>
      <c r="E4694" s="55"/>
      <c r="F4694" s="55"/>
      <c r="G4694" s="55"/>
      <c r="I4694" s="80"/>
      <c r="J4694" s="84"/>
      <c r="K4694" s="56"/>
      <c r="L4694" s="55"/>
      <c r="M4694" s="55"/>
      <c r="N4694" s="55"/>
      <c r="P4694" s="80"/>
      <c r="Q4694" s="84"/>
      <c r="R4694" s="56"/>
      <c r="S4694" s="55"/>
      <c r="T4694" s="55"/>
      <c r="U4694" s="55"/>
      <c r="W4694" s="339"/>
      <c r="X4694" s="343"/>
      <c r="Y4694" s="316"/>
      <c r="Z4694" s="315"/>
      <c r="AA4694" s="315"/>
      <c r="AB4694" s="315"/>
    </row>
    <row r="4695" spans="1:28" ht="15.75" x14ac:dyDescent="0.25">
      <c r="A4695" s="9">
        <v>46</v>
      </c>
      <c r="B4695" s="80"/>
      <c r="C4695" s="84"/>
      <c r="D4695" s="56"/>
      <c r="E4695" s="55"/>
      <c r="F4695" s="55"/>
      <c r="G4695" s="55"/>
      <c r="I4695" s="80"/>
      <c r="J4695" s="84"/>
      <c r="K4695" s="56"/>
      <c r="L4695" s="55"/>
      <c r="M4695" s="55"/>
      <c r="N4695" s="55"/>
      <c r="P4695" s="80"/>
      <c r="Q4695" s="84"/>
      <c r="R4695" s="56"/>
      <c r="S4695" s="55"/>
      <c r="T4695" s="55"/>
      <c r="U4695" s="55"/>
      <c r="W4695" s="339"/>
      <c r="X4695" s="343"/>
      <c r="Y4695" s="316"/>
      <c r="Z4695" s="315"/>
      <c r="AA4695" s="315"/>
      <c r="AB4695" s="315"/>
    </row>
    <row r="4696" spans="1:28" ht="15.75" x14ac:dyDescent="0.25">
      <c r="A4696" s="9">
        <v>46</v>
      </c>
      <c r="B4696" s="80"/>
      <c r="C4696" s="84"/>
      <c r="D4696" s="56"/>
      <c r="E4696" s="55"/>
      <c r="F4696" s="55"/>
      <c r="G4696" s="55"/>
      <c r="I4696" s="80"/>
      <c r="J4696" s="84"/>
      <c r="K4696" s="56"/>
      <c r="L4696" s="55"/>
      <c r="M4696" s="55"/>
      <c r="N4696" s="55"/>
      <c r="P4696" s="80"/>
      <c r="Q4696" s="84"/>
      <c r="R4696" s="56"/>
      <c r="S4696" s="55"/>
      <c r="T4696" s="55"/>
      <c r="U4696" s="55"/>
      <c r="W4696" s="339"/>
      <c r="X4696" s="343"/>
      <c r="Y4696" s="316"/>
      <c r="Z4696" s="315"/>
      <c r="AA4696" s="315"/>
      <c r="AB4696" s="315"/>
    </row>
    <row r="4697" spans="1:28" ht="15.75" x14ac:dyDescent="0.25">
      <c r="A4697" s="9">
        <v>46</v>
      </c>
      <c r="B4697" s="80"/>
      <c r="C4697" s="84"/>
      <c r="D4697" s="56"/>
      <c r="E4697" s="55"/>
      <c r="F4697" s="55"/>
      <c r="G4697" s="55"/>
      <c r="I4697" s="80"/>
      <c r="J4697" s="84"/>
      <c r="K4697" s="56"/>
      <c r="L4697" s="55"/>
      <c r="M4697" s="55"/>
      <c r="N4697" s="55"/>
      <c r="P4697" s="80"/>
      <c r="Q4697" s="84"/>
      <c r="R4697" s="56"/>
      <c r="S4697" s="55"/>
      <c r="T4697" s="55"/>
      <c r="U4697" s="55"/>
      <c r="W4697" s="339"/>
      <c r="X4697" s="343"/>
      <c r="Y4697" s="316"/>
      <c r="Z4697" s="315"/>
      <c r="AA4697" s="315"/>
      <c r="AB4697" s="315"/>
    </row>
    <row r="4698" spans="1:28" ht="15.75" x14ac:dyDescent="0.25">
      <c r="A4698" s="9">
        <v>46</v>
      </c>
      <c r="B4698" s="80"/>
      <c r="C4698" s="84"/>
      <c r="D4698" s="56"/>
      <c r="E4698" s="55"/>
      <c r="F4698" s="55"/>
      <c r="G4698" s="55"/>
      <c r="I4698" s="80"/>
      <c r="J4698" s="84"/>
      <c r="K4698" s="56"/>
      <c r="L4698" s="55"/>
      <c r="M4698" s="55"/>
      <c r="N4698" s="55"/>
      <c r="P4698" s="80"/>
      <c r="Q4698" s="84"/>
      <c r="R4698" s="56"/>
      <c r="S4698" s="55"/>
      <c r="T4698" s="55"/>
      <c r="U4698" s="55"/>
      <c r="W4698" s="339"/>
      <c r="X4698" s="343"/>
      <c r="Y4698" s="316"/>
      <c r="Z4698" s="315"/>
      <c r="AA4698" s="315"/>
      <c r="AB4698" s="315"/>
    </row>
    <row r="4699" spans="1:28" ht="15.75" x14ac:dyDescent="0.25">
      <c r="A4699" s="9">
        <v>46</v>
      </c>
      <c r="B4699" s="80"/>
      <c r="C4699" s="84"/>
      <c r="D4699" s="56"/>
      <c r="E4699" s="55"/>
      <c r="F4699" s="55"/>
      <c r="G4699" s="55"/>
      <c r="I4699" s="80"/>
      <c r="J4699" s="84"/>
      <c r="K4699" s="56"/>
      <c r="L4699" s="55"/>
      <c r="M4699" s="55"/>
      <c r="N4699" s="55"/>
      <c r="P4699" s="80"/>
      <c r="Q4699" s="84"/>
      <c r="R4699" s="56"/>
      <c r="S4699" s="55"/>
      <c r="T4699" s="55"/>
      <c r="U4699" s="55"/>
      <c r="W4699" s="339"/>
      <c r="X4699" s="343"/>
      <c r="Y4699" s="316"/>
      <c r="Z4699" s="315"/>
      <c r="AA4699" s="315"/>
      <c r="AB4699" s="315"/>
    </row>
    <row r="4700" spans="1:28" ht="15.75" x14ac:dyDescent="0.25">
      <c r="A4700" s="9">
        <v>46</v>
      </c>
      <c r="B4700" s="80"/>
      <c r="C4700" s="84"/>
      <c r="D4700" s="56"/>
      <c r="E4700" s="55"/>
      <c r="F4700" s="55"/>
      <c r="G4700" s="55"/>
      <c r="I4700" s="80"/>
      <c r="J4700" s="84"/>
      <c r="K4700" s="56"/>
      <c r="L4700" s="55"/>
      <c r="M4700" s="55"/>
      <c r="N4700" s="55"/>
      <c r="P4700" s="80"/>
      <c r="Q4700" s="84"/>
      <c r="R4700" s="56"/>
      <c r="S4700" s="55"/>
      <c r="T4700" s="55"/>
      <c r="U4700" s="55"/>
      <c r="W4700" s="339"/>
      <c r="X4700" s="343"/>
      <c r="Y4700" s="316"/>
      <c r="Z4700" s="315"/>
      <c r="AA4700" s="315"/>
      <c r="AB4700" s="315"/>
    </row>
    <row r="4701" spans="1:28" ht="45" customHeight="1" x14ac:dyDescent="0.25">
      <c r="A4701" s="9">
        <v>47</v>
      </c>
      <c r="B4701" s="23" t="s">
        <v>225</v>
      </c>
      <c r="E4701" s="391" t="s">
        <v>281</v>
      </c>
      <c r="F4701" s="391"/>
      <c r="G4701" s="40"/>
      <c r="H4701" s="8"/>
      <c r="I4701" s="23" t="s">
        <v>225</v>
      </c>
      <c r="L4701" s="391" t="s">
        <v>281</v>
      </c>
      <c r="M4701" s="391"/>
      <c r="N4701" s="40"/>
      <c r="P4701" s="23" t="s">
        <v>225</v>
      </c>
      <c r="S4701" s="391" t="s">
        <v>281</v>
      </c>
      <c r="T4701" s="391"/>
      <c r="U4701" s="108"/>
      <c r="W4701" s="287" t="s">
        <v>225</v>
      </c>
      <c r="Z4701" s="391" t="s">
        <v>281</v>
      </c>
      <c r="AA4701" s="391"/>
      <c r="AB4701" s="302"/>
    </row>
    <row r="4702" spans="1:28" ht="32.25" customHeight="1" x14ac:dyDescent="0.25">
      <c r="A4702" s="9">
        <v>47</v>
      </c>
      <c r="B4702" s="381" t="s">
        <v>280</v>
      </c>
      <c r="C4702" s="381"/>
      <c r="D4702" s="381"/>
      <c r="E4702" s="381"/>
      <c r="F4702" s="381"/>
      <c r="G4702" s="26"/>
      <c r="I4702" s="381" t="s">
        <v>280</v>
      </c>
      <c r="J4702" s="381"/>
      <c r="K4702" s="381"/>
      <c r="L4702" s="381"/>
      <c r="M4702" s="381"/>
      <c r="N4702" s="26"/>
      <c r="P4702" s="381" t="s">
        <v>280</v>
      </c>
      <c r="Q4702" s="381"/>
      <c r="R4702" s="381"/>
      <c r="S4702" s="381"/>
      <c r="T4702" s="381"/>
      <c r="U4702" s="104"/>
      <c r="W4702" s="381" t="s">
        <v>280</v>
      </c>
      <c r="X4702" s="381"/>
      <c r="Y4702" s="381"/>
      <c r="Z4702" s="381"/>
      <c r="AA4702" s="381"/>
      <c r="AB4702" s="289"/>
    </row>
    <row r="4703" spans="1:28" ht="54" customHeight="1" x14ac:dyDescent="0.25">
      <c r="A4703" s="9">
        <v>47</v>
      </c>
      <c r="B4703" s="380" t="s">
        <v>309</v>
      </c>
      <c r="C4703" s="381"/>
      <c r="D4703" s="381"/>
      <c r="E4703" s="381"/>
      <c r="F4703" s="381"/>
      <c r="G4703" s="26"/>
      <c r="I4703" s="380" t="s">
        <v>309</v>
      </c>
      <c r="J4703" s="381"/>
      <c r="K4703" s="381"/>
      <c r="L4703" s="381"/>
      <c r="M4703" s="381"/>
      <c r="N4703" s="26"/>
      <c r="P4703" s="380" t="s">
        <v>309</v>
      </c>
      <c r="Q4703" s="381"/>
      <c r="R4703" s="381"/>
      <c r="S4703" s="381"/>
      <c r="T4703" s="381"/>
      <c r="U4703" s="104"/>
      <c r="W4703" s="380" t="s">
        <v>309</v>
      </c>
      <c r="X4703" s="381"/>
      <c r="Y4703" s="381"/>
      <c r="Z4703" s="381"/>
      <c r="AA4703" s="381"/>
      <c r="AB4703" s="289"/>
    </row>
    <row r="4704" spans="1:28" ht="36.75" customHeight="1" x14ac:dyDescent="0.25">
      <c r="A4704" s="9">
        <v>47</v>
      </c>
      <c r="B4704" s="382">
        <v>43546</v>
      </c>
      <c r="C4704" s="381"/>
      <c r="D4704" s="381"/>
      <c r="E4704" s="381"/>
      <c r="F4704" s="381"/>
      <c r="G4704" s="26"/>
      <c r="I4704" s="382">
        <v>43636</v>
      </c>
      <c r="J4704" s="383"/>
      <c r="K4704" s="383"/>
      <c r="L4704" s="383"/>
      <c r="M4704" s="383"/>
      <c r="N4704" s="25"/>
      <c r="P4704" s="382">
        <v>43733</v>
      </c>
      <c r="Q4704" s="383"/>
      <c r="R4704" s="383"/>
      <c r="S4704" s="383"/>
      <c r="T4704" s="383"/>
      <c r="U4704" s="105"/>
      <c r="W4704" s="382">
        <v>43815</v>
      </c>
      <c r="X4704" s="383"/>
      <c r="Y4704" s="383"/>
      <c r="Z4704" s="383"/>
      <c r="AA4704" s="383"/>
      <c r="AB4704" s="264"/>
    </row>
    <row r="4705" spans="1:28" x14ac:dyDescent="0.25">
      <c r="A4705" s="9">
        <v>47</v>
      </c>
      <c r="F4705" s="27" t="s">
        <v>178</v>
      </c>
      <c r="G4705" s="27"/>
      <c r="M4705" s="27" t="s">
        <v>178</v>
      </c>
      <c r="N4705" s="27"/>
      <c r="T4705" s="27" t="s">
        <v>178</v>
      </c>
      <c r="U4705" s="27"/>
      <c r="AA4705" s="290" t="s">
        <v>178</v>
      </c>
      <c r="AB4705" s="290"/>
    </row>
    <row r="4706" spans="1:28" ht="41.25" customHeight="1" x14ac:dyDescent="0.25">
      <c r="A4706" s="9">
        <v>47</v>
      </c>
      <c r="B4706" s="384" t="s">
        <v>151</v>
      </c>
      <c r="C4706" s="365" t="s">
        <v>152</v>
      </c>
      <c r="D4706" s="365" t="s">
        <v>181</v>
      </c>
      <c r="E4706" s="386" t="s">
        <v>519</v>
      </c>
      <c r="F4706" s="386"/>
      <c r="G4706" s="365" t="s">
        <v>539</v>
      </c>
      <c r="I4706" s="384" t="s">
        <v>151</v>
      </c>
      <c r="J4706" s="365" t="s">
        <v>152</v>
      </c>
      <c r="K4706" s="365" t="s">
        <v>181</v>
      </c>
      <c r="L4706" s="386" t="s">
        <v>332</v>
      </c>
      <c r="M4706" s="386"/>
      <c r="N4706" s="365" t="s">
        <v>539</v>
      </c>
      <c r="P4706" s="384" t="s">
        <v>151</v>
      </c>
      <c r="Q4706" s="365" t="s">
        <v>152</v>
      </c>
      <c r="R4706" s="365" t="s">
        <v>181</v>
      </c>
      <c r="S4706" s="386" t="s">
        <v>792</v>
      </c>
      <c r="T4706" s="386"/>
      <c r="U4706" s="365" t="s">
        <v>539</v>
      </c>
      <c r="W4706" s="384" t="s">
        <v>151</v>
      </c>
      <c r="X4706" s="365" t="s">
        <v>152</v>
      </c>
      <c r="Y4706" s="365" t="s">
        <v>181</v>
      </c>
      <c r="Z4706" s="386" t="s">
        <v>920</v>
      </c>
      <c r="AA4706" s="386"/>
      <c r="AB4706" s="365" t="s">
        <v>539</v>
      </c>
    </row>
    <row r="4707" spans="1:28" ht="47.25" customHeight="1" x14ac:dyDescent="0.25">
      <c r="A4707" s="9">
        <v>47</v>
      </c>
      <c r="B4707" s="385"/>
      <c r="C4707" s="366"/>
      <c r="D4707" s="366"/>
      <c r="E4707" s="28" t="s">
        <v>582</v>
      </c>
      <c r="F4707" s="28" t="s">
        <v>581</v>
      </c>
      <c r="G4707" s="366"/>
      <c r="I4707" s="385"/>
      <c r="J4707" s="366"/>
      <c r="K4707" s="366"/>
      <c r="L4707" s="28" t="s">
        <v>582</v>
      </c>
      <c r="M4707" s="28" t="s">
        <v>581</v>
      </c>
      <c r="N4707" s="366"/>
      <c r="P4707" s="385"/>
      <c r="Q4707" s="366"/>
      <c r="R4707" s="366"/>
      <c r="S4707" s="106" t="s">
        <v>582</v>
      </c>
      <c r="T4707" s="106" t="s">
        <v>581</v>
      </c>
      <c r="U4707" s="366"/>
      <c r="W4707" s="385"/>
      <c r="X4707" s="366"/>
      <c r="Y4707" s="366"/>
      <c r="Z4707" s="291" t="s">
        <v>582</v>
      </c>
      <c r="AA4707" s="291" t="s">
        <v>581</v>
      </c>
      <c r="AB4707" s="366"/>
    </row>
    <row r="4708" spans="1:28" ht="12.75" customHeight="1" x14ac:dyDescent="0.25">
      <c r="A4708" s="9">
        <v>47</v>
      </c>
      <c r="B4708" s="29" t="s">
        <v>163</v>
      </c>
      <c r="C4708" s="30">
        <v>2</v>
      </c>
      <c r="D4708" s="29" t="s">
        <v>165</v>
      </c>
      <c r="E4708" s="29" t="s">
        <v>166</v>
      </c>
      <c r="F4708" s="29" t="s">
        <v>180</v>
      </c>
      <c r="G4708" s="29" t="s">
        <v>185</v>
      </c>
      <c r="I4708" s="29" t="s">
        <v>163</v>
      </c>
      <c r="J4708" s="30">
        <v>2</v>
      </c>
      <c r="K4708" s="29" t="s">
        <v>165</v>
      </c>
      <c r="L4708" s="29" t="s">
        <v>166</v>
      </c>
      <c r="M4708" s="29" t="s">
        <v>180</v>
      </c>
      <c r="N4708" s="29" t="s">
        <v>185</v>
      </c>
      <c r="P4708" s="29" t="s">
        <v>163</v>
      </c>
      <c r="Q4708" s="30">
        <v>2</v>
      </c>
      <c r="R4708" s="29" t="s">
        <v>165</v>
      </c>
      <c r="S4708" s="29" t="s">
        <v>166</v>
      </c>
      <c r="T4708" s="29" t="s">
        <v>180</v>
      </c>
      <c r="U4708" s="29" t="s">
        <v>185</v>
      </c>
      <c r="W4708" s="292" t="s">
        <v>163</v>
      </c>
      <c r="X4708" s="293">
        <v>2</v>
      </c>
      <c r="Y4708" s="292" t="s">
        <v>165</v>
      </c>
      <c r="Z4708" s="292" t="s">
        <v>166</v>
      </c>
      <c r="AA4708" s="292" t="s">
        <v>180</v>
      </c>
      <c r="AB4708" s="292" t="s">
        <v>185</v>
      </c>
    </row>
    <row r="4709" spans="1:28" ht="20.100000000000001" customHeight="1" x14ac:dyDescent="0.25">
      <c r="A4709" s="9">
        <v>47</v>
      </c>
      <c r="B4709" s="361" t="s">
        <v>163</v>
      </c>
      <c r="C4709" s="363" t="s">
        <v>153</v>
      </c>
      <c r="D4709" s="35" t="s">
        <v>182</v>
      </c>
      <c r="E4709" s="41">
        <v>123</v>
      </c>
      <c r="F4709" s="41"/>
      <c r="G4709" s="41"/>
      <c r="I4709" s="361" t="s">
        <v>163</v>
      </c>
      <c r="J4709" s="363" t="s">
        <v>153</v>
      </c>
      <c r="K4709" s="35" t="s">
        <v>182</v>
      </c>
      <c r="L4709" s="41">
        <v>123</v>
      </c>
      <c r="M4709" s="41">
        <v>11.6</v>
      </c>
      <c r="N4709" s="41"/>
      <c r="P4709" s="361" t="s">
        <v>163</v>
      </c>
      <c r="Q4709" s="363" t="s">
        <v>153</v>
      </c>
      <c r="R4709" s="35" t="s">
        <v>182</v>
      </c>
      <c r="S4709" s="41">
        <v>123</v>
      </c>
      <c r="T4709" s="216">
        <v>11.6</v>
      </c>
      <c r="U4709" s="41"/>
      <c r="W4709" s="361" t="s">
        <v>163</v>
      </c>
      <c r="X4709" s="363" t="s">
        <v>153</v>
      </c>
      <c r="Y4709" s="294" t="s">
        <v>182</v>
      </c>
      <c r="Z4709" s="303">
        <v>123</v>
      </c>
      <c r="AA4709" s="303">
        <v>11.6</v>
      </c>
      <c r="AB4709" s="303"/>
    </row>
    <row r="4710" spans="1:28" ht="20.100000000000001" customHeight="1" x14ac:dyDescent="0.25">
      <c r="A4710" s="9">
        <v>47</v>
      </c>
      <c r="B4710" s="362"/>
      <c r="C4710" s="364"/>
      <c r="D4710" s="35" t="s">
        <v>183</v>
      </c>
      <c r="E4710" s="41"/>
      <c r="F4710" s="41"/>
      <c r="G4710" s="41"/>
      <c r="I4710" s="362"/>
      <c r="J4710" s="364"/>
      <c r="K4710" s="35" t="s">
        <v>183</v>
      </c>
      <c r="L4710" s="41"/>
      <c r="M4710" s="41"/>
      <c r="N4710" s="41"/>
      <c r="P4710" s="362"/>
      <c r="Q4710" s="364"/>
      <c r="R4710" s="35" t="s">
        <v>183</v>
      </c>
      <c r="S4710" s="41"/>
      <c r="T4710" s="216"/>
      <c r="U4710" s="41"/>
      <c r="W4710" s="362"/>
      <c r="X4710" s="364"/>
      <c r="Y4710" s="294" t="s">
        <v>183</v>
      </c>
      <c r="Z4710" s="303"/>
      <c r="AA4710" s="303"/>
      <c r="AB4710" s="303"/>
    </row>
    <row r="4711" spans="1:28" ht="20.100000000000001" customHeight="1" x14ac:dyDescent="0.25">
      <c r="A4711" s="9">
        <v>47</v>
      </c>
      <c r="B4711" s="361" t="s">
        <v>164</v>
      </c>
      <c r="C4711" s="363" t="s">
        <v>154</v>
      </c>
      <c r="D4711" s="35" t="s">
        <v>182</v>
      </c>
      <c r="E4711" s="41"/>
      <c r="F4711" s="41"/>
      <c r="G4711" s="41"/>
      <c r="I4711" s="361" t="s">
        <v>164</v>
      </c>
      <c r="J4711" s="363" t="s">
        <v>154</v>
      </c>
      <c r="K4711" s="35" t="s">
        <v>182</v>
      </c>
      <c r="L4711" s="41"/>
      <c r="M4711" s="41"/>
      <c r="N4711" s="41"/>
      <c r="P4711" s="361" t="s">
        <v>164</v>
      </c>
      <c r="Q4711" s="363" t="s">
        <v>154</v>
      </c>
      <c r="R4711" s="35" t="s">
        <v>182</v>
      </c>
      <c r="S4711" s="41"/>
      <c r="T4711" s="216"/>
      <c r="U4711" s="41"/>
      <c r="W4711" s="361" t="s">
        <v>164</v>
      </c>
      <c r="X4711" s="363" t="s">
        <v>154</v>
      </c>
      <c r="Y4711" s="294" t="s">
        <v>182</v>
      </c>
      <c r="Z4711" s="303"/>
      <c r="AA4711" s="303"/>
      <c r="AB4711" s="303"/>
    </row>
    <row r="4712" spans="1:28" ht="20.100000000000001" customHeight="1" x14ac:dyDescent="0.25">
      <c r="A4712" s="9">
        <v>47</v>
      </c>
      <c r="B4712" s="362"/>
      <c r="C4712" s="364"/>
      <c r="D4712" s="35" t="s">
        <v>183</v>
      </c>
      <c r="E4712" s="41"/>
      <c r="F4712" s="41"/>
      <c r="G4712" s="41"/>
      <c r="I4712" s="362"/>
      <c r="J4712" s="364"/>
      <c r="K4712" s="35" t="s">
        <v>183</v>
      </c>
      <c r="L4712" s="41"/>
      <c r="M4712" s="41"/>
      <c r="N4712" s="41"/>
      <c r="P4712" s="362"/>
      <c r="Q4712" s="364"/>
      <c r="R4712" s="35" t="s">
        <v>183</v>
      </c>
      <c r="S4712" s="41"/>
      <c r="T4712" s="216"/>
      <c r="U4712" s="41"/>
      <c r="W4712" s="362"/>
      <c r="X4712" s="364"/>
      <c r="Y4712" s="294" t="s">
        <v>183</v>
      </c>
      <c r="Z4712" s="303"/>
      <c r="AA4712" s="303"/>
      <c r="AB4712" s="303"/>
    </row>
    <row r="4713" spans="1:28" ht="20.100000000000001" customHeight="1" x14ac:dyDescent="0.25">
      <c r="A4713" s="9">
        <v>47</v>
      </c>
      <c r="B4713" s="34" t="s">
        <v>165</v>
      </c>
      <c r="C4713" s="35" t="s">
        <v>155</v>
      </c>
      <c r="D4713" s="35"/>
      <c r="E4713" s="41"/>
      <c r="F4713" s="41"/>
      <c r="G4713" s="41"/>
      <c r="I4713" s="34" t="s">
        <v>165</v>
      </c>
      <c r="J4713" s="35" t="s">
        <v>155</v>
      </c>
      <c r="K4713" s="35"/>
      <c r="L4713" s="41"/>
      <c r="M4713" s="41"/>
      <c r="N4713" s="41"/>
      <c r="P4713" s="34" t="s">
        <v>165</v>
      </c>
      <c r="Q4713" s="35" t="s">
        <v>155</v>
      </c>
      <c r="R4713" s="35"/>
      <c r="S4713" s="41"/>
      <c r="T4713" s="216"/>
      <c r="U4713" s="41"/>
      <c r="W4713" s="297" t="s">
        <v>165</v>
      </c>
      <c r="X4713" s="294" t="s">
        <v>155</v>
      </c>
      <c r="Y4713" s="294"/>
      <c r="Z4713" s="303"/>
      <c r="AA4713" s="303"/>
      <c r="AB4713" s="303"/>
    </row>
    <row r="4714" spans="1:28" ht="20.100000000000001" customHeight="1" x14ac:dyDescent="0.25">
      <c r="A4714" s="9">
        <v>47</v>
      </c>
      <c r="B4714" s="361" t="s">
        <v>167</v>
      </c>
      <c r="C4714" s="363" t="s">
        <v>251</v>
      </c>
      <c r="D4714" s="35" t="s">
        <v>182</v>
      </c>
      <c r="E4714" s="41">
        <v>198</v>
      </c>
      <c r="F4714" s="41"/>
      <c r="G4714" s="41"/>
      <c r="I4714" s="361" t="s">
        <v>167</v>
      </c>
      <c r="J4714" s="363" t="s">
        <v>251</v>
      </c>
      <c r="K4714" s="35" t="s">
        <v>182</v>
      </c>
      <c r="L4714" s="41">
        <v>198</v>
      </c>
      <c r="M4714" s="41"/>
      <c r="N4714" s="41"/>
      <c r="P4714" s="361" t="s">
        <v>167</v>
      </c>
      <c r="Q4714" s="363" t="s">
        <v>251</v>
      </c>
      <c r="R4714" s="35" t="s">
        <v>182</v>
      </c>
      <c r="S4714" s="41">
        <v>198</v>
      </c>
      <c r="T4714" s="216">
        <v>234.9</v>
      </c>
      <c r="U4714" s="41"/>
      <c r="W4714" s="361" t="s">
        <v>167</v>
      </c>
      <c r="X4714" s="363" t="s">
        <v>251</v>
      </c>
      <c r="Y4714" s="294" t="s">
        <v>182</v>
      </c>
      <c r="Z4714" s="303">
        <v>198</v>
      </c>
      <c r="AA4714" s="303">
        <v>234.9</v>
      </c>
      <c r="AB4714" s="303"/>
    </row>
    <row r="4715" spans="1:28" ht="20.100000000000001" customHeight="1" x14ac:dyDescent="0.25">
      <c r="A4715" s="9">
        <v>47</v>
      </c>
      <c r="B4715" s="362"/>
      <c r="C4715" s="364"/>
      <c r="D4715" s="35" t="s">
        <v>183</v>
      </c>
      <c r="E4715" s="41"/>
      <c r="F4715" s="41"/>
      <c r="G4715" s="41"/>
      <c r="I4715" s="362"/>
      <c r="J4715" s="364"/>
      <c r="K4715" s="35" t="s">
        <v>183</v>
      </c>
      <c r="L4715" s="41"/>
      <c r="M4715" s="41"/>
      <c r="N4715" s="41"/>
      <c r="P4715" s="362"/>
      <c r="Q4715" s="364"/>
      <c r="R4715" s="35" t="s">
        <v>183</v>
      </c>
      <c r="S4715" s="41"/>
      <c r="T4715" s="216"/>
      <c r="U4715" s="41"/>
      <c r="W4715" s="362"/>
      <c r="X4715" s="364"/>
      <c r="Y4715" s="294" t="s">
        <v>183</v>
      </c>
      <c r="Z4715" s="303"/>
      <c r="AA4715" s="303"/>
      <c r="AB4715" s="303"/>
    </row>
    <row r="4716" spans="1:28" ht="20.100000000000001" customHeight="1" x14ac:dyDescent="0.25">
      <c r="A4716" s="9">
        <v>47</v>
      </c>
      <c r="B4716" s="361" t="s">
        <v>168</v>
      </c>
      <c r="C4716" s="363" t="s">
        <v>252</v>
      </c>
      <c r="D4716" s="35" t="s">
        <v>182</v>
      </c>
      <c r="E4716" s="41"/>
      <c r="F4716" s="41"/>
      <c r="G4716" s="41"/>
      <c r="I4716" s="361" t="s">
        <v>168</v>
      </c>
      <c r="J4716" s="363" t="s">
        <v>252</v>
      </c>
      <c r="K4716" s="35" t="s">
        <v>182</v>
      </c>
      <c r="L4716" s="41"/>
      <c r="M4716" s="41"/>
      <c r="N4716" s="41"/>
      <c r="P4716" s="361" t="s">
        <v>168</v>
      </c>
      <c r="Q4716" s="363" t="s">
        <v>252</v>
      </c>
      <c r="R4716" s="35" t="s">
        <v>182</v>
      </c>
      <c r="S4716" s="41"/>
      <c r="T4716" s="216"/>
      <c r="U4716" s="41"/>
      <c r="W4716" s="361" t="s">
        <v>168</v>
      </c>
      <c r="X4716" s="363" t="s">
        <v>252</v>
      </c>
      <c r="Y4716" s="294" t="s">
        <v>182</v>
      </c>
      <c r="Z4716" s="303"/>
      <c r="AA4716" s="303"/>
      <c r="AB4716" s="303"/>
    </row>
    <row r="4717" spans="1:28" ht="20.100000000000001" customHeight="1" x14ac:dyDescent="0.25">
      <c r="A4717" s="9">
        <v>47</v>
      </c>
      <c r="B4717" s="362"/>
      <c r="C4717" s="364"/>
      <c r="D4717" s="35" t="s">
        <v>183</v>
      </c>
      <c r="E4717" s="41"/>
      <c r="F4717" s="41"/>
      <c r="G4717" s="41"/>
      <c r="I4717" s="362"/>
      <c r="J4717" s="364"/>
      <c r="K4717" s="35" t="s">
        <v>183</v>
      </c>
      <c r="L4717" s="41"/>
      <c r="M4717" s="41"/>
      <c r="N4717" s="41"/>
      <c r="P4717" s="362"/>
      <c r="Q4717" s="364"/>
      <c r="R4717" s="35" t="s">
        <v>183</v>
      </c>
      <c r="S4717" s="41"/>
      <c r="T4717" s="216"/>
      <c r="U4717" s="41"/>
      <c r="W4717" s="362"/>
      <c r="X4717" s="364"/>
      <c r="Y4717" s="294" t="s">
        <v>183</v>
      </c>
      <c r="Z4717" s="303"/>
      <c r="AA4717" s="303"/>
      <c r="AB4717" s="303"/>
    </row>
    <row r="4718" spans="1:28" ht="20.100000000000001" customHeight="1" x14ac:dyDescent="0.25">
      <c r="A4718" s="9">
        <v>47</v>
      </c>
      <c r="B4718" s="361" t="s">
        <v>169</v>
      </c>
      <c r="C4718" s="363" t="s">
        <v>253</v>
      </c>
      <c r="D4718" s="35" t="s">
        <v>182</v>
      </c>
      <c r="E4718" s="41">
        <v>232.4</v>
      </c>
      <c r="F4718" s="41">
        <v>37.200000000000003</v>
      </c>
      <c r="G4718" s="41"/>
      <c r="I4718" s="361" t="s">
        <v>169</v>
      </c>
      <c r="J4718" s="363" t="s">
        <v>253</v>
      </c>
      <c r="K4718" s="35" t="s">
        <v>182</v>
      </c>
      <c r="L4718" s="41">
        <v>232.4</v>
      </c>
      <c r="M4718" s="41">
        <v>116</v>
      </c>
      <c r="N4718" s="41"/>
      <c r="P4718" s="361" t="s">
        <v>169</v>
      </c>
      <c r="Q4718" s="363" t="s">
        <v>253</v>
      </c>
      <c r="R4718" s="35" t="s">
        <v>182</v>
      </c>
      <c r="S4718" s="41">
        <v>232.4</v>
      </c>
      <c r="T4718" s="216">
        <v>116</v>
      </c>
      <c r="U4718" s="41"/>
      <c r="W4718" s="361" t="s">
        <v>169</v>
      </c>
      <c r="X4718" s="363" t="s">
        <v>253</v>
      </c>
      <c r="Y4718" s="294" t="s">
        <v>182</v>
      </c>
      <c r="Z4718" s="303">
        <v>232.4</v>
      </c>
      <c r="AA4718" s="303">
        <v>116</v>
      </c>
      <c r="AB4718" s="303"/>
    </row>
    <row r="4719" spans="1:28" ht="20.100000000000001" customHeight="1" x14ac:dyDescent="0.25">
      <c r="A4719" s="9">
        <v>47</v>
      </c>
      <c r="B4719" s="362"/>
      <c r="C4719" s="364"/>
      <c r="D4719" s="35" t="s">
        <v>183</v>
      </c>
      <c r="E4719" s="41"/>
      <c r="F4719" s="41"/>
      <c r="G4719" s="41"/>
      <c r="I4719" s="362"/>
      <c r="J4719" s="364"/>
      <c r="K4719" s="35" t="s">
        <v>183</v>
      </c>
      <c r="L4719" s="41"/>
      <c r="M4719" s="41"/>
      <c r="N4719" s="41"/>
      <c r="P4719" s="362"/>
      <c r="Q4719" s="364"/>
      <c r="R4719" s="35" t="s">
        <v>183</v>
      </c>
      <c r="S4719" s="41"/>
      <c r="T4719" s="216"/>
      <c r="U4719" s="41"/>
      <c r="W4719" s="362"/>
      <c r="X4719" s="364"/>
      <c r="Y4719" s="294" t="s">
        <v>183</v>
      </c>
      <c r="Z4719" s="303"/>
      <c r="AA4719" s="303"/>
      <c r="AB4719" s="303"/>
    </row>
    <row r="4720" spans="1:28" ht="20.100000000000001" customHeight="1" x14ac:dyDescent="0.25">
      <c r="A4720" s="9">
        <v>47</v>
      </c>
      <c r="B4720" s="361" t="s">
        <v>170</v>
      </c>
      <c r="C4720" s="363" t="s">
        <v>254</v>
      </c>
      <c r="D4720" s="35" t="s">
        <v>182</v>
      </c>
      <c r="E4720" s="41">
        <v>24</v>
      </c>
      <c r="F4720" s="41">
        <v>6</v>
      </c>
      <c r="G4720" s="41"/>
      <c r="I4720" s="361" t="s">
        <v>170</v>
      </c>
      <c r="J4720" s="363" t="s">
        <v>254</v>
      </c>
      <c r="K4720" s="35" t="s">
        <v>182</v>
      </c>
      <c r="L4720" s="41">
        <v>24</v>
      </c>
      <c r="M4720" s="41">
        <v>12</v>
      </c>
      <c r="N4720" s="41"/>
      <c r="P4720" s="361" t="s">
        <v>170</v>
      </c>
      <c r="Q4720" s="363" t="s">
        <v>254</v>
      </c>
      <c r="R4720" s="35" t="s">
        <v>182</v>
      </c>
      <c r="S4720" s="41">
        <v>24</v>
      </c>
      <c r="T4720" s="216">
        <v>18</v>
      </c>
      <c r="U4720" s="41"/>
      <c r="W4720" s="361" t="s">
        <v>170</v>
      </c>
      <c r="X4720" s="363" t="s">
        <v>254</v>
      </c>
      <c r="Y4720" s="294" t="s">
        <v>182</v>
      </c>
      <c r="Z4720" s="303">
        <v>24</v>
      </c>
      <c r="AA4720" s="303">
        <v>18</v>
      </c>
      <c r="AB4720" s="303"/>
    </row>
    <row r="4721" spans="1:28" ht="20.100000000000001" customHeight="1" x14ac:dyDescent="0.25">
      <c r="A4721" s="9">
        <v>47</v>
      </c>
      <c r="B4721" s="362"/>
      <c r="C4721" s="364"/>
      <c r="D4721" s="35" t="s">
        <v>183</v>
      </c>
      <c r="E4721" s="41"/>
      <c r="F4721" s="41"/>
      <c r="G4721" s="41"/>
      <c r="I4721" s="362"/>
      <c r="J4721" s="364"/>
      <c r="K4721" s="35" t="s">
        <v>183</v>
      </c>
      <c r="L4721" s="41"/>
      <c r="M4721" s="41"/>
      <c r="N4721" s="41"/>
      <c r="P4721" s="362"/>
      <c r="Q4721" s="364"/>
      <c r="R4721" s="35" t="s">
        <v>183</v>
      </c>
      <c r="S4721" s="41"/>
      <c r="T4721" s="216"/>
      <c r="U4721" s="41"/>
      <c r="W4721" s="362"/>
      <c r="X4721" s="364"/>
      <c r="Y4721" s="294" t="s">
        <v>183</v>
      </c>
      <c r="Z4721" s="303"/>
      <c r="AA4721" s="303"/>
      <c r="AB4721" s="303"/>
    </row>
    <row r="4722" spans="1:28" ht="20.100000000000001" customHeight="1" x14ac:dyDescent="0.25">
      <c r="A4722" s="9">
        <v>47</v>
      </c>
      <c r="B4722" s="361" t="s">
        <v>171</v>
      </c>
      <c r="C4722" s="363" t="s">
        <v>533</v>
      </c>
      <c r="D4722" s="35" t="s">
        <v>182</v>
      </c>
      <c r="E4722" s="41">
        <v>650.6</v>
      </c>
      <c r="F4722" s="41">
        <v>149.4</v>
      </c>
      <c r="G4722" s="41"/>
      <c r="I4722" s="361" t="s">
        <v>171</v>
      </c>
      <c r="J4722" s="363" t="s">
        <v>533</v>
      </c>
      <c r="K4722" s="35" t="s">
        <v>182</v>
      </c>
      <c r="L4722" s="41">
        <v>650.6</v>
      </c>
      <c r="M4722" s="41">
        <v>149.4</v>
      </c>
      <c r="N4722" s="41"/>
      <c r="P4722" s="361" t="s">
        <v>171</v>
      </c>
      <c r="Q4722" s="363" t="s">
        <v>533</v>
      </c>
      <c r="R4722" s="35" t="s">
        <v>182</v>
      </c>
      <c r="S4722" s="41">
        <v>650.6</v>
      </c>
      <c r="T4722" s="216">
        <v>149.4</v>
      </c>
      <c r="U4722" s="41"/>
      <c r="W4722" s="361" t="s">
        <v>171</v>
      </c>
      <c r="X4722" s="363" t="s">
        <v>533</v>
      </c>
      <c r="Y4722" s="294" t="s">
        <v>182</v>
      </c>
      <c r="Z4722" s="303">
        <v>650.6</v>
      </c>
      <c r="AA4722" s="303">
        <v>149.4</v>
      </c>
      <c r="AB4722" s="303"/>
    </row>
    <row r="4723" spans="1:28" ht="20.100000000000001" customHeight="1" x14ac:dyDescent="0.25">
      <c r="A4723" s="9">
        <v>47</v>
      </c>
      <c r="B4723" s="362"/>
      <c r="C4723" s="364"/>
      <c r="D4723" s="35" t="s">
        <v>183</v>
      </c>
      <c r="E4723" s="41"/>
      <c r="F4723" s="41"/>
      <c r="G4723" s="41"/>
      <c r="I4723" s="362"/>
      <c r="J4723" s="364"/>
      <c r="K4723" s="35" t="s">
        <v>183</v>
      </c>
      <c r="L4723" s="41"/>
      <c r="M4723" s="41"/>
      <c r="N4723" s="41"/>
      <c r="P4723" s="362"/>
      <c r="Q4723" s="364"/>
      <c r="R4723" s="35" t="s">
        <v>183</v>
      </c>
      <c r="S4723" s="41"/>
      <c r="T4723" s="216"/>
      <c r="U4723" s="41"/>
      <c r="W4723" s="362"/>
      <c r="X4723" s="364"/>
      <c r="Y4723" s="294" t="s">
        <v>183</v>
      </c>
      <c r="Z4723" s="303"/>
      <c r="AA4723" s="303"/>
      <c r="AB4723" s="303"/>
    </row>
    <row r="4724" spans="1:28" ht="20.100000000000001" customHeight="1" x14ac:dyDescent="0.25">
      <c r="A4724" s="9">
        <v>47</v>
      </c>
      <c r="B4724" s="34" t="s">
        <v>166</v>
      </c>
      <c r="C4724" s="35" t="s">
        <v>156</v>
      </c>
      <c r="D4724" s="35"/>
      <c r="E4724" s="41"/>
      <c r="F4724" s="41"/>
      <c r="G4724" s="41"/>
      <c r="I4724" s="34" t="s">
        <v>166</v>
      </c>
      <c r="J4724" s="35" t="s">
        <v>156</v>
      </c>
      <c r="K4724" s="35"/>
      <c r="L4724" s="41"/>
      <c r="M4724" s="41"/>
      <c r="N4724" s="41"/>
      <c r="P4724" s="34" t="s">
        <v>166</v>
      </c>
      <c r="Q4724" s="35" t="s">
        <v>156</v>
      </c>
      <c r="R4724" s="35"/>
      <c r="S4724" s="41"/>
      <c r="T4724" s="216"/>
      <c r="U4724" s="41"/>
      <c r="W4724" s="297" t="s">
        <v>166</v>
      </c>
      <c r="X4724" s="294" t="s">
        <v>156</v>
      </c>
      <c r="Y4724" s="294"/>
      <c r="Z4724" s="303"/>
      <c r="AA4724" s="303"/>
      <c r="AB4724" s="303"/>
    </row>
    <row r="4725" spans="1:28" ht="20.100000000000001" customHeight="1" x14ac:dyDescent="0.25">
      <c r="A4725" s="9">
        <v>47</v>
      </c>
      <c r="B4725" s="361" t="s">
        <v>172</v>
      </c>
      <c r="C4725" s="363" t="s">
        <v>157</v>
      </c>
      <c r="D4725" s="35" t="s">
        <v>182</v>
      </c>
      <c r="E4725" s="41">
        <v>150</v>
      </c>
      <c r="F4725" s="41"/>
      <c r="G4725" s="41"/>
      <c r="I4725" s="361" t="s">
        <v>172</v>
      </c>
      <c r="J4725" s="363" t="s">
        <v>157</v>
      </c>
      <c r="K4725" s="35" t="s">
        <v>182</v>
      </c>
      <c r="L4725" s="41">
        <v>150</v>
      </c>
      <c r="M4725" s="41"/>
      <c r="N4725" s="41"/>
      <c r="P4725" s="361" t="s">
        <v>172</v>
      </c>
      <c r="Q4725" s="363" t="s">
        <v>157</v>
      </c>
      <c r="R4725" s="35" t="s">
        <v>182</v>
      </c>
      <c r="S4725" s="41">
        <v>150</v>
      </c>
      <c r="T4725" s="216"/>
      <c r="U4725" s="41"/>
      <c r="W4725" s="361" t="s">
        <v>172</v>
      </c>
      <c r="X4725" s="363" t="s">
        <v>157</v>
      </c>
      <c r="Y4725" s="294" t="s">
        <v>182</v>
      </c>
      <c r="Z4725" s="303">
        <v>150</v>
      </c>
      <c r="AA4725" s="303"/>
      <c r="AB4725" s="303"/>
    </row>
    <row r="4726" spans="1:28" ht="20.100000000000001" customHeight="1" x14ac:dyDescent="0.25">
      <c r="A4726" s="9">
        <v>47</v>
      </c>
      <c r="B4726" s="362"/>
      <c r="C4726" s="364"/>
      <c r="D4726" s="35" t="s">
        <v>183</v>
      </c>
      <c r="E4726" s="41"/>
      <c r="F4726" s="41"/>
      <c r="G4726" s="41"/>
      <c r="I4726" s="362"/>
      <c r="J4726" s="364"/>
      <c r="K4726" s="35" t="s">
        <v>183</v>
      </c>
      <c r="L4726" s="41"/>
      <c r="M4726" s="41"/>
      <c r="N4726" s="41"/>
      <c r="P4726" s="362"/>
      <c r="Q4726" s="364"/>
      <c r="R4726" s="35" t="s">
        <v>183</v>
      </c>
      <c r="S4726" s="41"/>
      <c r="T4726" s="216"/>
      <c r="U4726" s="41"/>
      <c r="W4726" s="362"/>
      <c r="X4726" s="364"/>
      <c r="Y4726" s="294" t="s">
        <v>183</v>
      </c>
      <c r="Z4726" s="303"/>
      <c r="AA4726" s="303"/>
      <c r="AB4726" s="303"/>
    </row>
    <row r="4727" spans="1:28" ht="20.100000000000001" customHeight="1" x14ac:dyDescent="0.25">
      <c r="A4727" s="9">
        <v>47</v>
      </c>
      <c r="B4727" s="361" t="s">
        <v>173</v>
      </c>
      <c r="C4727" s="363" t="s">
        <v>158</v>
      </c>
      <c r="D4727" s="35" t="s">
        <v>182</v>
      </c>
      <c r="E4727" s="41">
        <v>150</v>
      </c>
      <c r="F4727" s="41"/>
      <c r="G4727" s="41"/>
      <c r="I4727" s="361" t="s">
        <v>173</v>
      </c>
      <c r="J4727" s="363" t="s">
        <v>158</v>
      </c>
      <c r="K4727" s="35" t="s">
        <v>182</v>
      </c>
      <c r="L4727" s="41">
        <v>150</v>
      </c>
      <c r="M4727" s="41"/>
      <c r="N4727" s="41"/>
      <c r="P4727" s="361" t="s">
        <v>173</v>
      </c>
      <c r="Q4727" s="363" t="s">
        <v>158</v>
      </c>
      <c r="R4727" s="35" t="s">
        <v>182</v>
      </c>
      <c r="S4727" s="41">
        <v>150</v>
      </c>
      <c r="T4727" s="216"/>
      <c r="U4727" s="41"/>
      <c r="W4727" s="361" t="s">
        <v>173</v>
      </c>
      <c r="X4727" s="363" t="s">
        <v>158</v>
      </c>
      <c r="Y4727" s="294" t="s">
        <v>182</v>
      </c>
      <c r="Z4727" s="303">
        <v>150</v>
      </c>
      <c r="AA4727" s="303"/>
      <c r="AB4727" s="303"/>
    </row>
    <row r="4728" spans="1:28" ht="20.100000000000001" customHeight="1" x14ac:dyDescent="0.25">
      <c r="A4728" s="9">
        <v>47</v>
      </c>
      <c r="B4728" s="362"/>
      <c r="C4728" s="364"/>
      <c r="D4728" s="35" t="s">
        <v>183</v>
      </c>
      <c r="E4728" s="41"/>
      <c r="F4728" s="41"/>
      <c r="G4728" s="41"/>
      <c r="I4728" s="362"/>
      <c r="J4728" s="364"/>
      <c r="K4728" s="35" t="s">
        <v>183</v>
      </c>
      <c r="L4728" s="41"/>
      <c r="M4728" s="41"/>
      <c r="N4728" s="41"/>
      <c r="P4728" s="362"/>
      <c r="Q4728" s="364"/>
      <c r="R4728" s="35" t="s">
        <v>183</v>
      </c>
      <c r="S4728" s="41"/>
      <c r="T4728" s="216"/>
      <c r="U4728" s="41"/>
      <c r="W4728" s="362"/>
      <c r="X4728" s="364"/>
      <c r="Y4728" s="294" t="s">
        <v>183</v>
      </c>
      <c r="Z4728" s="303"/>
      <c r="AA4728" s="303"/>
      <c r="AB4728" s="303"/>
    </row>
    <row r="4729" spans="1:28" ht="20.100000000000001" customHeight="1" x14ac:dyDescent="0.25">
      <c r="A4729" s="9">
        <v>47</v>
      </c>
      <c r="B4729" s="361" t="s">
        <v>174</v>
      </c>
      <c r="C4729" s="363" t="s">
        <v>159</v>
      </c>
      <c r="D4729" s="35" t="s">
        <v>182</v>
      </c>
      <c r="E4729" s="41"/>
      <c r="F4729" s="41"/>
      <c r="G4729" s="41"/>
      <c r="I4729" s="361" t="s">
        <v>174</v>
      </c>
      <c r="J4729" s="363" t="s">
        <v>159</v>
      </c>
      <c r="K4729" s="35" t="s">
        <v>182</v>
      </c>
      <c r="L4729" s="41"/>
      <c r="M4729" s="41"/>
      <c r="N4729" s="41"/>
      <c r="P4729" s="361" t="s">
        <v>174</v>
      </c>
      <c r="Q4729" s="363" t="s">
        <v>159</v>
      </c>
      <c r="R4729" s="35" t="s">
        <v>182</v>
      </c>
      <c r="S4729" s="41"/>
      <c r="T4729" s="216"/>
      <c r="U4729" s="41"/>
      <c r="W4729" s="361" t="s">
        <v>174</v>
      </c>
      <c r="X4729" s="363" t="s">
        <v>159</v>
      </c>
      <c r="Y4729" s="294" t="s">
        <v>182</v>
      </c>
      <c r="Z4729" s="303"/>
      <c r="AA4729" s="303"/>
      <c r="AB4729" s="303"/>
    </row>
    <row r="4730" spans="1:28" ht="20.100000000000001" customHeight="1" x14ac:dyDescent="0.25">
      <c r="A4730" s="9">
        <v>47</v>
      </c>
      <c r="B4730" s="362"/>
      <c r="C4730" s="364"/>
      <c r="D4730" s="35" t="s">
        <v>183</v>
      </c>
      <c r="E4730" s="41"/>
      <c r="F4730" s="41"/>
      <c r="G4730" s="41"/>
      <c r="I4730" s="362"/>
      <c r="J4730" s="364"/>
      <c r="K4730" s="35" t="s">
        <v>183</v>
      </c>
      <c r="L4730" s="41"/>
      <c r="M4730" s="41"/>
      <c r="N4730" s="41"/>
      <c r="P4730" s="362"/>
      <c r="Q4730" s="364"/>
      <c r="R4730" s="35" t="s">
        <v>183</v>
      </c>
      <c r="S4730" s="41"/>
      <c r="T4730" s="216"/>
      <c r="U4730" s="41"/>
      <c r="W4730" s="362"/>
      <c r="X4730" s="364"/>
      <c r="Y4730" s="294" t="s">
        <v>183</v>
      </c>
      <c r="Z4730" s="303"/>
      <c r="AA4730" s="303"/>
      <c r="AB4730" s="303"/>
    </row>
    <row r="4731" spans="1:28" ht="20.100000000000001" customHeight="1" x14ac:dyDescent="0.25">
      <c r="A4731" s="9">
        <v>47</v>
      </c>
      <c r="B4731" s="361" t="s">
        <v>175</v>
      </c>
      <c r="C4731" s="363" t="s">
        <v>160</v>
      </c>
      <c r="D4731" s="35" t="s">
        <v>182</v>
      </c>
      <c r="E4731" s="41"/>
      <c r="F4731" s="41"/>
      <c r="G4731" s="41"/>
      <c r="I4731" s="361" t="s">
        <v>175</v>
      </c>
      <c r="J4731" s="363" t="s">
        <v>160</v>
      </c>
      <c r="K4731" s="35" t="s">
        <v>182</v>
      </c>
      <c r="L4731" s="41"/>
      <c r="M4731" s="41"/>
      <c r="N4731" s="41"/>
      <c r="P4731" s="361" t="s">
        <v>175</v>
      </c>
      <c r="Q4731" s="363" t="s">
        <v>160</v>
      </c>
      <c r="R4731" s="35" t="s">
        <v>182</v>
      </c>
      <c r="S4731" s="41"/>
      <c r="T4731" s="216"/>
      <c r="U4731" s="41"/>
      <c r="W4731" s="361" t="s">
        <v>175</v>
      </c>
      <c r="X4731" s="363" t="s">
        <v>160</v>
      </c>
      <c r="Y4731" s="294" t="s">
        <v>182</v>
      </c>
      <c r="Z4731" s="303"/>
      <c r="AA4731" s="303"/>
      <c r="AB4731" s="303"/>
    </row>
    <row r="4732" spans="1:28" ht="20.100000000000001" customHeight="1" x14ac:dyDescent="0.25">
      <c r="A4732" s="9">
        <v>47</v>
      </c>
      <c r="B4732" s="362"/>
      <c r="C4732" s="364"/>
      <c r="D4732" s="35" t="s">
        <v>183</v>
      </c>
      <c r="E4732" s="41"/>
      <c r="F4732" s="41"/>
      <c r="G4732" s="41"/>
      <c r="I4732" s="362"/>
      <c r="J4732" s="364"/>
      <c r="K4732" s="35" t="s">
        <v>183</v>
      </c>
      <c r="L4732" s="41"/>
      <c r="M4732" s="41"/>
      <c r="N4732" s="41"/>
      <c r="P4732" s="362"/>
      <c r="Q4732" s="364"/>
      <c r="R4732" s="35" t="s">
        <v>183</v>
      </c>
      <c r="S4732" s="41"/>
      <c r="T4732" s="216"/>
      <c r="U4732" s="41"/>
      <c r="W4732" s="362"/>
      <c r="X4732" s="364"/>
      <c r="Y4732" s="294" t="s">
        <v>183</v>
      </c>
      <c r="Z4732" s="303"/>
      <c r="AA4732" s="303"/>
      <c r="AB4732" s="303"/>
    </row>
    <row r="4733" spans="1:28" ht="20.100000000000001" customHeight="1" x14ac:dyDescent="0.25">
      <c r="A4733" s="9">
        <v>47</v>
      </c>
      <c r="B4733" s="361" t="s">
        <v>176</v>
      </c>
      <c r="C4733" s="363" t="s">
        <v>161</v>
      </c>
      <c r="D4733" s="35" t="s">
        <v>182</v>
      </c>
      <c r="E4733" s="41"/>
      <c r="F4733" s="41"/>
      <c r="G4733" s="41"/>
      <c r="I4733" s="361" t="s">
        <v>176</v>
      </c>
      <c r="J4733" s="363" t="s">
        <v>161</v>
      </c>
      <c r="K4733" s="35" t="s">
        <v>182</v>
      </c>
      <c r="L4733" s="41"/>
      <c r="M4733" s="41"/>
      <c r="N4733" s="41"/>
      <c r="P4733" s="361" t="s">
        <v>176</v>
      </c>
      <c r="Q4733" s="363" t="s">
        <v>161</v>
      </c>
      <c r="R4733" s="35" t="s">
        <v>182</v>
      </c>
      <c r="S4733" s="41"/>
      <c r="T4733" s="216"/>
      <c r="U4733" s="41"/>
      <c r="W4733" s="361" t="s">
        <v>176</v>
      </c>
      <c r="X4733" s="363" t="s">
        <v>161</v>
      </c>
      <c r="Y4733" s="294" t="s">
        <v>182</v>
      </c>
      <c r="Z4733" s="303"/>
      <c r="AA4733" s="303"/>
      <c r="AB4733" s="303"/>
    </row>
    <row r="4734" spans="1:28" ht="20.100000000000001" customHeight="1" x14ac:dyDescent="0.25">
      <c r="A4734" s="9">
        <v>47</v>
      </c>
      <c r="B4734" s="362"/>
      <c r="C4734" s="364"/>
      <c r="D4734" s="35" t="s">
        <v>183</v>
      </c>
      <c r="E4734" s="41"/>
      <c r="F4734" s="41"/>
      <c r="G4734" s="41"/>
      <c r="I4734" s="362"/>
      <c r="J4734" s="364"/>
      <c r="K4734" s="35" t="s">
        <v>183</v>
      </c>
      <c r="L4734" s="41"/>
      <c r="M4734" s="41"/>
      <c r="N4734" s="41"/>
      <c r="P4734" s="362"/>
      <c r="Q4734" s="364"/>
      <c r="R4734" s="35" t="s">
        <v>183</v>
      </c>
      <c r="S4734" s="41"/>
      <c r="T4734" s="216"/>
      <c r="U4734" s="41"/>
      <c r="W4734" s="362"/>
      <c r="X4734" s="364"/>
      <c r="Y4734" s="294" t="s">
        <v>183</v>
      </c>
      <c r="Z4734" s="303"/>
      <c r="AA4734" s="303"/>
      <c r="AB4734" s="303"/>
    </row>
    <row r="4735" spans="1:28" ht="20.100000000000001" customHeight="1" x14ac:dyDescent="0.25">
      <c r="A4735" s="9">
        <v>47</v>
      </c>
      <c r="B4735" s="361" t="s">
        <v>177</v>
      </c>
      <c r="C4735" s="363" t="s">
        <v>162</v>
      </c>
      <c r="D4735" s="35" t="s">
        <v>182</v>
      </c>
      <c r="E4735" s="41"/>
      <c r="F4735" s="41"/>
      <c r="G4735" s="41"/>
      <c r="I4735" s="361" t="s">
        <v>177</v>
      </c>
      <c r="J4735" s="363" t="s">
        <v>162</v>
      </c>
      <c r="K4735" s="35" t="s">
        <v>182</v>
      </c>
      <c r="L4735" s="41"/>
      <c r="M4735" s="41"/>
      <c r="N4735" s="41"/>
      <c r="P4735" s="361" t="s">
        <v>177</v>
      </c>
      <c r="Q4735" s="363" t="s">
        <v>162</v>
      </c>
      <c r="R4735" s="35" t="s">
        <v>182</v>
      </c>
      <c r="S4735" s="41"/>
      <c r="T4735" s="216"/>
      <c r="U4735" s="41"/>
      <c r="W4735" s="361" t="s">
        <v>177</v>
      </c>
      <c r="X4735" s="363" t="s">
        <v>162</v>
      </c>
      <c r="Y4735" s="294" t="s">
        <v>182</v>
      </c>
      <c r="Z4735" s="303"/>
      <c r="AA4735" s="303"/>
      <c r="AB4735" s="303"/>
    </row>
    <row r="4736" spans="1:28" ht="20.100000000000001" customHeight="1" x14ac:dyDescent="0.25">
      <c r="A4736" s="9">
        <v>47</v>
      </c>
      <c r="B4736" s="362"/>
      <c r="C4736" s="364"/>
      <c r="D4736" s="35" t="s">
        <v>183</v>
      </c>
      <c r="E4736" s="41"/>
      <c r="F4736" s="41"/>
      <c r="G4736" s="41"/>
      <c r="I4736" s="362"/>
      <c r="J4736" s="364"/>
      <c r="K4736" s="35" t="s">
        <v>183</v>
      </c>
      <c r="L4736" s="41"/>
      <c r="M4736" s="41"/>
      <c r="N4736" s="41"/>
      <c r="P4736" s="362"/>
      <c r="Q4736" s="364"/>
      <c r="R4736" s="35" t="s">
        <v>183</v>
      </c>
      <c r="S4736" s="41"/>
      <c r="T4736" s="216"/>
      <c r="U4736" s="41"/>
      <c r="W4736" s="362"/>
      <c r="X4736" s="364"/>
      <c r="Y4736" s="294" t="s">
        <v>183</v>
      </c>
      <c r="Z4736" s="303"/>
      <c r="AA4736" s="303"/>
      <c r="AB4736" s="303"/>
    </row>
    <row r="4737" spans="1:28" ht="20.100000000000001" customHeight="1" x14ac:dyDescent="0.25">
      <c r="A4737" s="9">
        <v>47</v>
      </c>
      <c r="B4737" s="361" t="s">
        <v>180</v>
      </c>
      <c r="C4737" s="363" t="s">
        <v>534</v>
      </c>
      <c r="D4737" s="35" t="s">
        <v>182</v>
      </c>
      <c r="E4737" s="41">
        <v>1983.3</v>
      </c>
      <c r="F4737" s="41">
        <v>1983.3</v>
      </c>
      <c r="G4737" s="41"/>
      <c r="I4737" s="361" t="s">
        <v>180</v>
      </c>
      <c r="J4737" s="363" t="s">
        <v>534</v>
      </c>
      <c r="K4737" s="35" t="s">
        <v>182</v>
      </c>
      <c r="L4737" s="41">
        <v>1983.3</v>
      </c>
      <c r="M4737" s="41">
        <v>1983.3</v>
      </c>
      <c r="N4737" s="41"/>
      <c r="P4737" s="361" t="s">
        <v>180</v>
      </c>
      <c r="Q4737" s="363" t="s">
        <v>534</v>
      </c>
      <c r="R4737" s="35" t="s">
        <v>182</v>
      </c>
      <c r="S4737" s="41">
        <v>1983.3</v>
      </c>
      <c r="T4737" s="216">
        <v>1983.3</v>
      </c>
      <c r="U4737" s="41"/>
      <c r="W4737" s="361" t="s">
        <v>180</v>
      </c>
      <c r="X4737" s="363" t="s">
        <v>534</v>
      </c>
      <c r="Y4737" s="294" t="s">
        <v>182</v>
      </c>
      <c r="Z4737" s="303">
        <v>1983.3</v>
      </c>
      <c r="AA4737" s="303">
        <v>1983.3</v>
      </c>
      <c r="AB4737" s="303"/>
    </row>
    <row r="4738" spans="1:28" ht="20.100000000000001" customHeight="1" x14ac:dyDescent="0.25">
      <c r="A4738" s="9">
        <v>47</v>
      </c>
      <c r="B4738" s="362"/>
      <c r="C4738" s="364"/>
      <c r="D4738" s="35" t="s">
        <v>183</v>
      </c>
      <c r="E4738" s="41"/>
      <c r="F4738" s="41"/>
      <c r="G4738" s="41"/>
      <c r="I4738" s="362"/>
      <c r="J4738" s="364"/>
      <c r="K4738" s="35" t="s">
        <v>183</v>
      </c>
      <c r="L4738" s="41"/>
      <c r="M4738" s="41"/>
      <c r="N4738" s="41"/>
      <c r="P4738" s="362"/>
      <c r="Q4738" s="364"/>
      <c r="R4738" s="35" t="s">
        <v>183</v>
      </c>
      <c r="S4738" s="41"/>
      <c r="T4738" s="216"/>
      <c r="U4738" s="41"/>
      <c r="W4738" s="362"/>
      <c r="X4738" s="364"/>
      <c r="Y4738" s="294" t="s">
        <v>183</v>
      </c>
      <c r="Z4738" s="303"/>
      <c r="AA4738" s="303"/>
      <c r="AB4738" s="303"/>
    </row>
    <row r="4739" spans="1:28" ht="20.100000000000001" customHeight="1" x14ac:dyDescent="0.25">
      <c r="A4739" s="9">
        <v>47</v>
      </c>
      <c r="B4739" s="361" t="s">
        <v>185</v>
      </c>
      <c r="C4739" s="363" t="s">
        <v>535</v>
      </c>
      <c r="D4739" s="35" t="s">
        <v>182</v>
      </c>
      <c r="E4739" s="41"/>
      <c r="F4739" s="41"/>
      <c r="G4739" s="41"/>
      <c r="I4739" s="361" t="s">
        <v>185</v>
      </c>
      <c r="J4739" s="363" t="s">
        <v>535</v>
      </c>
      <c r="K4739" s="35" t="s">
        <v>182</v>
      </c>
      <c r="L4739" s="41"/>
      <c r="M4739" s="41"/>
      <c r="N4739" s="41"/>
      <c r="P4739" s="361" t="s">
        <v>185</v>
      </c>
      <c r="Q4739" s="363" t="s">
        <v>535</v>
      </c>
      <c r="R4739" s="35" t="s">
        <v>182</v>
      </c>
      <c r="S4739" s="41"/>
      <c r="T4739" s="41"/>
      <c r="U4739" s="41"/>
      <c r="W4739" s="361" t="s">
        <v>185</v>
      </c>
      <c r="X4739" s="363" t="s">
        <v>535</v>
      </c>
      <c r="Y4739" s="294" t="s">
        <v>182</v>
      </c>
      <c r="Z4739" s="303"/>
      <c r="AA4739" s="303"/>
      <c r="AB4739" s="303"/>
    </row>
    <row r="4740" spans="1:28" ht="20.100000000000001" customHeight="1" x14ac:dyDescent="0.25">
      <c r="A4740" s="9">
        <v>47</v>
      </c>
      <c r="B4740" s="362"/>
      <c r="C4740" s="364"/>
      <c r="D4740" s="35" t="s">
        <v>183</v>
      </c>
      <c r="E4740" s="41"/>
      <c r="F4740" s="41"/>
      <c r="G4740" s="41"/>
      <c r="I4740" s="362"/>
      <c r="J4740" s="364"/>
      <c r="K4740" s="35" t="s">
        <v>183</v>
      </c>
      <c r="L4740" s="41"/>
      <c r="M4740" s="41"/>
      <c r="N4740" s="41"/>
      <c r="P4740" s="362"/>
      <c r="Q4740" s="364"/>
      <c r="R4740" s="35" t="s">
        <v>183</v>
      </c>
      <c r="S4740" s="41"/>
      <c r="T4740" s="41"/>
      <c r="U4740" s="41"/>
      <c r="W4740" s="362"/>
      <c r="X4740" s="364"/>
      <c r="Y4740" s="294" t="s">
        <v>183</v>
      </c>
      <c r="Z4740" s="303"/>
      <c r="AA4740" s="303"/>
      <c r="AB4740" s="303"/>
    </row>
    <row r="4741" spans="1:28" ht="20.100000000000001" customHeight="1" x14ac:dyDescent="0.25">
      <c r="A4741" s="9">
        <v>47</v>
      </c>
      <c r="B4741" s="361" t="s">
        <v>179</v>
      </c>
      <c r="C4741" s="365" t="s">
        <v>184</v>
      </c>
      <c r="D4741" s="42" t="s">
        <v>182</v>
      </c>
      <c r="E4741" s="43">
        <f>E4709+E4711+E4714+E4716+E4718+E4720+E4722+E4725+E4727+E4729+E4731+E4733+E4735+E4737+E4739</f>
        <v>3511.3</v>
      </c>
      <c r="F4741" s="43">
        <f>F4709+F4711+F4714+F4716+F4718+F4720+F4722+F4725+F4727+F4729+F4731+F4733+F4735+F4737+F4739</f>
        <v>2175.9</v>
      </c>
      <c r="G4741" s="44"/>
      <c r="I4741" s="361" t="s">
        <v>179</v>
      </c>
      <c r="J4741" s="365" t="s">
        <v>184</v>
      </c>
      <c r="K4741" s="42" t="s">
        <v>182</v>
      </c>
      <c r="L4741" s="43">
        <f>L4709+L4711+L4714+L4716+L4718+L4720+L4722+L4725+L4727+L4729+L4731+L4733+L4735+L4737+L4739</f>
        <v>3511.3</v>
      </c>
      <c r="M4741" s="43">
        <f>M4709+M4711+M4714+M4716+M4718+M4720+M4722+M4725+M4727+M4729+M4731+M4733+M4735+M4737+M4739</f>
        <v>2272.3000000000002</v>
      </c>
      <c r="N4741" s="44"/>
      <c r="P4741" s="361" t="s">
        <v>179</v>
      </c>
      <c r="Q4741" s="365" t="s">
        <v>184</v>
      </c>
      <c r="R4741" s="42" t="s">
        <v>182</v>
      </c>
      <c r="S4741" s="43">
        <f>S4709+S4711+S4714+S4716+S4718+S4720+S4722+S4725+S4727+S4729+S4731+S4733+S4735+S4737+S4739</f>
        <v>3511.3</v>
      </c>
      <c r="T4741" s="43">
        <f>T4709+T4711+T4714+T4716+T4718+T4720+T4722+T4725+T4727+T4729+T4731+T4733+T4735+T4737+T4739</f>
        <v>2513.1999999999998</v>
      </c>
      <c r="U4741" s="44"/>
      <c r="W4741" s="361" t="s">
        <v>179</v>
      </c>
      <c r="X4741" s="365" t="s">
        <v>184</v>
      </c>
      <c r="Y4741" s="298" t="s">
        <v>182</v>
      </c>
      <c r="Z4741" s="304">
        <f>Z4709+Z4711+Z4714+Z4716+Z4718+Z4720+Z4722+Z4725+Z4727+Z4729+Z4731+Z4733+Z4735+Z4737+Z4739</f>
        <v>3511.3</v>
      </c>
      <c r="AA4741" s="304">
        <f>AA4709+AA4711+AA4714+AA4716+AA4718+AA4720+AA4722+AA4725+AA4727+AA4729+AA4731+AA4733+AA4735+AA4737+AA4739</f>
        <v>2513.1999999999998</v>
      </c>
      <c r="AB4741" s="305"/>
    </row>
    <row r="4742" spans="1:28" ht="20.100000000000001" customHeight="1" x14ac:dyDescent="0.25">
      <c r="A4742" s="9">
        <v>47</v>
      </c>
      <c r="B4742" s="362"/>
      <c r="C4742" s="366"/>
      <c r="D4742" s="42" t="s">
        <v>183</v>
      </c>
      <c r="E4742" s="43">
        <f>E4710+E4712+E4715+E4717+E4719+E4721+E4723+E4726+E4728+E4730+E4732+E4734+E4736+E4738+E4740</f>
        <v>0</v>
      </c>
      <c r="F4742" s="43">
        <f>F4710+F4712+F4715+F4717+F4719+F4721+F4723+F4726+F4728+F4730+F4732+F4734+F4736+F4738+F4740</f>
        <v>0</v>
      </c>
      <c r="G4742" s="44"/>
      <c r="I4742" s="362"/>
      <c r="J4742" s="366"/>
      <c r="K4742" s="42" t="s">
        <v>183</v>
      </c>
      <c r="L4742" s="43">
        <f>L4710+L4712+L4715+L4717+L4719+L4721+L4723+L4726+L4728+L4730+L4732+L4734+L4736+L4738+L4740</f>
        <v>0</v>
      </c>
      <c r="M4742" s="43">
        <f>M4710+M4712+M4715+M4717+M4719+M4721+M4723+M4726+M4728+M4730+M4732+M4734+M4736+M4738+M4740</f>
        <v>0</v>
      </c>
      <c r="N4742" s="44"/>
      <c r="P4742" s="362"/>
      <c r="Q4742" s="366"/>
      <c r="R4742" s="42" t="s">
        <v>183</v>
      </c>
      <c r="S4742" s="43">
        <f>S4710+S4712+S4715+S4717+S4719+S4721+S4723+S4726+S4728+S4730+S4732+S4734+S4736+S4738+S4740</f>
        <v>0</v>
      </c>
      <c r="T4742" s="43">
        <f>T4710+T4712+T4715+T4717+T4719+T4721+T4723+T4726+T4728+T4730+T4732+T4734+T4736+T4738+T4740</f>
        <v>0</v>
      </c>
      <c r="U4742" s="44"/>
      <c r="W4742" s="362"/>
      <c r="X4742" s="366"/>
      <c r="Y4742" s="298" t="s">
        <v>183</v>
      </c>
      <c r="Z4742" s="304">
        <f>Z4710+Z4712+Z4715+Z4717+Z4719+Z4721+Z4723+Z4726+Z4728+Z4730+Z4732+Z4734+Z4736+Z4738+Z4740</f>
        <v>0</v>
      </c>
      <c r="AA4742" s="304">
        <f>AA4710+AA4712+AA4715+AA4717+AA4719+AA4721+AA4723+AA4726+AA4728+AA4730+AA4732+AA4734+AA4736+AA4738+AA4740</f>
        <v>0</v>
      </c>
      <c r="AB4742" s="305"/>
    </row>
    <row r="4743" spans="1:28" ht="15" customHeight="1" x14ac:dyDescent="0.25">
      <c r="A4743" s="9">
        <v>47</v>
      </c>
      <c r="B4743" s="367" t="s">
        <v>536</v>
      </c>
      <c r="C4743" s="367"/>
      <c r="D4743" s="367"/>
      <c r="E4743" s="7"/>
      <c r="F4743" s="2"/>
      <c r="G4743" s="2"/>
      <c r="I4743" s="367" t="s">
        <v>536</v>
      </c>
      <c r="J4743" s="367"/>
      <c r="K4743" s="367"/>
      <c r="L4743" s="7"/>
      <c r="M4743" s="2"/>
      <c r="N4743" s="2"/>
      <c r="P4743" s="367" t="s">
        <v>536</v>
      </c>
      <c r="Q4743" s="367"/>
      <c r="R4743" s="367"/>
      <c r="S4743" s="7"/>
      <c r="T4743" s="2"/>
      <c r="U4743" s="2"/>
      <c r="W4743" s="367" t="s">
        <v>536</v>
      </c>
      <c r="X4743" s="367"/>
      <c r="Y4743" s="367"/>
      <c r="Z4743" s="272"/>
      <c r="AA4743" s="267"/>
      <c r="AB4743" s="267"/>
    </row>
    <row r="4744" spans="1:28" ht="15.75" customHeight="1" x14ac:dyDescent="0.25">
      <c r="A4744" s="9">
        <v>47</v>
      </c>
      <c r="B4744" s="3"/>
      <c r="C4744" s="3"/>
      <c r="D4744" s="3"/>
      <c r="E4744" s="8"/>
      <c r="F4744" s="2"/>
      <c r="G4744" s="2"/>
      <c r="I4744" s="3"/>
      <c r="J4744" s="3"/>
      <c r="K4744" s="3"/>
      <c r="L4744" s="8"/>
      <c r="M4744" s="2"/>
      <c r="N4744" s="2"/>
      <c r="P4744" s="103"/>
      <c r="Q4744" s="103"/>
      <c r="R4744" s="103"/>
      <c r="S4744" s="8"/>
      <c r="T4744" s="2"/>
      <c r="U4744" s="2"/>
      <c r="W4744" s="268"/>
      <c r="X4744" s="268"/>
      <c r="Y4744" s="268"/>
      <c r="Z4744" s="273"/>
      <c r="AA4744" s="267"/>
      <c r="AB4744" s="267"/>
    </row>
    <row r="4745" spans="1:28" ht="15.75" customHeight="1" x14ac:dyDescent="0.25">
      <c r="A4745" s="9">
        <v>47</v>
      </c>
      <c r="B4745" s="368" t="s">
        <v>537</v>
      </c>
      <c r="C4745" s="368"/>
      <c r="D4745" s="368"/>
      <c r="E4745" s="8"/>
      <c r="F4745" s="8"/>
      <c r="G4745" s="8"/>
      <c r="I4745" s="368" t="s">
        <v>537</v>
      </c>
      <c r="J4745" s="368"/>
      <c r="K4745" s="368"/>
      <c r="L4745" s="8"/>
      <c r="M4745" s="8"/>
      <c r="N4745" s="8"/>
      <c r="P4745" s="368" t="s">
        <v>537</v>
      </c>
      <c r="Q4745" s="368"/>
      <c r="R4745" s="368"/>
      <c r="S4745" s="8"/>
      <c r="T4745" s="8"/>
      <c r="U4745" s="8"/>
      <c r="W4745" s="368" t="s">
        <v>537</v>
      </c>
      <c r="X4745" s="368"/>
      <c r="Y4745" s="368"/>
      <c r="Z4745" s="273"/>
      <c r="AA4745" s="273"/>
      <c r="AB4745" s="273"/>
    </row>
    <row r="4746" spans="1:28" x14ac:dyDescent="0.25">
      <c r="A4746" s="9">
        <v>47</v>
      </c>
      <c r="B4746" s="39"/>
      <c r="C4746" s="39"/>
      <c r="D4746" s="39"/>
      <c r="E4746" s="8"/>
      <c r="F4746" s="8"/>
      <c r="G4746" s="8"/>
      <c r="I4746" s="39"/>
      <c r="J4746" s="39"/>
      <c r="K4746" s="39"/>
      <c r="L4746" s="8"/>
      <c r="M4746" s="8"/>
      <c r="N4746" s="8"/>
      <c r="P4746" s="39"/>
      <c r="Q4746" s="39"/>
      <c r="R4746" s="39"/>
      <c r="S4746" s="8"/>
      <c r="T4746" s="8"/>
      <c r="U4746" s="8"/>
      <c r="W4746" s="301"/>
      <c r="X4746" s="301"/>
      <c r="Y4746" s="301"/>
      <c r="Z4746" s="273"/>
      <c r="AA4746" s="273"/>
      <c r="AB4746" s="273"/>
    </row>
    <row r="4747" spans="1:28" ht="15.75" customHeight="1" x14ac:dyDescent="0.25">
      <c r="A4747" s="9">
        <v>47</v>
      </c>
      <c r="B4747" s="369" t="s">
        <v>248</v>
      </c>
      <c r="C4747" s="369"/>
      <c r="D4747" s="369"/>
      <c r="E4747" s="8"/>
      <c r="F4747" s="8"/>
      <c r="G4747" s="8"/>
      <c r="I4747" s="369" t="s">
        <v>248</v>
      </c>
      <c r="J4747" s="369"/>
      <c r="K4747" s="369"/>
      <c r="L4747" s="8"/>
      <c r="M4747" s="8"/>
      <c r="N4747" s="8"/>
      <c r="P4747" s="369" t="s">
        <v>248</v>
      </c>
      <c r="Q4747" s="369"/>
      <c r="R4747" s="369"/>
      <c r="S4747" s="8"/>
      <c r="T4747" s="8"/>
      <c r="U4747" s="8"/>
      <c r="W4747" s="369" t="s">
        <v>248</v>
      </c>
      <c r="X4747" s="369"/>
      <c r="Y4747" s="369"/>
      <c r="Z4747" s="273"/>
      <c r="AA4747" s="273"/>
      <c r="AB4747" s="273"/>
    </row>
    <row r="4748" spans="1:28" x14ac:dyDescent="0.25">
      <c r="A4748" s="9">
        <v>47</v>
      </c>
      <c r="B4748" s="369"/>
      <c r="C4748" s="369"/>
      <c r="D4748" s="369"/>
      <c r="E4748" s="8"/>
      <c r="F4748" s="8"/>
      <c r="G4748" s="8"/>
      <c r="I4748" s="369"/>
      <c r="J4748" s="369"/>
      <c r="K4748" s="369"/>
      <c r="L4748" s="8"/>
      <c r="M4748" s="8"/>
      <c r="N4748" s="8"/>
      <c r="P4748" s="369"/>
      <c r="Q4748" s="369"/>
      <c r="R4748" s="369"/>
      <c r="S4748" s="8"/>
      <c r="T4748" s="8"/>
      <c r="U4748" s="8"/>
      <c r="W4748" s="369"/>
      <c r="X4748" s="369"/>
      <c r="Y4748" s="369"/>
      <c r="Z4748" s="273"/>
      <c r="AA4748" s="273"/>
      <c r="AB4748" s="273"/>
    </row>
    <row r="4749" spans="1:28" ht="15.75" customHeight="1" thickBot="1" x14ac:dyDescent="0.3">
      <c r="A4749" s="9">
        <v>47</v>
      </c>
      <c r="B4749" s="370" t="s">
        <v>249</v>
      </c>
      <c r="C4749" s="370"/>
      <c r="D4749" s="370"/>
      <c r="E4749" s="8"/>
      <c r="F4749" s="8"/>
      <c r="G4749" s="8"/>
      <c r="I4749" s="370" t="s">
        <v>249</v>
      </c>
      <c r="J4749" s="370"/>
      <c r="K4749" s="370"/>
      <c r="L4749" s="8"/>
      <c r="M4749" s="8"/>
      <c r="N4749" s="8"/>
      <c r="P4749" s="370" t="s">
        <v>249</v>
      </c>
      <c r="Q4749" s="370"/>
      <c r="R4749" s="370"/>
      <c r="S4749" s="8"/>
      <c r="T4749" s="8"/>
      <c r="U4749" s="8"/>
      <c r="W4749" s="370" t="s">
        <v>249</v>
      </c>
      <c r="X4749" s="370"/>
      <c r="Y4749" s="370"/>
      <c r="Z4749" s="273"/>
      <c r="AA4749" s="273"/>
      <c r="AB4749" s="273"/>
    </row>
    <row r="4750" spans="1:28" ht="45" customHeight="1" x14ac:dyDescent="0.25">
      <c r="A4750" s="9">
        <v>47</v>
      </c>
      <c r="B4750" s="371" t="s">
        <v>570</v>
      </c>
      <c r="C4750" s="372"/>
      <c r="D4750" s="373"/>
      <c r="E4750" s="8"/>
      <c r="F4750" s="8"/>
      <c r="G4750" s="8"/>
      <c r="I4750" s="371" t="s">
        <v>570</v>
      </c>
      <c r="J4750" s="372"/>
      <c r="K4750" s="373"/>
      <c r="L4750" s="8"/>
      <c r="M4750" s="8"/>
      <c r="N4750" s="8"/>
      <c r="P4750" s="371" t="s">
        <v>570</v>
      </c>
      <c r="Q4750" s="372"/>
      <c r="R4750" s="373"/>
      <c r="S4750" s="213"/>
      <c r="T4750" s="213"/>
      <c r="U4750" s="213"/>
      <c r="W4750" s="371" t="s">
        <v>570</v>
      </c>
      <c r="X4750" s="372"/>
      <c r="Y4750" s="373"/>
      <c r="Z4750" s="273"/>
      <c r="AA4750" s="273"/>
      <c r="AB4750" s="273"/>
    </row>
    <row r="4751" spans="1:28" ht="45" customHeight="1" thickBot="1" x14ac:dyDescent="0.3">
      <c r="A4751" s="9">
        <v>47</v>
      </c>
      <c r="B4751" s="374" t="s">
        <v>521</v>
      </c>
      <c r="C4751" s="375"/>
      <c r="D4751" s="376"/>
      <c r="E4751" s="8"/>
      <c r="F4751" s="8"/>
      <c r="G4751" s="8"/>
      <c r="I4751" s="374" t="s">
        <v>521</v>
      </c>
      <c r="J4751" s="375"/>
      <c r="K4751" s="376"/>
      <c r="L4751" s="8"/>
      <c r="M4751" s="8"/>
      <c r="N4751" s="8"/>
      <c r="P4751" s="374" t="s">
        <v>879</v>
      </c>
      <c r="Q4751" s="375"/>
      <c r="R4751" s="376"/>
      <c r="S4751" s="213"/>
      <c r="T4751" s="213"/>
      <c r="U4751" s="213"/>
      <c r="W4751" s="374" t="s">
        <v>879</v>
      </c>
      <c r="X4751" s="375"/>
      <c r="Y4751" s="376"/>
      <c r="Z4751" s="273"/>
      <c r="AA4751" s="273"/>
      <c r="AB4751" s="273"/>
    </row>
    <row r="4752" spans="1:28" ht="45" customHeight="1" x14ac:dyDescent="0.25">
      <c r="A4752" s="9">
        <v>47</v>
      </c>
      <c r="B4752" s="371" t="s">
        <v>571</v>
      </c>
      <c r="C4752" s="372"/>
      <c r="D4752" s="373"/>
      <c r="E4752" s="8"/>
      <c r="F4752" s="8"/>
      <c r="G4752" s="8"/>
      <c r="I4752" s="371" t="s">
        <v>571</v>
      </c>
      <c r="J4752" s="372"/>
      <c r="K4752" s="373"/>
      <c r="L4752" s="8"/>
      <c r="M4752" s="8"/>
      <c r="N4752" s="8"/>
      <c r="P4752" s="371" t="s">
        <v>571</v>
      </c>
      <c r="Q4752" s="372"/>
      <c r="R4752" s="373"/>
      <c r="S4752" s="213"/>
      <c r="T4752" s="213"/>
      <c r="U4752" s="213"/>
      <c r="W4752" s="371" t="s">
        <v>571</v>
      </c>
      <c r="X4752" s="372"/>
      <c r="Y4752" s="373"/>
      <c r="Z4752" s="273"/>
      <c r="AA4752" s="273"/>
      <c r="AB4752" s="273"/>
    </row>
    <row r="4753" spans="1:28" ht="45" customHeight="1" thickBot="1" x14ac:dyDescent="0.3">
      <c r="A4753" s="9">
        <v>47</v>
      </c>
      <c r="B4753" s="374" t="s">
        <v>523</v>
      </c>
      <c r="C4753" s="375"/>
      <c r="D4753" s="376"/>
      <c r="E4753" s="8"/>
      <c r="F4753" s="8"/>
      <c r="G4753" s="8"/>
      <c r="I4753" s="374" t="s">
        <v>523</v>
      </c>
      <c r="J4753" s="375"/>
      <c r="K4753" s="376"/>
      <c r="L4753" s="8"/>
      <c r="M4753" s="8"/>
      <c r="N4753" s="8"/>
      <c r="P4753" s="374" t="s">
        <v>523</v>
      </c>
      <c r="Q4753" s="375"/>
      <c r="R4753" s="376"/>
      <c r="S4753" s="213"/>
      <c r="T4753" s="213"/>
      <c r="U4753" s="213"/>
      <c r="W4753" s="374" t="s">
        <v>523</v>
      </c>
      <c r="X4753" s="375"/>
      <c r="Y4753" s="376"/>
      <c r="Z4753" s="273"/>
      <c r="AA4753" s="273"/>
      <c r="AB4753" s="273"/>
    </row>
    <row r="4754" spans="1:28" ht="45" customHeight="1" x14ac:dyDescent="0.25">
      <c r="A4754" s="9">
        <v>47</v>
      </c>
      <c r="B4754" s="371" t="s">
        <v>572</v>
      </c>
      <c r="C4754" s="372"/>
      <c r="D4754" s="373"/>
      <c r="E4754" s="8"/>
      <c r="F4754" s="8"/>
      <c r="G4754" s="8"/>
      <c r="I4754" s="371" t="s">
        <v>572</v>
      </c>
      <c r="J4754" s="372"/>
      <c r="K4754" s="373"/>
      <c r="L4754" s="8"/>
      <c r="M4754" s="8"/>
      <c r="N4754" s="8"/>
      <c r="P4754" s="371" t="s">
        <v>572</v>
      </c>
      <c r="Q4754" s="372"/>
      <c r="R4754" s="373"/>
      <c r="S4754" s="213"/>
      <c r="T4754" s="213"/>
      <c r="U4754" s="213"/>
      <c r="W4754" s="371" t="s">
        <v>572</v>
      </c>
      <c r="X4754" s="372"/>
      <c r="Y4754" s="373"/>
      <c r="Z4754" s="273"/>
      <c r="AA4754" s="273"/>
      <c r="AB4754" s="273"/>
    </row>
    <row r="4755" spans="1:28" ht="45" customHeight="1" thickBot="1" x14ac:dyDescent="0.3">
      <c r="A4755" s="9">
        <v>47</v>
      </c>
      <c r="B4755" s="374" t="s">
        <v>573</v>
      </c>
      <c r="C4755" s="375"/>
      <c r="D4755" s="376"/>
      <c r="E4755" s="8"/>
      <c r="F4755" s="8"/>
      <c r="G4755" s="8"/>
      <c r="I4755" s="374" t="s">
        <v>573</v>
      </c>
      <c r="J4755" s="375"/>
      <c r="K4755" s="376"/>
      <c r="L4755" s="8"/>
      <c r="M4755" s="8"/>
      <c r="N4755" s="8"/>
      <c r="P4755" s="374" t="s">
        <v>573</v>
      </c>
      <c r="Q4755" s="375"/>
      <c r="R4755" s="376"/>
      <c r="S4755" s="213"/>
      <c r="T4755" s="213"/>
      <c r="U4755" s="213"/>
      <c r="W4755" s="374" t="s">
        <v>573</v>
      </c>
      <c r="X4755" s="375"/>
      <c r="Y4755" s="376"/>
      <c r="Z4755" s="273"/>
      <c r="AA4755" s="273"/>
      <c r="AB4755" s="273"/>
    </row>
    <row r="4756" spans="1:28" ht="45" customHeight="1" x14ac:dyDescent="0.25">
      <c r="A4756" s="9">
        <v>47</v>
      </c>
      <c r="B4756" s="371" t="s">
        <v>526</v>
      </c>
      <c r="C4756" s="372"/>
      <c r="D4756" s="373"/>
      <c r="E4756" s="8"/>
      <c r="F4756" s="8"/>
      <c r="G4756" s="8"/>
      <c r="I4756" s="371" t="s">
        <v>526</v>
      </c>
      <c r="J4756" s="372"/>
      <c r="K4756" s="373"/>
      <c r="L4756" s="8"/>
      <c r="M4756" s="8"/>
      <c r="N4756" s="8"/>
      <c r="P4756" s="371" t="s">
        <v>526</v>
      </c>
      <c r="Q4756" s="372"/>
      <c r="R4756" s="373"/>
      <c r="S4756" s="213"/>
      <c r="T4756" s="213"/>
      <c r="U4756" s="213"/>
      <c r="W4756" s="371" t="s">
        <v>526</v>
      </c>
      <c r="X4756" s="372"/>
      <c r="Y4756" s="373"/>
      <c r="Z4756" s="273"/>
      <c r="AA4756" s="273"/>
      <c r="AB4756" s="273"/>
    </row>
    <row r="4757" spans="1:28" ht="45" customHeight="1" thickBot="1" x14ac:dyDescent="0.3">
      <c r="A4757" s="9">
        <v>47</v>
      </c>
      <c r="B4757" s="374" t="s">
        <v>527</v>
      </c>
      <c r="C4757" s="375"/>
      <c r="D4757" s="376"/>
      <c r="E4757" s="8"/>
      <c r="F4757" s="8"/>
      <c r="G4757" s="8"/>
      <c r="I4757" s="374" t="s">
        <v>52</v>
      </c>
      <c r="J4757" s="375"/>
      <c r="K4757" s="376"/>
      <c r="L4757" s="8"/>
      <c r="M4757" s="8"/>
      <c r="N4757" s="8"/>
      <c r="P4757" s="374" t="s">
        <v>52</v>
      </c>
      <c r="Q4757" s="375"/>
      <c r="R4757" s="376"/>
      <c r="S4757" s="213"/>
      <c r="T4757" s="213"/>
      <c r="U4757" s="213"/>
      <c r="W4757" s="374" t="s">
        <v>52</v>
      </c>
      <c r="X4757" s="375"/>
      <c r="Y4757" s="376"/>
      <c r="Z4757" s="273"/>
      <c r="AA4757" s="273"/>
      <c r="AB4757" s="273"/>
    </row>
    <row r="4758" spans="1:28" ht="45" customHeight="1" x14ac:dyDescent="0.25">
      <c r="A4758" s="9">
        <v>47</v>
      </c>
      <c r="B4758" s="371" t="s">
        <v>574</v>
      </c>
      <c r="C4758" s="372"/>
      <c r="D4758" s="373"/>
      <c r="E4758" s="8"/>
      <c r="F4758" s="8"/>
      <c r="G4758" s="8"/>
      <c r="I4758" s="371" t="s">
        <v>574</v>
      </c>
      <c r="J4758" s="372"/>
      <c r="K4758" s="373"/>
      <c r="L4758" s="8"/>
      <c r="M4758" s="8"/>
      <c r="N4758" s="8"/>
      <c r="P4758" s="371" t="s">
        <v>574</v>
      </c>
      <c r="Q4758" s="372"/>
      <c r="R4758" s="373"/>
      <c r="S4758" s="213"/>
      <c r="T4758" s="213"/>
      <c r="U4758" s="213"/>
      <c r="W4758" s="371" t="s">
        <v>574</v>
      </c>
      <c r="X4758" s="372"/>
      <c r="Y4758" s="373"/>
      <c r="Z4758" s="273"/>
      <c r="AA4758" s="273"/>
      <c r="AB4758" s="273"/>
    </row>
    <row r="4759" spans="1:28" ht="45" customHeight="1" thickBot="1" x14ac:dyDescent="0.3">
      <c r="A4759" s="9">
        <v>47</v>
      </c>
      <c r="B4759" s="374" t="s">
        <v>575</v>
      </c>
      <c r="C4759" s="375"/>
      <c r="D4759" s="376"/>
      <c r="E4759" s="8"/>
      <c r="F4759" s="8"/>
      <c r="G4759" s="8"/>
      <c r="I4759" s="374" t="s">
        <v>575</v>
      </c>
      <c r="J4759" s="375"/>
      <c r="K4759" s="376"/>
      <c r="L4759" s="8"/>
      <c r="M4759" s="8"/>
      <c r="N4759" s="8"/>
      <c r="P4759" s="374" t="s">
        <v>575</v>
      </c>
      <c r="Q4759" s="375"/>
      <c r="R4759" s="376"/>
      <c r="S4759" s="213"/>
      <c r="T4759" s="213"/>
      <c r="U4759" s="213"/>
      <c r="W4759" s="374" t="s">
        <v>575</v>
      </c>
      <c r="X4759" s="375"/>
      <c r="Y4759" s="376"/>
      <c r="Z4759" s="273"/>
      <c r="AA4759" s="273"/>
      <c r="AB4759" s="273"/>
    </row>
    <row r="4760" spans="1:28" ht="45" customHeight="1" thickBot="1" x14ac:dyDescent="0.3">
      <c r="A4760" s="9">
        <v>47</v>
      </c>
      <c r="B4760" s="5"/>
      <c r="C4760" s="4"/>
      <c r="D4760" s="4"/>
      <c r="E4760" s="8"/>
      <c r="F4760" s="8"/>
      <c r="G4760" s="8"/>
      <c r="I4760" s="5"/>
      <c r="J4760" s="4"/>
      <c r="K4760" s="4"/>
      <c r="L4760" s="8"/>
      <c r="M4760" s="8"/>
      <c r="N4760" s="8"/>
      <c r="P4760" s="211"/>
      <c r="Q4760" s="210"/>
      <c r="R4760" s="210"/>
      <c r="S4760" s="213"/>
      <c r="T4760" s="213"/>
      <c r="U4760" s="213"/>
      <c r="W4760" s="270"/>
      <c r="X4760" s="269"/>
      <c r="Y4760" s="269"/>
      <c r="Z4760" s="273"/>
      <c r="AA4760" s="273"/>
      <c r="AB4760" s="273"/>
    </row>
    <row r="4761" spans="1:28" ht="45" customHeight="1" thickBot="1" x14ac:dyDescent="0.3">
      <c r="A4761" s="9">
        <v>47</v>
      </c>
      <c r="B4761" s="370" t="s">
        <v>538</v>
      </c>
      <c r="C4761" s="370"/>
      <c r="D4761" s="370"/>
      <c r="E4761" s="8"/>
      <c r="F4761" s="8"/>
      <c r="G4761" s="8"/>
      <c r="I4761" s="370" t="s">
        <v>538</v>
      </c>
      <c r="J4761" s="370"/>
      <c r="K4761" s="370"/>
      <c r="L4761" s="8"/>
      <c r="M4761" s="8"/>
      <c r="N4761" s="8"/>
      <c r="P4761" s="370" t="s">
        <v>538</v>
      </c>
      <c r="Q4761" s="370"/>
      <c r="R4761" s="370"/>
      <c r="S4761" s="213"/>
      <c r="T4761" s="213"/>
      <c r="U4761" s="213"/>
      <c r="W4761" s="370" t="s">
        <v>538</v>
      </c>
      <c r="X4761" s="370"/>
      <c r="Y4761" s="370"/>
      <c r="Z4761" s="273"/>
      <c r="AA4761" s="273"/>
      <c r="AB4761" s="273"/>
    </row>
    <row r="4762" spans="1:28" ht="45" customHeight="1" x14ac:dyDescent="0.25">
      <c r="A4762" s="9">
        <v>47</v>
      </c>
      <c r="B4762" s="377" t="s">
        <v>529</v>
      </c>
      <c r="C4762" s="378"/>
      <c r="D4762" s="379"/>
      <c r="E4762" s="8"/>
      <c r="F4762" s="8"/>
      <c r="G4762" s="8"/>
      <c r="I4762" s="377" t="s">
        <v>529</v>
      </c>
      <c r="J4762" s="378"/>
      <c r="K4762" s="379"/>
      <c r="L4762" s="8"/>
      <c r="M4762" s="8"/>
      <c r="N4762" s="8"/>
      <c r="P4762" s="377" t="s">
        <v>529</v>
      </c>
      <c r="Q4762" s="378"/>
      <c r="R4762" s="379"/>
      <c r="S4762" s="213"/>
      <c r="T4762" s="213"/>
      <c r="U4762" s="213"/>
      <c r="W4762" s="377" t="s">
        <v>529</v>
      </c>
      <c r="X4762" s="378"/>
      <c r="Y4762" s="379"/>
      <c r="Z4762" s="273"/>
      <c r="AA4762" s="273"/>
      <c r="AB4762" s="273"/>
    </row>
    <row r="4763" spans="1:28" ht="45" customHeight="1" thickBot="1" x14ac:dyDescent="0.3">
      <c r="A4763" s="9">
        <v>47</v>
      </c>
      <c r="B4763" s="374" t="s">
        <v>576</v>
      </c>
      <c r="C4763" s="375"/>
      <c r="D4763" s="376"/>
      <c r="E4763" s="8"/>
      <c r="F4763" s="8"/>
      <c r="G4763" s="8"/>
      <c r="I4763" s="374" t="s">
        <v>576</v>
      </c>
      <c r="J4763" s="375"/>
      <c r="K4763" s="376"/>
      <c r="L4763" s="8"/>
      <c r="M4763" s="8"/>
      <c r="N4763" s="8"/>
      <c r="P4763" s="374" t="s">
        <v>576</v>
      </c>
      <c r="Q4763" s="375"/>
      <c r="R4763" s="376"/>
      <c r="S4763" s="213"/>
      <c r="T4763" s="213"/>
      <c r="U4763" s="213"/>
      <c r="W4763" s="374" t="s">
        <v>576</v>
      </c>
      <c r="X4763" s="375"/>
      <c r="Y4763" s="376"/>
      <c r="Z4763" s="273"/>
      <c r="AA4763" s="273"/>
      <c r="AB4763" s="273"/>
    </row>
    <row r="4764" spans="1:28" ht="45" customHeight="1" thickBot="1" x14ac:dyDescent="0.3">
      <c r="A4764" s="9">
        <v>47</v>
      </c>
      <c r="B4764" s="6"/>
      <c r="C4764" s="6"/>
      <c r="D4764" s="6"/>
      <c r="E4764" s="8"/>
      <c r="F4764" s="8"/>
      <c r="G4764" s="8"/>
      <c r="I4764" s="6"/>
      <c r="J4764" s="6"/>
      <c r="K4764" s="6"/>
      <c r="L4764" s="8"/>
      <c r="M4764" s="8"/>
      <c r="N4764" s="8"/>
      <c r="P4764" s="212"/>
      <c r="Q4764" s="212"/>
      <c r="R4764" s="212"/>
      <c r="S4764" s="213"/>
      <c r="T4764" s="213"/>
      <c r="U4764" s="213"/>
      <c r="W4764" s="271"/>
      <c r="X4764" s="271"/>
      <c r="Y4764" s="271"/>
      <c r="Z4764" s="273"/>
      <c r="AA4764" s="273"/>
      <c r="AB4764" s="273"/>
    </row>
    <row r="4765" spans="1:28" ht="45" customHeight="1" thickBot="1" x14ac:dyDescent="0.3">
      <c r="A4765" s="9">
        <v>47</v>
      </c>
      <c r="B4765" s="370" t="s">
        <v>250</v>
      </c>
      <c r="C4765" s="370"/>
      <c r="D4765" s="370"/>
      <c r="E4765" s="8"/>
      <c r="F4765" s="8"/>
      <c r="G4765" s="8"/>
      <c r="I4765" s="370" t="s">
        <v>250</v>
      </c>
      <c r="J4765" s="370"/>
      <c r="K4765" s="370"/>
      <c r="L4765" s="8"/>
      <c r="M4765" s="8"/>
      <c r="N4765" s="8"/>
      <c r="P4765" s="370" t="s">
        <v>250</v>
      </c>
      <c r="Q4765" s="370"/>
      <c r="R4765" s="370"/>
      <c r="S4765" s="213"/>
      <c r="T4765" s="213"/>
      <c r="U4765" s="213"/>
      <c r="W4765" s="370" t="s">
        <v>250</v>
      </c>
      <c r="X4765" s="370"/>
      <c r="Y4765" s="370"/>
      <c r="Z4765" s="273"/>
      <c r="AA4765" s="273"/>
      <c r="AB4765" s="273"/>
    </row>
    <row r="4766" spans="1:28" ht="45" customHeight="1" x14ac:dyDescent="0.25">
      <c r="A4766" s="9">
        <v>47</v>
      </c>
      <c r="B4766" s="377" t="s">
        <v>531</v>
      </c>
      <c r="C4766" s="378"/>
      <c r="D4766" s="379"/>
      <c r="E4766" s="8"/>
      <c r="F4766" s="8"/>
      <c r="G4766" s="8"/>
      <c r="I4766" s="377" t="s">
        <v>531</v>
      </c>
      <c r="J4766" s="378"/>
      <c r="K4766" s="379"/>
      <c r="L4766" s="8"/>
      <c r="M4766" s="8"/>
      <c r="N4766" s="8"/>
      <c r="P4766" s="377" t="s">
        <v>531</v>
      </c>
      <c r="Q4766" s="378"/>
      <c r="R4766" s="379"/>
      <c r="S4766" s="213"/>
      <c r="T4766" s="213"/>
      <c r="U4766" s="213"/>
      <c r="W4766" s="377" t="s">
        <v>531</v>
      </c>
      <c r="X4766" s="378"/>
      <c r="Y4766" s="379"/>
      <c r="Z4766" s="273"/>
      <c r="AA4766" s="273"/>
      <c r="AB4766" s="273"/>
    </row>
    <row r="4767" spans="1:28" ht="45" customHeight="1" thickBot="1" x14ac:dyDescent="0.3">
      <c r="A4767" s="9">
        <v>47</v>
      </c>
      <c r="B4767" s="374" t="s">
        <v>532</v>
      </c>
      <c r="C4767" s="375"/>
      <c r="D4767" s="376"/>
      <c r="E4767" s="8"/>
      <c r="F4767" s="8"/>
      <c r="G4767" s="8"/>
      <c r="I4767" s="374" t="s">
        <v>532</v>
      </c>
      <c r="J4767" s="375"/>
      <c r="K4767" s="376"/>
      <c r="L4767" s="8"/>
      <c r="M4767" s="8"/>
      <c r="N4767" s="8"/>
      <c r="P4767" s="374" t="s">
        <v>532</v>
      </c>
      <c r="Q4767" s="375"/>
      <c r="R4767" s="376"/>
      <c r="S4767" s="213"/>
      <c r="T4767" s="213"/>
      <c r="U4767" s="213"/>
      <c r="W4767" s="374" t="s">
        <v>532</v>
      </c>
      <c r="X4767" s="375"/>
      <c r="Y4767" s="376"/>
      <c r="Z4767" s="273"/>
      <c r="AA4767" s="273"/>
      <c r="AB4767" s="273"/>
    </row>
    <row r="4768" spans="1:28" x14ac:dyDescent="0.25">
      <c r="A4768" s="9">
        <v>47</v>
      </c>
      <c r="C4768" s="45"/>
      <c r="J4768" s="45"/>
      <c r="P4768" s="214"/>
      <c r="Q4768" s="217"/>
      <c r="R4768" s="215"/>
      <c r="S4768" s="215"/>
      <c r="T4768" s="215"/>
      <c r="U4768" s="215"/>
      <c r="X4768" s="306"/>
    </row>
    <row r="4769" spans="1:28" x14ac:dyDescent="0.25">
      <c r="A4769" s="9">
        <v>47</v>
      </c>
      <c r="C4769" s="45"/>
      <c r="J4769" s="45"/>
      <c r="P4769" s="214"/>
      <c r="Q4769" s="217"/>
      <c r="R4769" s="215"/>
      <c r="S4769" s="215"/>
      <c r="T4769" s="215"/>
      <c r="U4769" s="215"/>
      <c r="X4769" s="306"/>
    </row>
    <row r="4770" spans="1:28" x14ac:dyDescent="0.25">
      <c r="A4770" s="9">
        <v>47</v>
      </c>
      <c r="C4770" s="24" t="s">
        <v>284</v>
      </c>
      <c r="D4770" s="85" t="s">
        <v>577</v>
      </c>
      <c r="G4770" s="24" t="s">
        <v>578</v>
      </c>
      <c r="J4770" s="24" t="s">
        <v>284</v>
      </c>
      <c r="K4770" s="102" t="s">
        <v>577</v>
      </c>
      <c r="N4770" s="24" t="s">
        <v>578</v>
      </c>
      <c r="P4770" s="214"/>
      <c r="Q4770" s="215" t="s">
        <v>284</v>
      </c>
      <c r="R4770" s="221" t="s">
        <v>577</v>
      </c>
      <c r="S4770" s="215"/>
      <c r="T4770" s="215"/>
      <c r="U4770" s="215" t="s">
        <v>578</v>
      </c>
      <c r="X4770" s="288" t="s">
        <v>284</v>
      </c>
      <c r="Y4770" s="344" t="s">
        <v>577</v>
      </c>
      <c r="AB4770" s="288" t="s">
        <v>578</v>
      </c>
    </row>
    <row r="4771" spans="1:28" x14ac:dyDescent="0.25">
      <c r="A4771" s="9">
        <v>47</v>
      </c>
      <c r="D4771" s="85"/>
      <c r="K4771" s="102"/>
      <c r="P4771" s="214"/>
      <c r="Q4771" s="215"/>
      <c r="R4771" s="221"/>
      <c r="S4771" s="215"/>
      <c r="T4771" s="215"/>
      <c r="U4771" s="215"/>
      <c r="Y4771" s="344"/>
    </row>
    <row r="4772" spans="1:28" x14ac:dyDescent="0.25">
      <c r="A4772" s="9">
        <v>47</v>
      </c>
      <c r="P4772" s="214"/>
      <c r="Q4772" s="215"/>
      <c r="R4772" s="215"/>
      <c r="S4772" s="215"/>
      <c r="T4772" s="215"/>
      <c r="U4772" s="215"/>
    </row>
    <row r="4773" spans="1:28" x14ac:dyDescent="0.25">
      <c r="A4773" s="9">
        <v>47</v>
      </c>
      <c r="P4773" s="214"/>
      <c r="Q4773" s="215"/>
      <c r="R4773" s="215"/>
      <c r="S4773" s="215"/>
      <c r="T4773" s="215"/>
      <c r="U4773" s="215"/>
    </row>
    <row r="4774" spans="1:28" ht="99.95" customHeight="1" x14ac:dyDescent="0.25">
      <c r="A4774" s="9">
        <v>47</v>
      </c>
      <c r="C4774" s="45" t="s">
        <v>287</v>
      </c>
      <c r="D4774" s="85" t="s">
        <v>369</v>
      </c>
      <c r="G4774" s="24" t="s">
        <v>579</v>
      </c>
      <c r="J4774" s="45" t="s">
        <v>287</v>
      </c>
      <c r="K4774" s="102" t="s">
        <v>369</v>
      </c>
      <c r="N4774" s="24" t="s">
        <v>579</v>
      </c>
      <c r="P4774" s="214"/>
      <c r="Q4774" s="217" t="s">
        <v>287</v>
      </c>
      <c r="R4774" s="221" t="s">
        <v>369</v>
      </c>
      <c r="S4774" s="215"/>
      <c r="T4774" s="215"/>
      <c r="U4774" s="215" t="s">
        <v>880</v>
      </c>
      <c r="X4774" s="306" t="s">
        <v>287</v>
      </c>
      <c r="Y4774" s="344" t="s">
        <v>369</v>
      </c>
      <c r="AB4774" s="288" t="s">
        <v>880</v>
      </c>
    </row>
    <row r="4775" spans="1:28" x14ac:dyDescent="0.25">
      <c r="A4775" s="9">
        <v>47</v>
      </c>
      <c r="C4775" s="45"/>
      <c r="D4775" s="46" t="s">
        <v>286</v>
      </c>
      <c r="J4775" s="45"/>
      <c r="K4775" s="46" t="s">
        <v>286</v>
      </c>
      <c r="P4775" s="214"/>
      <c r="Q4775" s="217"/>
      <c r="R4775" s="218" t="s">
        <v>286</v>
      </c>
      <c r="S4775" s="215"/>
      <c r="T4775" s="215"/>
      <c r="U4775" s="215"/>
      <c r="X4775" s="306"/>
      <c r="Y4775" s="307" t="s">
        <v>286</v>
      </c>
    </row>
    <row r="4776" spans="1:28" x14ac:dyDescent="0.25">
      <c r="A4776" s="9">
        <v>47</v>
      </c>
    </row>
    <row r="4777" spans="1:28" x14ac:dyDescent="0.25">
      <c r="A4777" s="9">
        <v>47</v>
      </c>
    </row>
    <row r="4778" spans="1:28" x14ac:dyDescent="0.25">
      <c r="A4778" s="9">
        <v>47</v>
      </c>
    </row>
    <row r="4779" spans="1:28" x14ac:dyDescent="0.25">
      <c r="A4779" s="9">
        <v>47</v>
      </c>
    </row>
    <row r="4780" spans="1:28" x14ac:dyDescent="0.25">
      <c r="A4780" s="9">
        <v>47</v>
      </c>
    </row>
    <row r="4781" spans="1:28" x14ac:dyDescent="0.25">
      <c r="A4781" s="9">
        <v>47</v>
      </c>
      <c r="C4781" s="45"/>
      <c r="J4781" s="45"/>
      <c r="Q4781" s="45"/>
      <c r="X4781" s="306"/>
    </row>
    <row r="4782" spans="1:28" x14ac:dyDescent="0.25">
      <c r="A4782" s="9">
        <v>47</v>
      </c>
      <c r="C4782" s="45"/>
      <c r="J4782" s="45"/>
      <c r="Q4782" s="45"/>
      <c r="X4782" s="306"/>
    </row>
    <row r="4783" spans="1:28" x14ac:dyDescent="0.25">
      <c r="A4783" s="9">
        <v>47</v>
      </c>
      <c r="C4783" s="45"/>
      <c r="J4783" s="45"/>
      <c r="Q4783" s="45"/>
      <c r="X4783" s="306"/>
    </row>
    <row r="4784" spans="1:28" x14ac:dyDescent="0.25">
      <c r="A4784" s="9">
        <v>47</v>
      </c>
      <c r="C4784" s="45"/>
      <c r="J4784" s="45"/>
      <c r="Q4784" s="45"/>
      <c r="X4784" s="306"/>
    </row>
    <row r="4785" spans="1:24" x14ac:dyDescent="0.25">
      <c r="A4785" s="9">
        <v>47</v>
      </c>
      <c r="C4785" s="45"/>
      <c r="J4785" s="45"/>
      <c r="Q4785" s="45"/>
      <c r="X4785" s="306"/>
    </row>
    <row r="4786" spans="1:24" x14ac:dyDescent="0.25">
      <c r="A4786" s="9">
        <v>47</v>
      </c>
      <c r="C4786" s="45"/>
      <c r="J4786" s="45"/>
      <c r="Q4786" s="45"/>
      <c r="X4786" s="306"/>
    </row>
    <row r="4787" spans="1:24" x14ac:dyDescent="0.25">
      <c r="A4787" s="9">
        <v>47</v>
      </c>
      <c r="C4787" s="45"/>
      <c r="J4787" s="45"/>
      <c r="Q4787" s="45"/>
      <c r="X4787" s="306"/>
    </row>
    <row r="4788" spans="1:24" x14ac:dyDescent="0.25">
      <c r="A4788" s="9">
        <v>47</v>
      </c>
      <c r="C4788" s="45"/>
      <c r="J4788" s="45"/>
      <c r="Q4788" s="45"/>
      <c r="X4788" s="306"/>
    </row>
    <row r="4789" spans="1:24" x14ac:dyDescent="0.25">
      <c r="A4789" s="9">
        <v>47</v>
      </c>
      <c r="C4789" s="45"/>
      <c r="J4789" s="45"/>
      <c r="Q4789" s="45"/>
      <c r="X4789" s="306"/>
    </row>
    <row r="4790" spans="1:24" x14ac:dyDescent="0.25">
      <c r="A4790" s="9">
        <v>47</v>
      </c>
      <c r="C4790" s="45"/>
      <c r="J4790" s="45"/>
      <c r="Q4790" s="45"/>
      <c r="X4790" s="306"/>
    </row>
    <row r="4791" spans="1:24" x14ac:dyDescent="0.25">
      <c r="A4791" s="9">
        <v>47</v>
      </c>
      <c r="C4791" s="45"/>
      <c r="J4791" s="45"/>
      <c r="Q4791" s="45"/>
      <c r="X4791" s="306"/>
    </row>
    <row r="4792" spans="1:24" x14ac:dyDescent="0.25">
      <c r="A4792" s="9">
        <v>47</v>
      </c>
      <c r="C4792" s="45"/>
      <c r="J4792" s="45"/>
      <c r="Q4792" s="45"/>
      <c r="X4792" s="306"/>
    </row>
    <row r="4793" spans="1:24" x14ac:dyDescent="0.25">
      <c r="A4793" s="9">
        <v>47</v>
      </c>
      <c r="C4793" s="45"/>
      <c r="J4793" s="45"/>
      <c r="Q4793" s="45"/>
      <c r="X4793" s="306"/>
    </row>
    <row r="4794" spans="1:24" x14ac:dyDescent="0.25">
      <c r="A4794" s="9">
        <v>47</v>
      </c>
      <c r="C4794" s="45"/>
      <c r="J4794" s="45"/>
      <c r="Q4794" s="45"/>
      <c r="X4794" s="306"/>
    </row>
    <row r="4795" spans="1:24" x14ac:dyDescent="0.25">
      <c r="A4795" s="9">
        <v>47</v>
      </c>
      <c r="C4795" s="45"/>
      <c r="J4795" s="45"/>
      <c r="Q4795" s="45"/>
      <c r="X4795" s="306"/>
    </row>
    <row r="4796" spans="1:24" x14ac:dyDescent="0.25">
      <c r="A4796" s="9">
        <v>47</v>
      </c>
      <c r="C4796" s="45"/>
      <c r="J4796" s="45"/>
      <c r="Q4796" s="45"/>
      <c r="X4796" s="306"/>
    </row>
    <row r="4797" spans="1:24" x14ac:dyDescent="0.25">
      <c r="A4797" s="9">
        <v>47</v>
      </c>
      <c r="C4797" s="45"/>
      <c r="J4797" s="45"/>
      <c r="Q4797" s="45"/>
      <c r="X4797" s="306"/>
    </row>
    <row r="4798" spans="1:24" x14ac:dyDescent="0.25">
      <c r="A4798" s="9">
        <v>47</v>
      </c>
      <c r="C4798" s="45"/>
      <c r="J4798" s="45"/>
      <c r="Q4798" s="45"/>
      <c r="X4798" s="306"/>
    </row>
    <row r="4799" spans="1:24" x14ac:dyDescent="0.25">
      <c r="A4799" s="9">
        <v>47</v>
      </c>
      <c r="C4799" s="45"/>
      <c r="J4799" s="45"/>
      <c r="Q4799" s="45"/>
      <c r="X4799" s="306"/>
    </row>
    <row r="4800" spans="1:24" x14ac:dyDescent="0.25">
      <c r="A4800" s="9">
        <v>47</v>
      </c>
      <c r="C4800" s="45"/>
      <c r="J4800" s="45"/>
      <c r="Q4800" s="45"/>
      <c r="X4800" s="306"/>
    </row>
    <row r="4801" spans="1:28" ht="45" customHeight="1" x14ac:dyDescent="0.25">
      <c r="A4801" s="9">
        <v>48</v>
      </c>
      <c r="B4801" s="23" t="s">
        <v>226</v>
      </c>
      <c r="E4801" s="391" t="s">
        <v>281</v>
      </c>
      <c r="F4801" s="391"/>
      <c r="G4801" s="40"/>
      <c r="H4801" s="8"/>
      <c r="I4801" s="23" t="s">
        <v>226</v>
      </c>
      <c r="L4801" s="391" t="s">
        <v>281</v>
      </c>
      <c r="M4801" s="391"/>
      <c r="N4801" s="40"/>
      <c r="P4801" s="23" t="s">
        <v>226</v>
      </c>
      <c r="S4801" s="391" t="s">
        <v>281</v>
      </c>
      <c r="T4801" s="391"/>
      <c r="U4801" s="108"/>
      <c r="W4801" s="287" t="s">
        <v>226</v>
      </c>
      <c r="Z4801" s="391" t="s">
        <v>281</v>
      </c>
      <c r="AA4801" s="391"/>
      <c r="AB4801" s="302"/>
    </row>
    <row r="4802" spans="1:28" ht="32.25" customHeight="1" x14ac:dyDescent="0.25">
      <c r="A4802" s="9">
        <v>48</v>
      </c>
      <c r="B4802" s="381" t="s">
        <v>280</v>
      </c>
      <c r="C4802" s="381"/>
      <c r="D4802" s="381"/>
      <c r="E4802" s="381"/>
      <c r="F4802" s="381"/>
      <c r="G4802" s="26"/>
      <c r="I4802" s="381" t="s">
        <v>280</v>
      </c>
      <c r="J4802" s="381"/>
      <c r="K4802" s="381"/>
      <c r="L4802" s="381"/>
      <c r="M4802" s="381"/>
      <c r="N4802" s="26"/>
      <c r="P4802" s="381" t="s">
        <v>280</v>
      </c>
      <c r="Q4802" s="381"/>
      <c r="R4802" s="381"/>
      <c r="S4802" s="381"/>
      <c r="T4802" s="381"/>
      <c r="U4802" s="104"/>
      <c r="W4802" s="381" t="s">
        <v>280</v>
      </c>
      <c r="X4802" s="381"/>
      <c r="Y4802" s="381"/>
      <c r="Z4802" s="381"/>
      <c r="AA4802" s="381"/>
      <c r="AB4802" s="289"/>
    </row>
    <row r="4803" spans="1:28" ht="54" customHeight="1" x14ac:dyDescent="0.25">
      <c r="A4803" s="9">
        <v>48</v>
      </c>
      <c r="B4803" s="380" t="s">
        <v>189</v>
      </c>
      <c r="C4803" s="381"/>
      <c r="D4803" s="381"/>
      <c r="E4803" s="381"/>
      <c r="F4803" s="381"/>
      <c r="G4803" s="26"/>
      <c r="I4803" s="380" t="s">
        <v>189</v>
      </c>
      <c r="J4803" s="381"/>
      <c r="K4803" s="381"/>
      <c r="L4803" s="381"/>
      <c r="M4803" s="381"/>
      <c r="N4803" s="26"/>
      <c r="P4803" s="380" t="s">
        <v>189</v>
      </c>
      <c r="Q4803" s="381"/>
      <c r="R4803" s="381"/>
      <c r="S4803" s="381"/>
      <c r="T4803" s="381"/>
      <c r="U4803" s="104"/>
      <c r="W4803" s="380" t="s">
        <v>189</v>
      </c>
      <c r="X4803" s="381"/>
      <c r="Y4803" s="381"/>
      <c r="Z4803" s="381"/>
      <c r="AA4803" s="381"/>
      <c r="AB4803" s="289"/>
    </row>
    <row r="4804" spans="1:28" ht="36.75" customHeight="1" x14ac:dyDescent="0.25">
      <c r="A4804" s="9">
        <v>48</v>
      </c>
      <c r="B4804" s="382">
        <v>43546</v>
      </c>
      <c r="C4804" s="381"/>
      <c r="D4804" s="381"/>
      <c r="E4804" s="381"/>
      <c r="F4804" s="381"/>
      <c r="G4804" s="26"/>
      <c r="I4804" s="382">
        <v>43636</v>
      </c>
      <c r="J4804" s="383"/>
      <c r="K4804" s="383"/>
      <c r="L4804" s="383"/>
      <c r="M4804" s="383"/>
      <c r="N4804" s="25"/>
      <c r="P4804" s="382">
        <v>43733</v>
      </c>
      <c r="Q4804" s="383"/>
      <c r="R4804" s="383"/>
      <c r="S4804" s="383"/>
      <c r="T4804" s="383"/>
      <c r="U4804" s="105"/>
      <c r="W4804" s="382">
        <v>43815</v>
      </c>
      <c r="X4804" s="383"/>
      <c r="Y4804" s="383"/>
      <c r="Z4804" s="383"/>
      <c r="AA4804" s="383"/>
      <c r="AB4804" s="264"/>
    </row>
    <row r="4805" spans="1:28" x14ac:dyDescent="0.25">
      <c r="A4805" s="9">
        <v>48</v>
      </c>
      <c r="F4805" s="27" t="s">
        <v>178</v>
      </c>
      <c r="G4805" s="27"/>
      <c r="M4805" s="27" t="s">
        <v>178</v>
      </c>
      <c r="N4805" s="27"/>
      <c r="T4805" s="27" t="s">
        <v>178</v>
      </c>
      <c r="U4805" s="27"/>
      <c r="AA4805" s="290" t="s">
        <v>178</v>
      </c>
      <c r="AB4805" s="290"/>
    </row>
    <row r="4806" spans="1:28" ht="41.25" customHeight="1" x14ac:dyDescent="0.25">
      <c r="A4806" s="9">
        <v>48</v>
      </c>
      <c r="B4806" s="384" t="s">
        <v>151</v>
      </c>
      <c r="C4806" s="365" t="s">
        <v>152</v>
      </c>
      <c r="D4806" s="365" t="s">
        <v>181</v>
      </c>
      <c r="E4806" s="386" t="s">
        <v>519</v>
      </c>
      <c r="F4806" s="386"/>
      <c r="G4806" s="365" t="s">
        <v>539</v>
      </c>
      <c r="I4806" s="384" t="s">
        <v>151</v>
      </c>
      <c r="J4806" s="365" t="s">
        <v>152</v>
      </c>
      <c r="K4806" s="365" t="s">
        <v>181</v>
      </c>
      <c r="L4806" s="386" t="s">
        <v>332</v>
      </c>
      <c r="M4806" s="386"/>
      <c r="N4806" s="365" t="s">
        <v>539</v>
      </c>
      <c r="P4806" s="384" t="s">
        <v>151</v>
      </c>
      <c r="Q4806" s="365" t="s">
        <v>152</v>
      </c>
      <c r="R4806" s="365" t="s">
        <v>181</v>
      </c>
      <c r="S4806" s="386" t="s">
        <v>792</v>
      </c>
      <c r="T4806" s="386"/>
      <c r="U4806" s="365" t="s">
        <v>539</v>
      </c>
      <c r="W4806" s="384" t="s">
        <v>151</v>
      </c>
      <c r="X4806" s="365" t="s">
        <v>152</v>
      </c>
      <c r="Y4806" s="365" t="s">
        <v>181</v>
      </c>
      <c r="Z4806" s="386" t="s">
        <v>920</v>
      </c>
      <c r="AA4806" s="386"/>
      <c r="AB4806" s="365" t="s">
        <v>539</v>
      </c>
    </row>
    <row r="4807" spans="1:28" ht="47.25" customHeight="1" x14ac:dyDescent="0.25">
      <c r="A4807" s="9">
        <v>48</v>
      </c>
      <c r="B4807" s="385"/>
      <c r="C4807" s="366"/>
      <c r="D4807" s="366"/>
      <c r="E4807" s="28" t="s">
        <v>582</v>
      </c>
      <c r="F4807" s="28" t="s">
        <v>581</v>
      </c>
      <c r="G4807" s="366"/>
      <c r="I4807" s="385"/>
      <c r="J4807" s="366"/>
      <c r="K4807" s="366"/>
      <c r="L4807" s="28" t="s">
        <v>582</v>
      </c>
      <c r="M4807" s="28" t="s">
        <v>581</v>
      </c>
      <c r="N4807" s="366"/>
      <c r="P4807" s="385"/>
      <c r="Q4807" s="366"/>
      <c r="R4807" s="366"/>
      <c r="S4807" s="106" t="s">
        <v>582</v>
      </c>
      <c r="T4807" s="106" t="s">
        <v>581</v>
      </c>
      <c r="U4807" s="366"/>
      <c r="W4807" s="385"/>
      <c r="X4807" s="366"/>
      <c r="Y4807" s="366"/>
      <c r="Z4807" s="291" t="s">
        <v>582</v>
      </c>
      <c r="AA4807" s="291" t="s">
        <v>581</v>
      </c>
      <c r="AB4807" s="366"/>
    </row>
    <row r="4808" spans="1:28" ht="12.75" customHeight="1" x14ac:dyDescent="0.25">
      <c r="A4808" s="9">
        <v>48</v>
      </c>
      <c r="B4808" s="29" t="s">
        <v>163</v>
      </c>
      <c r="C4808" s="30">
        <v>2</v>
      </c>
      <c r="D4808" s="29" t="s">
        <v>165</v>
      </c>
      <c r="E4808" s="29" t="s">
        <v>166</v>
      </c>
      <c r="F4808" s="29" t="s">
        <v>180</v>
      </c>
      <c r="G4808" s="29" t="s">
        <v>185</v>
      </c>
      <c r="I4808" s="29" t="s">
        <v>163</v>
      </c>
      <c r="J4808" s="30">
        <v>2</v>
      </c>
      <c r="K4808" s="29" t="s">
        <v>165</v>
      </c>
      <c r="L4808" s="29" t="s">
        <v>166</v>
      </c>
      <c r="M4808" s="29" t="s">
        <v>180</v>
      </c>
      <c r="N4808" s="29" t="s">
        <v>185</v>
      </c>
      <c r="P4808" s="29" t="s">
        <v>163</v>
      </c>
      <c r="Q4808" s="30">
        <v>2</v>
      </c>
      <c r="R4808" s="29" t="s">
        <v>165</v>
      </c>
      <c r="S4808" s="29" t="s">
        <v>166</v>
      </c>
      <c r="T4808" s="29" t="s">
        <v>180</v>
      </c>
      <c r="U4808" s="29" t="s">
        <v>185</v>
      </c>
      <c r="W4808" s="292" t="s">
        <v>163</v>
      </c>
      <c r="X4808" s="293">
        <v>2</v>
      </c>
      <c r="Y4808" s="292" t="s">
        <v>165</v>
      </c>
      <c r="Z4808" s="292" t="s">
        <v>166</v>
      </c>
      <c r="AA4808" s="292" t="s">
        <v>180</v>
      </c>
      <c r="AB4808" s="292" t="s">
        <v>185</v>
      </c>
    </row>
    <row r="4809" spans="1:28" ht="20.100000000000001" customHeight="1" x14ac:dyDescent="0.25">
      <c r="A4809" s="9">
        <v>48</v>
      </c>
      <c r="B4809" s="361" t="s">
        <v>163</v>
      </c>
      <c r="C4809" s="363" t="s">
        <v>153</v>
      </c>
      <c r="D4809" s="35" t="s">
        <v>182</v>
      </c>
      <c r="E4809" s="41">
        <v>7</v>
      </c>
      <c r="F4809" s="41">
        <v>0</v>
      </c>
      <c r="G4809" s="41"/>
      <c r="I4809" s="361" t="s">
        <v>163</v>
      </c>
      <c r="J4809" s="363" t="s">
        <v>153</v>
      </c>
      <c r="K4809" s="35" t="s">
        <v>182</v>
      </c>
      <c r="L4809" s="41">
        <v>7</v>
      </c>
      <c r="M4809" s="41">
        <v>0</v>
      </c>
      <c r="N4809" s="41"/>
      <c r="P4809" s="361" t="s">
        <v>163</v>
      </c>
      <c r="Q4809" s="363" t="s">
        <v>153</v>
      </c>
      <c r="R4809" s="35" t="s">
        <v>182</v>
      </c>
      <c r="S4809" s="41">
        <v>7</v>
      </c>
      <c r="T4809" s="216">
        <v>3</v>
      </c>
      <c r="U4809" s="216"/>
      <c r="W4809" s="361" t="s">
        <v>163</v>
      </c>
      <c r="X4809" s="363" t="s">
        <v>153</v>
      </c>
      <c r="Y4809" s="294" t="s">
        <v>182</v>
      </c>
      <c r="Z4809" s="303">
        <v>7</v>
      </c>
      <c r="AA4809" s="303">
        <v>3</v>
      </c>
      <c r="AB4809" s="303"/>
    </row>
    <row r="4810" spans="1:28" ht="20.100000000000001" customHeight="1" x14ac:dyDescent="0.25">
      <c r="A4810" s="9">
        <v>48</v>
      </c>
      <c r="B4810" s="362"/>
      <c r="C4810" s="364"/>
      <c r="D4810" s="35" t="s">
        <v>183</v>
      </c>
      <c r="E4810" s="41"/>
      <c r="F4810" s="41"/>
      <c r="G4810" s="41"/>
      <c r="I4810" s="362"/>
      <c r="J4810" s="364"/>
      <c r="K4810" s="35" t="s">
        <v>183</v>
      </c>
      <c r="L4810" s="41"/>
      <c r="M4810" s="41"/>
      <c r="N4810" s="41"/>
      <c r="P4810" s="362"/>
      <c r="Q4810" s="364"/>
      <c r="R4810" s="35" t="s">
        <v>183</v>
      </c>
      <c r="S4810" s="41"/>
      <c r="T4810" s="216"/>
      <c r="U4810" s="216"/>
      <c r="W4810" s="362"/>
      <c r="X4810" s="364"/>
      <c r="Y4810" s="294" t="s">
        <v>183</v>
      </c>
      <c r="Z4810" s="303"/>
      <c r="AA4810" s="303"/>
      <c r="AB4810" s="303"/>
    </row>
    <row r="4811" spans="1:28" ht="20.100000000000001" customHeight="1" x14ac:dyDescent="0.25">
      <c r="A4811" s="9">
        <v>48</v>
      </c>
      <c r="B4811" s="361" t="s">
        <v>164</v>
      </c>
      <c r="C4811" s="363" t="s">
        <v>154</v>
      </c>
      <c r="D4811" s="35" t="s">
        <v>182</v>
      </c>
      <c r="E4811" s="41">
        <v>72.7</v>
      </c>
      <c r="F4811" s="41">
        <v>0</v>
      </c>
      <c r="G4811" s="41"/>
      <c r="I4811" s="361" t="s">
        <v>164</v>
      </c>
      <c r="J4811" s="363" t="s">
        <v>154</v>
      </c>
      <c r="K4811" s="35" t="s">
        <v>182</v>
      </c>
      <c r="L4811" s="41">
        <v>72.7</v>
      </c>
      <c r="M4811" s="41">
        <v>71.599999999999994</v>
      </c>
      <c r="N4811" s="41" t="s">
        <v>53</v>
      </c>
      <c r="P4811" s="361" t="s">
        <v>164</v>
      </c>
      <c r="Q4811" s="363" t="s">
        <v>154</v>
      </c>
      <c r="R4811" s="35" t="s">
        <v>182</v>
      </c>
      <c r="S4811" s="41">
        <v>72.7</v>
      </c>
      <c r="T4811" s="216">
        <v>71.599999999999994</v>
      </c>
      <c r="U4811" s="216" t="s">
        <v>53</v>
      </c>
      <c r="W4811" s="361" t="s">
        <v>164</v>
      </c>
      <c r="X4811" s="363" t="s">
        <v>154</v>
      </c>
      <c r="Y4811" s="294" t="s">
        <v>182</v>
      </c>
      <c r="Z4811" s="303">
        <v>72.7</v>
      </c>
      <c r="AA4811" s="303">
        <v>71.599999999999994</v>
      </c>
      <c r="AB4811" s="303" t="s">
        <v>53</v>
      </c>
    </row>
    <row r="4812" spans="1:28" ht="20.100000000000001" customHeight="1" x14ac:dyDescent="0.25">
      <c r="A4812" s="9">
        <v>48</v>
      </c>
      <c r="B4812" s="362"/>
      <c r="C4812" s="364"/>
      <c r="D4812" s="35" t="s">
        <v>183</v>
      </c>
      <c r="E4812" s="41"/>
      <c r="F4812" s="41"/>
      <c r="G4812" s="41"/>
      <c r="I4812" s="362"/>
      <c r="J4812" s="364"/>
      <c r="K4812" s="35" t="s">
        <v>183</v>
      </c>
      <c r="L4812" s="41"/>
      <c r="M4812" s="41"/>
      <c r="N4812" s="41"/>
      <c r="P4812" s="362"/>
      <c r="Q4812" s="364"/>
      <c r="R4812" s="35" t="s">
        <v>183</v>
      </c>
      <c r="S4812" s="41"/>
      <c r="T4812" s="216"/>
      <c r="U4812" s="216"/>
      <c r="W4812" s="362"/>
      <c r="X4812" s="364"/>
      <c r="Y4812" s="294" t="s">
        <v>183</v>
      </c>
      <c r="Z4812" s="303"/>
      <c r="AA4812" s="303"/>
      <c r="AB4812" s="303"/>
    </row>
    <row r="4813" spans="1:28" ht="20.100000000000001" customHeight="1" x14ac:dyDescent="0.25">
      <c r="A4813" s="9">
        <v>48</v>
      </c>
      <c r="B4813" s="34" t="s">
        <v>165</v>
      </c>
      <c r="C4813" s="35" t="s">
        <v>155</v>
      </c>
      <c r="D4813" s="35"/>
      <c r="E4813" s="41"/>
      <c r="F4813" s="41"/>
      <c r="G4813" s="41"/>
      <c r="I4813" s="34" t="s">
        <v>165</v>
      </c>
      <c r="J4813" s="35" t="s">
        <v>155</v>
      </c>
      <c r="K4813" s="35"/>
      <c r="L4813" s="41"/>
      <c r="M4813" s="41"/>
      <c r="N4813" s="41"/>
      <c r="P4813" s="34" t="s">
        <v>165</v>
      </c>
      <c r="Q4813" s="35" t="s">
        <v>155</v>
      </c>
      <c r="R4813" s="35"/>
      <c r="S4813" s="41"/>
      <c r="T4813" s="216"/>
      <c r="U4813" s="216"/>
      <c r="W4813" s="297" t="s">
        <v>165</v>
      </c>
      <c r="X4813" s="294" t="s">
        <v>155</v>
      </c>
      <c r="Y4813" s="294"/>
      <c r="Z4813" s="303"/>
      <c r="AA4813" s="303"/>
      <c r="AB4813" s="303"/>
    </row>
    <row r="4814" spans="1:28" ht="20.100000000000001" customHeight="1" x14ac:dyDescent="0.25">
      <c r="A4814" s="9">
        <v>48</v>
      </c>
      <c r="B4814" s="361" t="s">
        <v>167</v>
      </c>
      <c r="C4814" s="363" t="s">
        <v>251</v>
      </c>
      <c r="D4814" s="35" t="s">
        <v>182</v>
      </c>
      <c r="E4814" s="41">
        <v>93.2</v>
      </c>
      <c r="F4814" s="41">
        <v>0</v>
      </c>
      <c r="G4814" s="41"/>
      <c r="I4814" s="361" t="s">
        <v>167</v>
      </c>
      <c r="J4814" s="363" t="s">
        <v>251</v>
      </c>
      <c r="K4814" s="35" t="s">
        <v>182</v>
      </c>
      <c r="L4814" s="41">
        <v>93.2</v>
      </c>
      <c r="M4814" s="41">
        <v>117.3</v>
      </c>
      <c r="N4814" s="41" t="s">
        <v>54</v>
      </c>
      <c r="P4814" s="361" t="s">
        <v>167</v>
      </c>
      <c r="Q4814" s="363" t="s">
        <v>251</v>
      </c>
      <c r="R4814" s="35" t="s">
        <v>182</v>
      </c>
      <c r="S4814" s="41">
        <v>93.2</v>
      </c>
      <c r="T4814" s="216">
        <v>117.3</v>
      </c>
      <c r="U4814" s="216" t="s">
        <v>54</v>
      </c>
      <c r="W4814" s="361" t="s">
        <v>167</v>
      </c>
      <c r="X4814" s="363" t="s">
        <v>251</v>
      </c>
      <c r="Y4814" s="294" t="s">
        <v>182</v>
      </c>
      <c r="Z4814" s="303">
        <v>93.2</v>
      </c>
      <c r="AA4814" s="303">
        <v>117.3</v>
      </c>
      <c r="AB4814" s="303" t="s">
        <v>54</v>
      </c>
    </row>
    <row r="4815" spans="1:28" ht="20.100000000000001" customHeight="1" x14ac:dyDescent="0.25">
      <c r="A4815" s="9">
        <v>48</v>
      </c>
      <c r="B4815" s="362"/>
      <c r="C4815" s="364"/>
      <c r="D4815" s="35" t="s">
        <v>183</v>
      </c>
      <c r="E4815" s="41"/>
      <c r="F4815" s="41"/>
      <c r="G4815" s="41"/>
      <c r="I4815" s="362"/>
      <c r="J4815" s="364"/>
      <c r="K4815" s="35" t="s">
        <v>183</v>
      </c>
      <c r="L4815" s="41"/>
      <c r="M4815" s="41"/>
      <c r="N4815" s="41"/>
      <c r="P4815" s="362"/>
      <c r="Q4815" s="364"/>
      <c r="R4815" s="35" t="s">
        <v>183</v>
      </c>
      <c r="S4815" s="41"/>
      <c r="T4815" s="216"/>
      <c r="U4815" s="216"/>
      <c r="W4815" s="362"/>
      <c r="X4815" s="364"/>
      <c r="Y4815" s="294" t="s">
        <v>183</v>
      </c>
      <c r="Z4815" s="303"/>
      <c r="AA4815" s="303"/>
      <c r="AB4815" s="303"/>
    </row>
    <row r="4816" spans="1:28" ht="20.100000000000001" customHeight="1" x14ac:dyDescent="0.25">
      <c r="A4816" s="9">
        <v>48</v>
      </c>
      <c r="B4816" s="361" t="s">
        <v>168</v>
      </c>
      <c r="C4816" s="363" t="s">
        <v>252</v>
      </c>
      <c r="D4816" s="35" t="s">
        <v>182</v>
      </c>
      <c r="E4816" s="41"/>
      <c r="F4816" s="41"/>
      <c r="G4816" s="41"/>
      <c r="I4816" s="361" t="s">
        <v>168</v>
      </c>
      <c r="J4816" s="363" t="s">
        <v>252</v>
      </c>
      <c r="K4816" s="35" t="s">
        <v>182</v>
      </c>
      <c r="L4816" s="41"/>
      <c r="M4816" s="41"/>
      <c r="N4816" s="41"/>
      <c r="P4816" s="361" t="s">
        <v>168</v>
      </c>
      <c r="Q4816" s="363" t="s">
        <v>252</v>
      </c>
      <c r="R4816" s="35" t="s">
        <v>182</v>
      </c>
      <c r="S4816" s="41"/>
      <c r="T4816" s="216"/>
      <c r="U4816" s="216"/>
      <c r="W4816" s="361" t="s">
        <v>168</v>
      </c>
      <c r="X4816" s="363" t="s">
        <v>252</v>
      </c>
      <c r="Y4816" s="294" t="s">
        <v>182</v>
      </c>
      <c r="Z4816" s="303"/>
      <c r="AA4816" s="303"/>
      <c r="AB4816" s="303"/>
    </row>
    <row r="4817" spans="1:28" ht="20.100000000000001" customHeight="1" x14ac:dyDescent="0.25">
      <c r="A4817" s="9">
        <v>48</v>
      </c>
      <c r="B4817" s="362"/>
      <c r="C4817" s="364"/>
      <c r="D4817" s="35" t="s">
        <v>183</v>
      </c>
      <c r="E4817" s="41"/>
      <c r="F4817" s="41"/>
      <c r="G4817" s="41"/>
      <c r="I4817" s="362"/>
      <c r="J4817" s="364"/>
      <c r="K4817" s="35" t="s">
        <v>183</v>
      </c>
      <c r="L4817" s="41"/>
      <c r="M4817" s="41"/>
      <c r="N4817" s="41"/>
      <c r="P4817" s="362"/>
      <c r="Q4817" s="364"/>
      <c r="R4817" s="35" t="s">
        <v>183</v>
      </c>
      <c r="S4817" s="41"/>
      <c r="T4817" s="216"/>
      <c r="U4817" s="216"/>
      <c r="W4817" s="362"/>
      <c r="X4817" s="364"/>
      <c r="Y4817" s="294" t="s">
        <v>183</v>
      </c>
      <c r="Z4817" s="303"/>
      <c r="AA4817" s="303"/>
      <c r="AB4817" s="303"/>
    </row>
    <row r="4818" spans="1:28" ht="20.100000000000001" customHeight="1" x14ac:dyDescent="0.25">
      <c r="A4818" s="9">
        <v>48</v>
      </c>
      <c r="B4818" s="361" t="s">
        <v>169</v>
      </c>
      <c r="C4818" s="363" t="s">
        <v>253</v>
      </c>
      <c r="D4818" s="35" t="s">
        <v>182</v>
      </c>
      <c r="E4818" s="41">
        <v>74</v>
      </c>
      <c r="F4818" s="41">
        <v>0</v>
      </c>
      <c r="G4818" s="41"/>
      <c r="I4818" s="361" t="s">
        <v>169</v>
      </c>
      <c r="J4818" s="363" t="s">
        <v>253</v>
      </c>
      <c r="K4818" s="35" t="s">
        <v>182</v>
      </c>
      <c r="L4818" s="41">
        <v>74</v>
      </c>
      <c r="M4818" s="41">
        <v>21.5</v>
      </c>
      <c r="N4818" s="41" t="s">
        <v>55</v>
      </c>
      <c r="P4818" s="361" t="s">
        <v>169</v>
      </c>
      <c r="Q4818" s="363" t="s">
        <v>253</v>
      </c>
      <c r="R4818" s="35" t="s">
        <v>182</v>
      </c>
      <c r="S4818" s="41">
        <v>74</v>
      </c>
      <c r="T4818" s="216">
        <v>21.5</v>
      </c>
      <c r="U4818" s="216" t="s">
        <v>55</v>
      </c>
      <c r="W4818" s="361" t="s">
        <v>169</v>
      </c>
      <c r="X4818" s="363" t="s">
        <v>253</v>
      </c>
      <c r="Y4818" s="294" t="s">
        <v>182</v>
      </c>
      <c r="Z4818" s="303">
        <v>74</v>
      </c>
      <c r="AA4818" s="303">
        <v>21.5</v>
      </c>
      <c r="AB4818" s="303" t="s">
        <v>55</v>
      </c>
    </row>
    <row r="4819" spans="1:28" ht="20.100000000000001" customHeight="1" x14ac:dyDescent="0.25">
      <c r="A4819" s="9">
        <v>48</v>
      </c>
      <c r="B4819" s="362"/>
      <c r="C4819" s="364"/>
      <c r="D4819" s="35" t="s">
        <v>183</v>
      </c>
      <c r="E4819" s="41"/>
      <c r="F4819" s="41"/>
      <c r="G4819" s="41"/>
      <c r="I4819" s="362"/>
      <c r="J4819" s="364"/>
      <c r="K4819" s="35" t="s">
        <v>183</v>
      </c>
      <c r="L4819" s="41"/>
      <c r="M4819" s="41"/>
      <c r="N4819" s="41"/>
      <c r="P4819" s="362"/>
      <c r="Q4819" s="364"/>
      <c r="R4819" s="35" t="s">
        <v>183</v>
      </c>
      <c r="S4819" s="41"/>
      <c r="T4819" s="216"/>
      <c r="U4819" s="216"/>
      <c r="W4819" s="362"/>
      <c r="X4819" s="364"/>
      <c r="Y4819" s="294" t="s">
        <v>183</v>
      </c>
      <c r="Z4819" s="303"/>
      <c r="AA4819" s="303"/>
      <c r="AB4819" s="303"/>
    </row>
    <row r="4820" spans="1:28" ht="20.100000000000001" customHeight="1" x14ac:dyDescent="0.25">
      <c r="A4820" s="9">
        <v>48</v>
      </c>
      <c r="B4820" s="361" t="s">
        <v>170</v>
      </c>
      <c r="C4820" s="363" t="s">
        <v>254</v>
      </c>
      <c r="D4820" s="35" t="s">
        <v>182</v>
      </c>
      <c r="E4820" s="41"/>
      <c r="F4820" s="41"/>
      <c r="G4820" s="41"/>
      <c r="I4820" s="361" t="s">
        <v>170</v>
      </c>
      <c r="J4820" s="363" t="s">
        <v>254</v>
      </c>
      <c r="K4820" s="35" t="s">
        <v>182</v>
      </c>
      <c r="L4820" s="41"/>
      <c r="M4820" s="41"/>
      <c r="N4820" s="41"/>
      <c r="P4820" s="361" t="s">
        <v>170</v>
      </c>
      <c r="Q4820" s="363" t="s">
        <v>254</v>
      </c>
      <c r="R4820" s="35" t="s">
        <v>182</v>
      </c>
      <c r="S4820" s="41"/>
      <c r="T4820" s="216">
        <v>158.19999999999999</v>
      </c>
      <c r="U4820" s="216" t="s">
        <v>881</v>
      </c>
      <c r="W4820" s="361" t="s">
        <v>170</v>
      </c>
      <c r="X4820" s="363" t="s">
        <v>254</v>
      </c>
      <c r="Y4820" s="294" t="s">
        <v>182</v>
      </c>
      <c r="Z4820" s="303"/>
      <c r="AA4820" s="303">
        <v>158.19999999999999</v>
      </c>
      <c r="AB4820" s="303" t="s">
        <v>881</v>
      </c>
    </row>
    <row r="4821" spans="1:28" ht="20.100000000000001" customHeight="1" x14ac:dyDescent="0.25">
      <c r="A4821" s="9">
        <v>48</v>
      </c>
      <c r="B4821" s="362"/>
      <c r="C4821" s="364"/>
      <c r="D4821" s="35" t="s">
        <v>183</v>
      </c>
      <c r="E4821" s="41"/>
      <c r="F4821" s="41"/>
      <c r="G4821" s="41"/>
      <c r="I4821" s="362"/>
      <c r="J4821" s="364"/>
      <c r="K4821" s="35" t="s">
        <v>183</v>
      </c>
      <c r="L4821" s="41"/>
      <c r="M4821" s="41"/>
      <c r="N4821" s="41"/>
      <c r="P4821" s="362"/>
      <c r="Q4821" s="364"/>
      <c r="R4821" s="35" t="s">
        <v>183</v>
      </c>
      <c r="S4821" s="41"/>
      <c r="T4821" s="216"/>
      <c r="U4821" s="216"/>
      <c r="W4821" s="362"/>
      <c r="X4821" s="364"/>
      <c r="Y4821" s="294" t="s">
        <v>183</v>
      </c>
      <c r="Z4821" s="303"/>
      <c r="AA4821" s="303"/>
      <c r="AB4821" s="303"/>
    </row>
    <row r="4822" spans="1:28" ht="20.100000000000001" customHeight="1" x14ac:dyDescent="0.25">
      <c r="A4822" s="9">
        <v>48</v>
      </c>
      <c r="B4822" s="361" t="s">
        <v>171</v>
      </c>
      <c r="C4822" s="363" t="s">
        <v>533</v>
      </c>
      <c r="D4822" s="35" t="s">
        <v>182</v>
      </c>
      <c r="E4822" s="41">
        <v>332</v>
      </c>
      <c r="F4822" s="41">
        <v>0</v>
      </c>
      <c r="G4822" s="41"/>
      <c r="I4822" s="361" t="s">
        <v>171</v>
      </c>
      <c r="J4822" s="363" t="s">
        <v>533</v>
      </c>
      <c r="K4822" s="35" t="s">
        <v>182</v>
      </c>
      <c r="L4822" s="41">
        <v>332</v>
      </c>
      <c r="M4822" s="41">
        <v>148.30000000000001</v>
      </c>
      <c r="N4822" s="41" t="s">
        <v>56</v>
      </c>
      <c r="P4822" s="361" t="s">
        <v>171</v>
      </c>
      <c r="Q4822" s="363" t="s">
        <v>533</v>
      </c>
      <c r="R4822" s="35" t="s">
        <v>182</v>
      </c>
      <c r="S4822" s="41">
        <v>332</v>
      </c>
      <c r="T4822" s="216">
        <v>148.30000000000001</v>
      </c>
      <c r="U4822" s="216" t="s">
        <v>56</v>
      </c>
      <c r="W4822" s="361" t="s">
        <v>171</v>
      </c>
      <c r="X4822" s="363" t="s">
        <v>533</v>
      </c>
      <c r="Y4822" s="294" t="s">
        <v>182</v>
      </c>
      <c r="Z4822" s="303">
        <v>332</v>
      </c>
      <c r="AA4822" s="303">
        <v>148.30000000000001</v>
      </c>
      <c r="AB4822" s="303" t="s">
        <v>56</v>
      </c>
    </row>
    <row r="4823" spans="1:28" ht="20.100000000000001" customHeight="1" x14ac:dyDescent="0.25">
      <c r="A4823" s="9">
        <v>48</v>
      </c>
      <c r="B4823" s="362"/>
      <c r="C4823" s="364"/>
      <c r="D4823" s="35" t="s">
        <v>183</v>
      </c>
      <c r="E4823" s="41"/>
      <c r="F4823" s="41"/>
      <c r="G4823" s="41"/>
      <c r="I4823" s="362"/>
      <c r="J4823" s="364"/>
      <c r="K4823" s="35" t="s">
        <v>183</v>
      </c>
      <c r="L4823" s="41"/>
      <c r="M4823" s="41"/>
      <c r="N4823" s="41"/>
      <c r="P4823" s="362"/>
      <c r="Q4823" s="364"/>
      <c r="R4823" s="35" t="s">
        <v>183</v>
      </c>
      <c r="S4823" s="41"/>
      <c r="T4823" s="216"/>
      <c r="U4823" s="216"/>
      <c r="W4823" s="362"/>
      <c r="X4823" s="364"/>
      <c r="Y4823" s="294" t="s">
        <v>183</v>
      </c>
      <c r="Z4823" s="303"/>
      <c r="AA4823" s="303"/>
      <c r="AB4823" s="303"/>
    </row>
    <row r="4824" spans="1:28" ht="20.100000000000001" customHeight="1" x14ac:dyDescent="0.25">
      <c r="A4824" s="9">
        <v>48</v>
      </c>
      <c r="B4824" s="34" t="s">
        <v>166</v>
      </c>
      <c r="C4824" s="35" t="s">
        <v>156</v>
      </c>
      <c r="D4824" s="35"/>
      <c r="E4824" s="41"/>
      <c r="F4824" s="41"/>
      <c r="G4824" s="41"/>
      <c r="I4824" s="34" t="s">
        <v>166</v>
      </c>
      <c r="J4824" s="35" t="s">
        <v>156</v>
      </c>
      <c r="K4824" s="35"/>
      <c r="L4824" s="41"/>
      <c r="M4824" s="41"/>
      <c r="N4824" s="41"/>
      <c r="P4824" s="34" t="s">
        <v>166</v>
      </c>
      <c r="Q4824" s="35" t="s">
        <v>156</v>
      </c>
      <c r="R4824" s="35"/>
      <c r="S4824" s="41"/>
      <c r="T4824" s="216"/>
      <c r="U4824" s="216"/>
      <c r="W4824" s="297" t="s">
        <v>166</v>
      </c>
      <c r="X4824" s="294" t="s">
        <v>156</v>
      </c>
      <c r="Y4824" s="294"/>
      <c r="Z4824" s="303"/>
      <c r="AA4824" s="303"/>
      <c r="AB4824" s="303"/>
    </row>
    <row r="4825" spans="1:28" ht="20.100000000000001" customHeight="1" x14ac:dyDescent="0.25">
      <c r="A4825" s="9">
        <v>48</v>
      </c>
      <c r="B4825" s="361" t="s">
        <v>172</v>
      </c>
      <c r="C4825" s="363" t="s">
        <v>157</v>
      </c>
      <c r="D4825" s="35" t="s">
        <v>182</v>
      </c>
      <c r="E4825" s="41"/>
      <c r="F4825" s="41"/>
      <c r="G4825" s="41"/>
      <c r="I4825" s="361" t="s">
        <v>172</v>
      </c>
      <c r="J4825" s="363" t="s">
        <v>157</v>
      </c>
      <c r="K4825" s="35" t="s">
        <v>182</v>
      </c>
      <c r="L4825" s="41"/>
      <c r="M4825" s="41"/>
      <c r="N4825" s="41"/>
      <c r="P4825" s="361" t="s">
        <v>172</v>
      </c>
      <c r="Q4825" s="363" t="s">
        <v>157</v>
      </c>
      <c r="R4825" s="35" t="s">
        <v>182</v>
      </c>
      <c r="S4825" s="41"/>
      <c r="T4825" s="216"/>
      <c r="U4825" s="216"/>
      <c r="W4825" s="361" t="s">
        <v>172</v>
      </c>
      <c r="X4825" s="363" t="s">
        <v>157</v>
      </c>
      <c r="Y4825" s="294" t="s">
        <v>182</v>
      </c>
      <c r="Z4825" s="303"/>
      <c r="AA4825" s="303"/>
      <c r="AB4825" s="303"/>
    </row>
    <row r="4826" spans="1:28" ht="20.100000000000001" customHeight="1" x14ac:dyDescent="0.25">
      <c r="A4826" s="9">
        <v>48</v>
      </c>
      <c r="B4826" s="362"/>
      <c r="C4826" s="364"/>
      <c r="D4826" s="35" t="s">
        <v>183</v>
      </c>
      <c r="E4826" s="41"/>
      <c r="F4826" s="41"/>
      <c r="G4826" s="41"/>
      <c r="I4826" s="362"/>
      <c r="J4826" s="364"/>
      <c r="K4826" s="35" t="s">
        <v>183</v>
      </c>
      <c r="L4826" s="41"/>
      <c r="M4826" s="41"/>
      <c r="N4826" s="41"/>
      <c r="P4826" s="362"/>
      <c r="Q4826" s="364"/>
      <c r="R4826" s="35" t="s">
        <v>183</v>
      </c>
      <c r="S4826" s="41"/>
      <c r="T4826" s="216"/>
      <c r="U4826" s="216"/>
      <c r="W4826" s="362"/>
      <c r="X4826" s="364"/>
      <c r="Y4826" s="294" t="s">
        <v>183</v>
      </c>
      <c r="Z4826" s="303"/>
      <c r="AA4826" s="303"/>
      <c r="AB4826" s="303"/>
    </row>
    <row r="4827" spans="1:28" ht="20.100000000000001" customHeight="1" x14ac:dyDescent="0.25">
      <c r="A4827" s="9">
        <v>48</v>
      </c>
      <c r="B4827" s="361" t="s">
        <v>173</v>
      </c>
      <c r="C4827" s="363" t="s">
        <v>158</v>
      </c>
      <c r="D4827" s="35" t="s">
        <v>182</v>
      </c>
      <c r="E4827" s="41"/>
      <c r="F4827" s="41"/>
      <c r="G4827" s="41"/>
      <c r="I4827" s="361" t="s">
        <v>173</v>
      </c>
      <c r="J4827" s="363" t="s">
        <v>158</v>
      </c>
      <c r="K4827" s="35" t="s">
        <v>182</v>
      </c>
      <c r="L4827" s="41"/>
      <c r="M4827" s="41"/>
      <c r="N4827" s="41"/>
      <c r="P4827" s="361" t="s">
        <v>173</v>
      </c>
      <c r="Q4827" s="363" t="s">
        <v>158</v>
      </c>
      <c r="R4827" s="35" t="s">
        <v>182</v>
      </c>
      <c r="S4827" s="41"/>
      <c r="T4827" s="216"/>
      <c r="U4827" s="216"/>
      <c r="W4827" s="361" t="s">
        <v>173</v>
      </c>
      <c r="X4827" s="363" t="s">
        <v>158</v>
      </c>
      <c r="Y4827" s="294" t="s">
        <v>182</v>
      </c>
      <c r="Z4827" s="303"/>
      <c r="AA4827" s="303"/>
      <c r="AB4827" s="303"/>
    </row>
    <row r="4828" spans="1:28" ht="20.100000000000001" customHeight="1" x14ac:dyDescent="0.25">
      <c r="A4828" s="9">
        <v>48</v>
      </c>
      <c r="B4828" s="362"/>
      <c r="C4828" s="364"/>
      <c r="D4828" s="35" t="s">
        <v>183</v>
      </c>
      <c r="E4828" s="41"/>
      <c r="F4828" s="41"/>
      <c r="G4828" s="41"/>
      <c r="I4828" s="362"/>
      <c r="J4828" s="364"/>
      <c r="K4828" s="35" t="s">
        <v>183</v>
      </c>
      <c r="L4828" s="41"/>
      <c r="M4828" s="41"/>
      <c r="N4828" s="41"/>
      <c r="P4828" s="362"/>
      <c r="Q4828" s="364"/>
      <c r="R4828" s="35" t="s">
        <v>183</v>
      </c>
      <c r="S4828" s="41"/>
      <c r="T4828" s="216"/>
      <c r="U4828" s="216"/>
      <c r="W4828" s="362"/>
      <c r="X4828" s="364"/>
      <c r="Y4828" s="294" t="s">
        <v>183</v>
      </c>
      <c r="Z4828" s="303"/>
      <c r="AA4828" s="303"/>
      <c r="AB4828" s="303"/>
    </row>
    <row r="4829" spans="1:28" ht="20.100000000000001" customHeight="1" x14ac:dyDescent="0.25">
      <c r="A4829" s="9">
        <v>48</v>
      </c>
      <c r="B4829" s="361" t="s">
        <v>174</v>
      </c>
      <c r="C4829" s="363" t="s">
        <v>159</v>
      </c>
      <c r="D4829" s="35" t="s">
        <v>182</v>
      </c>
      <c r="E4829" s="41"/>
      <c r="F4829" s="41"/>
      <c r="G4829" s="41"/>
      <c r="I4829" s="361" t="s">
        <v>174</v>
      </c>
      <c r="J4829" s="363" t="s">
        <v>159</v>
      </c>
      <c r="K4829" s="35" t="s">
        <v>182</v>
      </c>
      <c r="L4829" s="41"/>
      <c r="M4829" s="41"/>
      <c r="N4829" s="41"/>
      <c r="P4829" s="361" t="s">
        <v>174</v>
      </c>
      <c r="Q4829" s="363" t="s">
        <v>159</v>
      </c>
      <c r="R4829" s="35" t="s">
        <v>182</v>
      </c>
      <c r="S4829" s="41"/>
      <c r="T4829" s="216"/>
      <c r="U4829" s="216"/>
      <c r="W4829" s="361" t="s">
        <v>174</v>
      </c>
      <c r="X4829" s="363" t="s">
        <v>159</v>
      </c>
      <c r="Y4829" s="294" t="s">
        <v>182</v>
      </c>
      <c r="Z4829" s="303"/>
      <c r="AA4829" s="303"/>
      <c r="AB4829" s="303"/>
    </row>
    <row r="4830" spans="1:28" ht="20.100000000000001" customHeight="1" x14ac:dyDescent="0.25">
      <c r="A4830" s="9">
        <v>48</v>
      </c>
      <c r="B4830" s="362"/>
      <c r="C4830" s="364"/>
      <c r="D4830" s="35" t="s">
        <v>183</v>
      </c>
      <c r="E4830" s="41"/>
      <c r="F4830" s="41"/>
      <c r="G4830" s="41"/>
      <c r="I4830" s="362"/>
      <c r="J4830" s="364"/>
      <c r="K4830" s="35" t="s">
        <v>183</v>
      </c>
      <c r="L4830" s="41"/>
      <c r="M4830" s="41"/>
      <c r="N4830" s="41"/>
      <c r="P4830" s="362"/>
      <c r="Q4830" s="364"/>
      <c r="R4830" s="35" t="s">
        <v>183</v>
      </c>
      <c r="S4830" s="41"/>
      <c r="T4830" s="216"/>
      <c r="U4830" s="216"/>
      <c r="W4830" s="362"/>
      <c r="X4830" s="364"/>
      <c r="Y4830" s="294" t="s">
        <v>183</v>
      </c>
      <c r="Z4830" s="303"/>
      <c r="AA4830" s="303"/>
      <c r="AB4830" s="303"/>
    </row>
    <row r="4831" spans="1:28" ht="20.100000000000001" customHeight="1" x14ac:dyDescent="0.25">
      <c r="A4831" s="9">
        <v>48</v>
      </c>
      <c r="B4831" s="361" t="s">
        <v>175</v>
      </c>
      <c r="C4831" s="363" t="s">
        <v>160</v>
      </c>
      <c r="D4831" s="35" t="s">
        <v>182</v>
      </c>
      <c r="E4831" s="41">
        <v>74</v>
      </c>
      <c r="F4831" s="41">
        <v>0</v>
      </c>
      <c r="G4831" s="41"/>
      <c r="I4831" s="361" t="s">
        <v>175</v>
      </c>
      <c r="J4831" s="363" t="s">
        <v>160</v>
      </c>
      <c r="K4831" s="35" t="s">
        <v>182</v>
      </c>
      <c r="L4831" s="41">
        <v>74</v>
      </c>
      <c r="M4831" s="41">
        <v>16.899999999999999</v>
      </c>
      <c r="N4831" s="41" t="s">
        <v>57</v>
      </c>
      <c r="P4831" s="361" t="s">
        <v>175</v>
      </c>
      <c r="Q4831" s="363" t="s">
        <v>160</v>
      </c>
      <c r="R4831" s="35" t="s">
        <v>182</v>
      </c>
      <c r="S4831" s="41">
        <v>74</v>
      </c>
      <c r="T4831" s="216">
        <v>16.899999999999999</v>
      </c>
      <c r="U4831" s="216" t="s">
        <v>57</v>
      </c>
      <c r="W4831" s="361" t="s">
        <v>175</v>
      </c>
      <c r="X4831" s="363" t="s">
        <v>160</v>
      </c>
      <c r="Y4831" s="294" t="s">
        <v>182</v>
      </c>
      <c r="Z4831" s="303">
        <v>74</v>
      </c>
      <c r="AA4831" s="303">
        <v>16.899999999999999</v>
      </c>
      <c r="AB4831" s="303" t="s">
        <v>57</v>
      </c>
    </row>
    <row r="4832" spans="1:28" ht="20.100000000000001" customHeight="1" x14ac:dyDescent="0.25">
      <c r="A4832" s="9">
        <v>48</v>
      </c>
      <c r="B4832" s="362"/>
      <c r="C4832" s="364"/>
      <c r="D4832" s="35" t="s">
        <v>183</v>
      </c>
      <c r="E4832" s="41"/>
      <c r="F4832" s="41"/>
      <c r="G4832" s="41"/>
      <c r="I4832" s="362"/>
      <c r="J4832" s="364"/>
      <c r="K4832" s="35" t="s">
        <v>183</v>
      </c>
      <c r="L4832" s="41"/>
      <c r="M4832" s="41"/>
      <c r="N4832" s="41"/>
      <c r="P4832" s="362"/>
      <c r="Q4832" s="364"/>
      <c r="R4832" s="35" t="s">
        <v>183</v>
      </c>
      <c r="S4832" s="41"/>
      <c r="T4832" s="216"/>
      <c r="U4832" s="216"/>
      <c r="W4832" s="362"/>
      <c r="X4832" s="364"/>
      <c r="Y4832" s="294" t="s">
        <v>183</v>
      </c>
      <c r="Z4832" s="303"/>
      <c r="AA4832" s="303"/>
      <c r="AB4832" s="303"/>
    </row>
    <row r="4833" spans="1:28" ht="20.100000000000001" customHeight="1" x14ac:dyDescent="0.25">
      <c r="A4833" s="9">
        <v>48</v>
      </c>
      <c r="B4833" s="361" t="s">
        <v>176</v>
      </c>
      <c r="C4833" s="363" t="s">
        <v>161</v>
      </c>
      <c r="D4833" s="35" t="s">
        <v>182</v>
      </c>
      <c r="E4833" s="41"/>
      <c r="F4833" s="41"/>
      <c r="G4833" s="41"/>
      <c r="I4833" s="361" t="s">
        <v>176</v>
      </c>
      <c r="J4833" s="363" t="s">
        <v>161</v>
      </c>
      <c r="K4833" s="35" t="s">
        <v>182</v>
      </c>
      <c r="L4833" s="41"/>
      <c r="M4833" s="41"/>
      <c r="N4833" s="41"/>
      <c r="P4833" s="361" t="s">
        <v>176</v>
      </c>
      <c r="Q4833" s="363" t="s">
        <v>161</v>
      </c>
      <c r="R4833" s="35" t="s">
        <v>182</v>
      </c>
      <c r="S4833" s="41"/>
      <c r="T4833" s="216"/>
      <c r="U4833" s="216"/>
      <c r="W4833" s="361" t="s">
        <v>176</v>
      </c>
      <c r="X4833" s="363" t="s">
        <v>161</v>
      </c>
      <c r="Y4833" s="294" t="s">
        <v>182</v>
      </c>
      <c r="Z4833" s="303"/>
      <c r="AA4833" s="303"/>
      <c r="AB4833" s="303"/>
    </row>
    <row r="4834" spans="1:28" ht="20.100000000000001" customHeight="1" x14ac:dyDescent="0.25">
      <c r="A4834" s="9">
        <v>48</v>
      </c>
      <c r="B4834" s="362"/>
      <c r="C4834" s="364"/>
      <c r="D4834" s="35" t="s">
        <v>183</v>
      </c>
      <c r="E4834" s="41"/>
      <c r="F4834" s="41"/>
      <c r="G4834" s="41"/>
      <c r="I4834" s="362"/>
      <c r="J4834" s="364"/>
      <c r="K4834" s="35" t="s">
        <v>183</v>
      </c>
      <c r="L4834" s="41"/>
      <c r="M4834" s="41"/>
      <c r="N4834" s="41"/>
      <c r="P4834" s="362"/>
      <c r="Q4834" s="364"/>
      <c r="R4834" s="35" t="s">
        <v>183</v>
      </c>
      <c r="S4834" s="41"/>
      <c r="T4834" s="216"/>
      <c r="U4834" s="216"/>
      <c r="W4834" s="362"/>
      <c r="X4834" s="364"/>
      <c r="Y4834" s="294" t="s">
        <v>183</v>
      </c>
      <c r="Z4834" s="303"/>
      <c r="AA4834" s="303"/>
      <c r="AB4834" s="303"/>
    </row>
    <row r="4835" spans="1:28" ht="20.100000000000001" customHeight="1" x14ac:dyDescent="0.25">
      <c r="A4835" s="9">
        <v>48</v>
      </c>
      <c r="B4835" s="361" t="s">
        <v>177</v>
      </c>
      <c r="C4835" s="363" t="s">
        <v>162</v>
      </c>
      <c r="D4835" s="35" t="s">
        <v>182</v>
      </c>
      <c r="E4835" s="41"/>
      <c r="F4835" s="41"/>
      <c r="G4835" s="41"/>
      <c r="I4835" s="361" t="s">
        <v>177</v>
      </c>
      <c r="J4835" s="363" t="s">
        <v>162</v>
      </c>
      <c r="K4835" s="35" t="s">
        <v>182</v>
      </c>
      <c r="L4835" s="41"/>
      <c r="M4835" s="41"/>
      <c r="N4835" s="41"/>
      <c r="P4835" s="361" t="s">
        <v>177</v>
      </c>
      <c r="Q4835" s="363" t="s">
        <v>162</v>
      </c>
      <c r="R4835" s="35" t="s">
        <v>182</v>
      </c>
      <c r="S4835" s="41"/>
      <c r="T4835" s="216"/>
      <c r="U4835" s="216"/>
      <c r="W4835" s="361" t="s">
        <v>177</v>
      </c>
      <c r="X4835" s="363" t="s">
        <v>162</v>
      </c>
      <c r="Y4835" s="294" t="s">
        <v>182</v>
      </c>
      <c r="Z4835" s="303"/>
      <c r="AA4835" s="303"/>
      <c r="AB4835" s="303"/>
    </row>
    <row r="4836" spans="1:28" ht="20.100000000000001" customHeight="1" x14ac:dyDescent="0.25">
      <c r="A4836" s="9">
        <v>48</v>
      </c>
      <c r="B4836" s="362"/>
      <c r="C4836" s="364"/>
      <c r="D4836" s="35" t="s">
        <v>183</v>
      </c>
      <c r="E4836" s="41"/>
      <c r="F4836" s="41"/>
      <c r="G4836" s="41"/>
      <c r="I4836" s="362"/>
      <c r="J4836" s="364"/>
      <c r="K4836" s="35" t="s">
        <v>183</v>
      </c>
      <c r="L4836" s="41"/>
      <c r="M4836" s="41"/>
      <c r="N4836" s="41"/>
      <c r="P4836" s="362"/>
      <c r="Q4836" s="364"/>
      <c r="R4836" s="35" t="s">
        <v>183</v>
      </c>
      <c r="S4836" s="41"/>
      <c r="T4836" s="216"/>
      <c r="U4836" s="216"/>
      <c r="W4836" s="362"/>
      <c r="X4836" s="364"/>
      <c r="Y4836" s="294" t="s">
        <v>183</v>
      </c>
      <c r="Z4836" s="303"/>
      <c r="AA4836" s="303"/>
      <c r="AB4836" s="303"/>
    </row>
    <row r="4837" spans="1:28" ht="20.100000000000001" customHeight="1" x14ac:dyDescent="0.25">
      <c r="A4837" s="9">
        <v>48</v>
      </c>
      <c r="B4837" s="361" t="s">
        <v>180</v>
      </c>
      <c r="C4837" s="363" t="s">
        <v>534</v>
      </c>
      <c r="D4837" s="35" t="s">
        <v>182</v>
      </c>
      <c r="E4837" s="41">
        <v>2885</v>
      </c>
      <c r="F4837" s="41"/>
      <c r="G4837" s="41"/>
      <c r="I4837" s="361" t="s">
        <v>180</v>
      </c>
      <c r="J4837" s="363" t="s">
        <v>534</v>
      </c>
      <c r="K4837" s="35" t="s">
        <v>182</v>
      </c>
      <c r="L4837" s="41">
        <v>2885</v>
      </c>
      <c r="M4837" s="41">
        <v>2885</v>
      </c>
      <c r="N4837" s="41" t="s">
        <v>58</v>
      </c>
      <c r="P4837" s="361" t="s">
        <v>180</v>
      </c>
      <c r="Q4837" s="363" t="s">
        <v>534</v>
      </c>
      <c r="R4837" s="35" t="s">
        <v>182</v>
      </c>
      <c r="S4837" s="41">
        <v>2885</v>
      </c>
      <c r="T4837" s="216">
        <v>2885</v>
      </c>
      <c r="U4837" s="216" t="s">
        <v>58</v>
      </c>
      <c r="W4837" s="361" t="s">
        <v>180</v>
      </c>
      <c r="X4837" s="363" t="s">
        <v>534</v>
      </c>
      <c r="Y4837" s="294" t="s">
        <v>182</v>
      </c>
      <c r="Z4837" s="303">
        <v>2885</v>
      </c>
      <c r="AA4837" s="303">
        <v>2885</v>
      </c>
      <c r="AB4837" s="303" t="s">
        <v>58</v>
      </c>
    </row>
    <row r="4838" spans="1:28" ht="20.100000000000001" customHeight="1" x14ac:dyDescent="0.25">
      <c r="A4838" s="9">
        <v>48</v>
      </c>
      <c r="B4838" s="362"/>
      <c r="C4838" s="364"/>
      <c r="D4838" s="35" t="s">
        <v>183</v>
      </c>
      <c r="E4838" s="41"/>
      <c r="F4838" s="41"/>
      <c r="G4838" s="41"/>
      <c r="I4838" s="362"/>
      <c r="J4838" s="364"/>
      <c r="K4838" s="35" t="s">
        <v>183</v>
      </c>
      <c r="L4838" s="41"/>
      <c r="M4838" s="41"/>
      <c r="N4838" s="41"/>
      <c r="P4838" s="362"/>
      <c r="Q4838" s="364"/>
      <c r="R4838" s="35" t="s">
        <v>183</v>
      </c>
      <c r="S4838" s="41"/>
      <c r="T4838" s="216"/>
      <c r="U4838" s="216"/>
      <c r="W4838" s="362"/>
      <c r="X4838" s="364"/>
      <c r="Y4838" s="294" t="s">
        <v>183</v>
      </c>
      <c r="Z4838" s="303"/>
      <c r="AA4838" s="303"/>
      <c r="AB4838" s="303"/>
    </row>
    <row r="4839" spans="1:28" ht="20.100000000000001" customHeight="1" x14ac:dyDescent="0.25">
      <c r="A4839" s="9">
        <v>48</v>
      </c>
      <c r="B4839" s="361" t="s">
        <v>185</v>
      </c>
      <c r="C4839" s="363" t="s">
        <v>535</v>
      </c>
      <c r="D4839" s="35" t="s">
        <v>182</v>
      </c>
      <c r="E4839" s="41"/>
      <c r="F4839" s="41"/>
      <c r="G4839" s="41"/>
      <c r="I4839" s="361" t="s">
        <v>185</v>
      </c>
      <c r="J4839" s="363" t="s">
        <v>535</v>
      </c>
      <c r="K4839" s="35" t="s">
        <v>182</v>
      </c>
      <c r="L4839" s="41"/>
      <c r="M4839" s="41"/>
      <c r="N4839" s="41"/>
      <c r="P4839" s="361" t="s">
        <v>185</v>
      </c>
      <c r="Q4839" s="363" t="s">
        <v>535</v>
      </c>
      <c r="R4839" s="35" t="s">
        <v>182</v>
      </c>
      <c r="S4839" s="41"/>
      <c r="T4839" s="41"/>
      <c r="U4839" s="41"/>
      <c r="W4839" s="361" t="s">
        <v>185</v>
      </c>
      <c r="X4839" s="363" t="s">
        <v>535</v>
      </c>
      <c r="Y4839" s="294" t="s">
        <v>182</v>
      </c>
      <c r="Z4839" s="303"/>
      <c r="AA4839" s="303"/>
      <c r="AB4839" s="303"/>
    </row>
    <row r="4840" spans="1:28" ht="20.100000000000001" customHeight="1" x14ac:dyDescent="0.25">
      <c r="A4840" s="9">
        <v>48</v>
      </c>
      <c r="B4840" s="362"/>
      <c r="C4840" s="364"/>
      <c r="D4840" s="35" t="s">
        <v>183</v>
      </c>
      <c r="E4840" s="41"/>
      <c r="F4840" s="41"/>
      <c r="G4840" s="41"/>
      <c r="I4840" s="362"/>
      <c r="J4840" s="364"/>
      <c r="K4840" s="35" t="s">
        <v>183</v>
      </c>
      <c r="L4840" s="41"/>
      <c r="M4840" s="41"/>
      <c r="N4840" s="41"/>
      <c r="P4840" s="362"/>
      <c r="Q4840" s="364"/>
      <c r="R4840" s="35" t="s">
        <v>183</v>
      </c>
      <c r="S4840" s="41"/>
      <c r="T4840" s="41"/>
      <c r="U4840" s="41"/>
      <c r="W4840" s="362"/>
      <c r="X4840" s="364"/>
      <c r="Y4840" s="294" t="s">
        <v>183</v>
      </c>
      <c r="Z4840" s="303"/>
      <c r="AA4840" s="303"/>
      <c r="AB4840" s="303"/>
    </row>
    <row r="4841" spans="1:28" ht="20.100000000000001" customHeight="1" x14ac:dyDescent="0.25">
      <c r="A4841" s="9">
        <v>48</v>
      </c>
      <c r="B4841" s="361" t="s">
        <v>179</v>
      </c>
      <c r="C4841" s="365" t="s">
        <v>184</v>
      </c>
      <c r="D4841" s="42" t="s">
        <v>182</v>
      </c>
      <c r="E4841" s="43">
        <f>E4809+E4811+E4814+E4816+E4818+E4820+E4822+E4825+E4827+E4829+E4831+E4833+E4835+E4837+E4839</f>
        <v>3537.9</v>
      </c>
      <c r="F4841" s="43">
        <f>F4809+F4811+F4814+F4816+F4818+F4820+F4822+F4825+F4827+F4829+F4831+F4833+F4835+F4837+F4839</f>
        <v>0</v>
      </c>
      <c r="G4841" s="44"/>
      <c r="I4841" s="361" t="s">
        <v>179</v>
      </c>
      <c r="J4841" s="365" t="s">
        <v>184</v>
      </c>
      <c r="K4841" s="42" t="s">
        <v>182</v>
      </c>
      <c r="L4841" s="43">
        <f>L4809+L4811+L4814+L4816+L4818+L4820+L4822+L4825+L4827+L4829+L4831+L4833+L4835+L4837+L4839</f>
        <v>3537.9</v>
      </c>
      <c r="M4841" s="43">
        <f>M4809+M4811+M4814+M4816+M4818+M4820+M4822+M4825+M4827+M4829+M4831+M4833+M4835+M4837+M4839</f>
        <v>3260.6</v>
      </c>
      <c r="N4841" s="44"/>
      <c r="P4841" s="361" t="s">
        <v>179</v>
      </c>
      <c r="Q4841" s="365" t="s">
        <v>184</v>
      </c>
      <c r="R4841" s="42" t="s">
        <v>182</v>
      </c>
      <c r="S4841" s="43">
        <f>S4809+S4811+S4814+S4816+S4818+S4820+S4822+S4825+S4827+S4829+S4831+S4833+S4835+S4837+S4839</f>
        <v>3537.9</v>
      </c>
      <c r="T4841" s="43">
        <f>T4809+T4811+T4814+T4816+T4818+T4820+T4822+T4825+T4827+T4829+T4831+T4833+T4835+T4837+T4839</f>
        <v>3421.8</v>
      </c>
      <c r="U4841" s="44"/>
      <c r="W4841" s="361" t="s">
        <v>179</v>
      </c>
      <c r="X4841" s="365" t="s">
        <v>184</v>
      </c>
      <c r="Y4841" s="298" t="s">
        <v>182</v>
      </c>
      <c r="Z4841" s="304">
        <f>Z4809+Z4811+Z4814+Z4816+Z4818+Z4820+Z4822+Z4825+Z4827+Z4829+Z4831+Z4833+Z4835+Z4837+Z4839</f>
        <v>3537.9</v>
      </c>
      <c r="AA4841" s="304">
        <f>AA4809+AA4811+AA4814+AA4816+AA4818+AA4820+AA4822+AA4825+AA4827+AA4829+AA4831+AA4833+AA4835+AA4837+AA4839</f>
        <v>3421.8</v>
      </c>
      <c r="AB4841" s="305"/>
    </row>
    <row r="4842" spans="1:28" ht="20.100000000000001" customHeight="1" x14ac:dyDescent="0.25">
      <c r="A4842" s="9">
        <v>48</v>
      </c>
      <c r="B4842" s="362"/>
      <c r="C4842" s="366"/>
      <c r="D4842" s="42" t="s">
        <v>183</v>
      </c>
      <c r="E4842" s="43">
        <f>E4810+E4812+E4815+E4817+E4819+E4821+E4823+E4826+E4828+E4830+E4832+E4834+E4836+E4838+E4840</f>
        <v>0</v>
      </c>
      <c r="F4842" s="43">
        <f>F4810+F4812+F4815+F4817+F4819+F4821+F4823+F4826+F4828+F4830+F4832+F4834+F4836+F4838+F4840</f>
        <v>0</v>
      </c>
      <c r="G4842" s="44"/>
      <c r="I4842" s="362"/>
      <c r="J4842" s="366"/>
      <c r="K4842" s="42" t="s">
        <v>183</v>
      </c>
      <c r="L4842" s="43">
        <f>L4810+L4812+L4815+L4817+L4819+L4821+L4823+L4826+L4828+L4830+L4832+L4834+L4836+L4838+L4840</f>
        <v>0</v>
      </c>
      <c r="M4842" s="43">
        <f>M4810+M4812+M4815+M4817+M4819+M4821+M4823+M4826+M4828+M4830+M4832+M4834+M4836+M4838+M4840</f>
        <v>0</v>
      </c>
      <c r="N4842" s="44"/>
      <c r="P4842" s="362"/>
      <c r="Q4842" s="366"/>
      <c r="R4842" s="42" t="s">
        <v>183</v>
      </c>
      <c r="S4842" s="43">
        <f>S4810+S4812+S4815+S4817+S4819+S4821+S4823+S4826+S4828+S4830+S4832+S4834+S4836+S4838+S4840</f>
        <v>0</v>
      </c>
      <c r="T4842" s="43">
        <f>T4810+T4812+T4815+T4817+T4819+T4821+T4823+T4826+T4828+T4830+T4832+T4834+T4836+T4838+T4840</f>
        <v>0</v>
      </c>
      <c r="U4842" s="44"/>
      <c r="W4842" s="362"/>
      <c r="X4842" s="366"/>
      <c r="Y4842" s="298" t="s">
        <v>183</v>
      </c>
      <c r="Z4842" s="304">
        <f>Z4810+Z4812+Z4815+Z4817+Z4819+Z4821+Z4823+Z4826+Z4828+Z4830+Z4832+Z4834+Z4836+Z4838+Z4840</f>
        <v>0</v>
      </c>
      <c r="AA4842" s="304">
        <f>AA4810+AA4812+AA4815+AA4817+AA4819+AA4821+AA4823+AA4826+AA4828+AA4830+AA4832+AA4834+AA4836+AA4838+AA4840</f>
        <v>0</v>
      </c>
      <c r="AB4842" s="305"/>
    </row>
    <row r="4843" spans="1:28" ht="15" customHeight="1" x14ac:dyDescent="0.25">
      <c r="A4843" s="9">
        <v>48</v>
      </c>
      <c r="B4843" s="367" t="s">
        <v>536</v>
      </c>
      <c r="C4843" s="367"/>
      <c r="D4843" s="367"/>
      <c r="E4843" s="7"/>
      <c r="F4843" s="2"/>
      <c r="G4843" s="2"/>
      <c r="I4843" s="367" t="s">
        <v>536</v>
      </c>
      <c r="J4843" s="367"/>
      <c r="K4843" s="367"/>
      <c r="L4843" s="7"/>
      <c r="M4843" s="2"/>
      <c r="N4843" s="2"/>
      <c r="P4843" s="367" t="s">
        <v>536</v>
      </c>
      <c r="Q4843" s="367"/>
      <c r="R4843" s="367"/>
      <c r="S4843" s="7"/>
      <c r="T4843" s="2"/>
      <c r="U4843" s="2"/>
      <c r="W4843" s="367" t="s">
        <v>536</v>
      </c>
      <c r="X4843" s="367"/>
      <c r="Y4843" s="367"/>
      <c r="Z4843" s="272"/>
      <c r="AA4843" s="267"/>
      <c r="AB4843" s="267"/>
    </row>
    <row r="4844" spans="1:28" ht="15.75" customHeight="1" x14ac:dyDescent="0.25">
      <c r="A4844" s="9">
        <v>48</v>
      </c>
      <c r="B4844" s="3"/>
      <c r="C4844" s="3"/>
      <c r="D4844" s="3"/>
      <c r="E4844" s="8"/>
      <c r="F4844" s="2"/>
      <c r="G4844" s="2"/>
      <c r="I4844" s="3"/>
      <c r="J4844" s="3"/>
      <c r="K4844" s="3"/>
      <c r="L4844" s="8"/>
      <c r="M4844" s="2"/>
      <c r="N4844" s="2"/>
      <c r="P4844" s="103"/>
      <c r="Q4844" s="103"/>
      <c r="R4844" s="103"/>
      <c r="S4844" s="8"/>
      <c r="T4844" s="2"/>
      <c r="U4844" s="2"/>
      <c r="W4844" s="268"/>
      <c r="X4844" s="268"/>
      <c r="Y4844" s="268"/>
      <c r="Z4844" s="273"/>
      <c r="AA4844" s="267"/>
      <c r="AB4844" s="267"/>
    </row>
    <row r="4845" spans="1:28" ht="15.75" customHeight="1" x14ac:dyDescent="0.25">
      <c r="A4845" s="9">
        <v>48</v>
      </c>
      <c r="B4845" s="368" t="s">
        <v>537</v>
      </c>
      <c r="C4845" s="368"/>
      <c r="D4845" s="368"/>
      <c r="E4845" s="8"/>
      <c r="F4845" s="8"/>
      <c r="G4845" s="8"/>
      <c r="I4845" s="368" t="s">
        <v>537</v>
      </c>
      <c r="J4845" s="368"/>
      <c r="K4845" s="368"/>
      <c r="L4845" s="8"/>
      <c r="M4845" s="8"/>
      <c r="N4845" s="8"/>
      <c r="P4845" s="368" t="s">
        <v>537</v>
      </c>
      <c r="Q4845" s="368"/>
      <c r="R4845" s="368"/>
      <c r="S4845" s="8"/>
      <c r="T4845" s="8"/>
      <c r="U4845" s="8"/>
      <c r="W4845" s="368" t="s">
        <v>537</v>
      </c>
      <c r="X4845" s="368"/>
      <c r="Y4845" s="368"/>
      <c r="Z4845" s="273"/>
      <c r="AA4845" s="273"/>
      <c r="AB4845" s="273"/>
    </row>
    <row r="4846" spans="1:28" x14ac:dyDescent="0.25">
      <c r="A4846" s="9">
        <v>48</v>
      </c>
      <c r="B4846" s="39"/>
      <c r="C4846" s="39"/>
      <c r="D4846" s="39"/>
      <c r="E4846" s="8"/>
      <c r="F4846" s="8"/>
      <c r="G4846" s="8"/>
      <c r="I4846" s="39"/>
      <c r="J4846" s="39"/>
      <c r="K4846" s="39"/>
      <c r="L4846" s="8"/>
      <c r="M4846" s="8"/>
      <c r="N4846" s="8"/>
      <c r="P4846" s="39"/>
      <c r="Q4846" s="39"/>
      <c r="R4846" s="39"/>
      <c r="S4846" s="8"/>
      <c r="T4846" s="8"/>
      <c r="U4846" s="8"/>
      <c r="W4846" s="301"/>
      <c r="X4846" s="301"/>
      <c r="Y4846" s="301"/>
      <c r="Z4846" s="273"/>
      <c r="AA4846" s="273"/>
      <c r="AB4846" s="273"/>
    </row>
    <row r="4847" spans="1:28" ht="15.75" customHeight="1" x14ac:dyDescent="0.25">
      <c r="A4847" s="9">
        <v>48</v>
      </c>
      <c r="B4847" s="369" t="s">
        <v>248</v>
      </c>
      <c r="C4847" s="369"/>
      <c r="D4847" s="369"/>
      <c r="E4847" s="8"/>
      <c r="F4847" s="8"/>
      <c r="G4847" s="8"/>
      <c r="I4847" s="369" t="s">
        <v>248</v>
      </c>
      <c r="J4847" s="369"/>
      <c r="K4847" s="369"/>
      <c r="L4847" s="8"/>
      <c r="M4847" s="8"/>
      <c r="N4847" s="8"/>
      <c r="P4847" s="369" t="s">
        <v>248</v>
      </c>
      <c r="Q4847" s="369"/>
      <c r="R4847" s="369"/>
      <c r="S4847" s="8"/>
      <c r="T4847" s="8"/>
      <c r="U4847" s="8"/>
      <c r="W4847" s="369" t="s">
        <v>248</v>
      </c>
      <c r="X4847" s="369"/>
      <c r="Y4847" s="369"/>
      <c r="Z4847" s="273"/>
      <c r="AA4847" s="273"/>
      <c r="AB4847" s="273"/>
    </row>
    <row r="4848" spans="1:28" x14ac:dyDescent="0.25">
      <c r="A4848" s="9">
        <v>48</v>
      </c>
      <c r="B4848" s="369"/>
      <c r="C4848" s="369"/>
      <c r="D4848" s="369"/>
      <c r="E4848" s="8"/>
      <c r="F4848" s="8"/>
      <c r="G4848" s="8"/>
      <c r="I4848" s="369"/>
      <c r="J4848" s="369"/>
      <c r="K4848" s="369"/>
      <c r="L4848" s="8"/>
      <c r="M4848" s="8"/>
      <c r="N4848" s="8"/>
      <c r="P4848" s="369"/>
      <c r="Q4848" s="369"/>
      <c r="R4848" s="369"/>
      <c r="S4848" s="8"/>
      <c r="T4848" s="8"/>
      <c r="U4848" s="8"/>
      <c r="W4848" s="369"/>
      <c r="X4848" s="369"/>
      <c r="Y4848" s="369"/>
      <c r="Z4848" s="273"/>
      <c r="AA4848" s="273"/>
      <c r="AB4848" s="273"/>
    </row>
    <row r="4849" spans="1:28" ht="15.75" customHeight="1" thickBot="1" x14ac:dyDescent="0.3">
      <c r="A4849" s="9">
        <v>48</v>
      </c>
      <c r="B4849" s="370" t="s">
        <v>249</v>
      </c>
      <c r="C4849" s="370"/>
      <c r="D4849" s="370"/>
      <c r="E4849" s="8"/>
      <c r="F4849" s="8"/>
      <c r="G4849" s="8"/>
      <c r="I4849" s="370" t="s">
        <v>249</v>
      </c>
      <c r="J4849" s="370"/>
      <c r="K4849" s="370"/>
      <c r="L4849" s="8"/>
      <c r="M4849" s="8"/>
      <c r="N4849" s="8"/>
      <c r="P4849" s="370" t="s">
        <v>249</v>
      </c>
      <c r="Q4849" s="370"/>
      <c r="R4849" s="370"/>
      <c r="S4849" s="8"/>
      <c r="T4849" s="8"/>
      <c r="U4849" s="8"/>
      <c r="W4849" s="370" t="s">
        <v>249</v>
      </c>
      <c r="X4849" s="370"/>
      <c r="Y4849" s="370"/>
      <c r="Z4849" s="273"/>
      <c r="AA4849" s="273"/>
      <c r="AB4849" s="273"/>
    </row>
    <row r="4850" spans="1:28" ht="45" customHeight="1" x14ac:dyDescent="0.25">
      <c r="A4850" s="9">
        <v>48</v>
      </c>
      <c r="B4850" s="371" t="s">
        <v>595</v>
      </c>
      <c r="C4850" s="372"/>
      <c r="D4850" s="373"/>
      <c r="E4850" s="8"/>
      <c r="F4850" s="8"/>
      <c r="G4850" s="8"/>
      <c r="I4850" s="371" t="s">
        <v>595</v>
      </c>
      <c r="J4850" s="372"/>
      <c r="K4850" s="373"/>
      <c r="L4850" s="8"/>
      <c r="M4850" s="8"/>
      <c r="N4850" s="8"/>
      <c r="P4850" s="371" t="s">
        <v>595</v>
      </c>
      <c r="Q4850" s="372"/>
      <c r="R4850" s="373"/>
      <c r="S4850" s="213"/>
      <c r="T4850" s="213"/>
      <c r="U4850" s="213"/>
      <c r="W4850" s="371" t="s">
        <v>595</v>
      </c>
      <c r="X4850" s="372"/>
      <c r="Y4850" s="373"/>
      <c r="Z4850" s="273"/>
      <c r="AA4850" s="273"/>
      <c r="AB4850" s="273"/>
    </row>
    <row r="4851" spans="1:28" ht="45" customHeight="1" thickBot="1" x14ac:dyDescent="0.3">
      <c r="A4851" s="9">
        <v>48</v>
      </c>
      <c r="B4851" s="374" t="s">
        <v>521</v>
      </c>
      <c r="C4851" s="375"/>
      <c r="D4851" s="376"/>
      <c r="E4851" s="8"/>
      <c r="F4851" s="8"/>
      <c r="G4851" s="8"/>
      <c r="I4851" s="374" t="s">
        <v>59</v>
      </c>
      <c r="J4851" s="375"/>
      <c r="K4851" s="376"/>
      <c r="L4851" s="8"/>
      <c r="M4851" s="8"/>
      <c r="N4851" s="8"/>
      <c r="P4851" s="374" t="s">
        <v>59</v>
      </c>
      <c r="Q4851" s="375"/>
      <c r="R4851" s="376"/>
      <c r="S4851" s="213"/>
      <c r="T4851" s="213"/>
      <c r="U4851" s="213"/>
      <c r="W4851" s="374" t="s">
        <v>59</v>
      </c>
      <c r="X4851" s="375"/>
      <c r="Y4851" s="376"/>
      <c r="Z4851" s="273"/>
      <c r="AA4851" s="273"/>
      <c r="AB4851" s="273"/>
    </row>
    <row r="4852" spans="1:28" ht="45" customHeight="1" x14ac:dyDescent="0.25">
      <c r="A4852" s="9">
        <v>48</v>
      </c>
      <c r="B4852" s="371" t="s">
        <v>522</v>
      </c>
      <c r="C4852" s="372"/>
      <c r="D4852" s="373"/>
      <c r="E4852" s="8"/>
      <c r="F4852" s="8"/>
      <c r="G4852" s="8"/>
      <c r="I4852" s="371" t="s">
        <v>522</v>
      </c>
      <c r="J4852" s="372"/>
      <c r="K4852" s="373"/>
      <c r="L4852" s="8"/>
      <c r="M4852" s="8"/>
      <c r="N4852" s="8"/>
      <c r="P4852" s="371" t="s">
        <v>522</v>
      </c>
      <c r="Q4852" s="372"/>
      <c r="R4852" s="373"/>
      <c r="S4852" s="213"/>
      <c r="T4852" s="213"/>
      <c r="U4852" s="213"/>
      <c r="W4852" s="371" t="s">
        <v>522</v>
      </c>
      <c r="X4852" s="372"/>
      <c r="Y4852" s="373"/>
      <c r="Z4852" s="273"/>
      <c r="AA4852" s="273"/>
      <c r="AB4852" s="273"/>
    </row>
    <row r="4853" spans="1:28" ht="45" customHeight="1" thickBot="1" x14ac:dyDescent="0.3">
      <c r="A4853" s="9">
        <v>48</v>
      </c>
      <c r="B4853" s="374" t="s">
        <v>523</v>
      </c>
      <c r="C4853" s="375"/>
      <c r="D4853" s="376"/>
      <c r="E4853" s="8"/>
      <c r="F4853" s="8"/>
      <c r="G4853" s="8"/>
      <c r="I4853" s="374" t="s">
        <v>523</v>
      </c>
      <c r="J4853" s="375"/>
      <c r="K4853" s="376"/>
      <c r="L4853" s="8"/>
      <c r="M4853" s="8"/>
      <c r="N4853" s="8"/>
      <c r="P4853" s="374" t="s">
        <v>523</v>
      </c>
      <c r="Q4853" s="375"/>
      <c r="R4853" s="376"/>
      <c r="S4853" s="213"/>
      <c r="T4853" s="213"/>
      <c r="U4853" s="213"/>
      <c r="W4853" s="374" t="s">
        <v>523</v>
      </c>
      <c r="X4853" s="375"/>
      <c r="Y4853" s="376"/>
      <c r="Z4853" s="273"/>
      <c r="AA4853" s="273"/>
      <c r="AB4853" s="273"/>
    </row>
    <row r="4854" spans="1:28" ht="45" customHeight="1" x14ac:dyDescent="0.25">
      <c r="A4854" s="9">
        <v>48</v>
      </c>
      <c r="B4854" s="371" t="s">
        <v>596</v>
      </c>
      <c r="C4854" s="372"/>
      <c r="D4854" s="373"/>
      <c r="E4854" s="8"/>
      <c r="F4854" s="8"/>
      <c r="G4854" s="8"/>
      <c r="I4854" s="371" t="s">
        <v>596</v>
      </c>
      <c r="J4854" s="372"/>
      <c r="K4854" s="373"/>
      <c r="L4854" s="8"/>
      <c r="M4854" s="8"/>
      <c r="N4854" s="8"/>
      <c r="P4854" s="371" t="s">
        <v>882</v>
      </c>
      <c r="Q4854" s="372"/>
      <c r="R4854" s="373"/>
      <c r="S4854" s="213"/>
      <c r="T4854" s="213"/>
      <c r="U4854" s="213"/>
      <c r="W4854" s="371" t="s">
        <v>882</v>
      </c>
      <c r="X4854" s="372"/>
      <c r="Y4854" s="373"/>
      <c r="Z4854" s="273"/>
      <c r="AA4854" s="273"/>
      <c r="AB4854" s="273"/>
    </row>
    <row r="4855" spans="1:28" ht="45" customHeight="1" thickBot="1" x14ac:dyDescent="0.3">
      <c r="A4855" s="9">
        <v>48</v>
      </c>
      <c r="B4855" s="374" t="s">
        <v>525</v>
      </c>
      <c r="C4855" s="375"/>
      <c r="D4855" s="376"/>
      <c r="E4855" s="8"/>
      <c r="F4855" s="8"/>
      <c r="G4855" s="8"/>
      <c r="I4855" s="374" t="s">
        <v>525</v>
      </c>
      <c r="J4855" s="375"/>
      <c r="K4855" s="376"/>
      <c r="L4855" s="8"/>
      <c r="M4855" s="8"/>
      <c r="N4855" s="8"/>
      <c r="P4855" s="374" t="s">
        <v>883</v>
      </c>
      <c r="Q4855" s="375"/>
      <c r="R4855" s="376"/>
      <c r="S4855" s="213"/>
      <c r="T4855" s="213"/>
      <c r="U4855" s="213"/>
      <c r="W4855" s="374" t="s">
        <v>883</v>
      </c>
      <c r="X4855" s="375"/>
      <c r="Y4855" s="376"/>
      <c r="Z4855" s="273"/>
      <c r="AA4855" s="273"/>
      <c r="AB4855" s="273"/>
    </row>
    <row r="4856" spans="1:28" ht="45" customHeight="1" x14ac:dyDescent="0.25">
      <c r="A4856" s="9">
        <v>48</v>
      </c>
      <c r="B4856" s="371" t="s">
        <v>597</v>
      </c>
      <c r="C4856" s="372"/>
      <c r="D4856" s="373"/>
      <c r="E4856" s="8"/>
      <c r="F4856" s="8"/>
      <c r="G4856" s="8"/>
      <c r="I4856" s="371" t="s">
        <v>597</v>
      </c>
      <c r="J4856" s="372"/>
      <c r="K4856" s="373"/>
      <c r="L4856" s="8"/>
      <c r="M4856" s="8"/>
      <c r="N4856" s="8"/>
      <c r="P4856" s="371" t="s">
        <v>884</v>
      </c>
      <c r="Q4856" s="372"/>
      <c r="R4856" s="373"/>
      <c r="S4856" s="213"/>
      <c r="T4856" s="213"/>
      <c r="U4856" s="213"/>
      <c r="W4856" s="371" t="s">
        <v>884</v>
      </c>
      <c r="X4856" s="372"/>
      <c r="Y4856" s="373"/>
      <c r="Z4856" s="273"/>
      <c r="AA4856" s="273"/>
      <c r="AB4856" s="273"/>
    </row>
    <row r="4857" spans="1:28" ht="45" customHeight="1" thickBot="1" x14ac:dyDescent="0.3">
      <c r="A4857" s="9">
        <v>48</v>
      </c>
      <c r="B4857" s="374" t="s">
        <v>527</v>
      </c>
      <c r="C4857" s="375"/>
      <c r="D4857" s="376"/>
      <c r="E4857" s="8"/>
      <c r="F4857" s="8"/>
      <c r="G4857" s="8"/>
      <c r="I4857" s="374" t="s">
        <v>60</v>
      </c>
      <c r="J4857" s="375"/>
      <c r="K4857" s="376"/>
      <c r="L4857" s="8"/>
      <c r="M4857" s="8"/>
      <c r="N4857" s="8"/>
      <c r="P4857" s="374" t="s">
        <v>885</v>
      </c>
      <c r="Q4857" s="375"/>
      <c r="R4857" s="376"/>
      <c r="S4857" s="213"/>
      <c r="T4857" s="213"/>
      <c r="U4857" s="213"/>
      <c r="W4857" s="374" t="s">
        <v>885</v>
      </c>
      <c r="X4857" s="375"/>
      <c r="Y4857" s="376"/>
      <c r="Z4857" s="273"/>
      <c r="AA4857" s="273"/>
      <c r="AB4857" s="273"/>
    </row>
    <row r="4858" spans="1:28" ht="45" customHeight="1" x14ac:dyDescent="0.25">
      <c r="A4858" s="9">
        <v>48</v>
      </c>
      <c r="B4858" s="371" t="s">
        <v>598</v>
      </c>
      <c r="C4858" s="372"/>
      <c r="D4858" s="373"/>
      <c r="E4858" s="8"/>
      <c r="F4858" s="8"/>
      <c r="G4858" s="8"/>
      <c r="I4858" s="371" t="s">
        <v>598</v>
      </c>
      <c r="J4858" s="372"/>
      <c r="K4858" s="373"/>
      <c r="L4858" s="8"/>
      <c r="M4858" s="8"/>
      <c r="N4858" s="8"/>
      <c r="P4858" s="371" t="s">
        <v>886</v>
      </c>
      <c r="Q4858" s="372"/>
      <c r="R4858" s="373"/>
      <c r="S4858" s="213"/>
      <c r="T4858" s="213"/>
      <c r="U4858" s="213"/>
      <c r="W4858" s="371" t="s">
        <v>886</v>
      </c>
      <c r="X4858" s="372"/>
      <c r="Y4858" s="373"/>
      <c r="Z4858" s="273"/>
      <c r="AA4858" s="273"/>
      <c r="AB4858" s="273"/>
    </row>
    <row r="4859" spans="1:28" ht="45" customHeight="1" thickBot="1" x14ac:dyDescent="0.3">
      <c r="A4859" s="9">
        <v>48</v>
      </c>
      <c r="B4859" s="374" t="s">
        <v>599</v>
      </c>
      <c r="C4859" s="375"/>
      <c r="D4859" s="376"/>
      <c r="E4859" s="8"/>
      <c r="F4859" s="8"/>
      <c r="G4859" s="8"/>
      <c r="I4859" s="374" t="s">
        <v>61</v>
      </c>
      <c r="J4859" s="375"/>
      <c r="K4859" s="376"/>
      <c r="L4859" s="8"/>
      <c r="M4859" s="8"/>
      <c r="N4859" s="8"/>
      <c r="P4859" s="374" t="s">
        <v>61</v>
      </c>
      <c r="Q4859" s="375"/>
      <c r="R4859" s="376"/>
      <c r="S4859" s="213"/>
      <c r="T4859" s="213"/>
      <c r="U4859" s="213"/>
      <c r="W4859" s="374" t="s">
        <v>61</v>
      </c>
      <c r="X4859" s="375"/>
      <c r="Y4859" s="376"/>
      <c r="Z4859" s="273"/>
      <c r="AA4859" s="273"/>
      <c r="AB4859" s="273"/>
    </row>
    <row r="4860" spans="1:28" ht="45" customHeight="1" thickBot="1" x14ac:dyDescent="0.3">
      <c r="A4860" s="9">
        <v>48</v>
      </c>
      <c r="B4860" s="5"/>
      <c r="C4860" s="4"/>
      <c r="D4860" s="4"/>
      <c r="E4860" s="8"/>
      <c r="F4860" s="8"/>
      <c r="G4860" s="8"/>
      <c r="I4860" s="5"/>
      <c r="J4860" s="4"/>
      <c r="K4860" s="4"/>
      <c r="L4860" s="8"/>
      <c r="M4860" s="8"/>
      <c r="N4860" s="8"/>
      <c r="P4860" s="211"/>
      <c r="Q4860" s="210"/>
      <c r="R4860" s="210"/>
      <c r="S4860" s="213"/>
      <c r="T4860" s="213"/>
      <c r="U4860" s="213"/>
      <c r="W4860" s="270"/>
      <c r="X4860" s="269"/>
      <c r="Y4860" s="269"/>
      <c r="Z4860" s="273"/>
      <c r="AA4860" s="273"/>
      <c r="AB4860" s="273"/>
    </row>
    <row r="4861" spans="1:28" ht="45" customHeight="1" thickBot="1" x14ac:dyDescent="0.3">
      <c r="A4861" s="9">
        <v>48</v>
      </c>
      <c r="B4861" s="370" t="s">
        <v>538</v>
      </c>
      <c r="C4861" s="370"/>
      <c r="D4861" s="370"/>
      <c r="E4861" s="8"/>
      <c r="F4861" s="8"/>
      <c r="G4861" s="8"/>
      <c r="I4861" s="370" t="s">
        <v>538</v>
      </c>
      <c r="J4861" s="370"/>
      <c r="K4861" s="370"/>
      <c r="L4861" s="8"/>
      <c r="M4861" s="8"/>
      <c r="N4861" s="8"/>
      <c r="P4861" s="370" t="s">
        <v>538</v>
      </c>
      <c r="Q4861" s="370"/>
      <c r="R4861" s="370"/>
      <c r="S4861" s="213"/>
      <c r="T4861" s="213"/>
      <c r="U4861" s="213"/>
      <c r="W4861" s="370" t="s">
        <v>538</v>
      </c>
      <c r="X4861" s="370"/>
      <c r="Y4861" s="370"/>
      <c r="Z4861" s="273"/>
      <c r="AA4861" s="273"/>
      <c r="AB4861" s="273"/>
    </row>
    <row r="4862" spans="1:28" ht="45" customHeight="1" x14ac:dyDescent="0.25">
      <c r="A4862" s="9">
        <v>48</v>
      </c>
      <c r="B4862" s="371" t="s">
        <v>600</v>
      </c>
      <c r="C4862" s="372"/>
      <c r="D4862" s="373"/>
      <c r="E4862" s="8"/>
      <c r="F4862" s="8"/>
      <c r="G4862" s="8"/>
      <c r="I4862" s="371" t="s">
        <v>600</v>
      </c>
      <c r="J4862" s="372"/>
      <c r="K4862" s="373"/>
      <c r="L4862" s="8"/>
      <c r="M4862" s="8"/>
      <c r="N4862" s="8"/>
      <c r="P4862" s="371" t="s">
        <v>600</v>
      </c>
      <c r="Q4862" s="372"/>
      <c r="R4862" s="373"/>
      <c r="S4862" s="213"/>
      <c r="T4862" s="213"/>
      <c r="U4862" s="213"/>
      <c r="W4862" s="371" t="s">
        <v>600</v>
      </c>
      <c r="X4862" s="372"/>
      <c r="Y4862" s="373"/>
      <c r="Z4862" s="273"/>
      <c r="AA4862" s="273"/>
      <c r="AB4862" s="273"/>
    </row>
    <row r="4863" spans="1:28" ht="45" customHeight="1" thickBot="1" x14ac:dyDescent="0.3">
      <c r="A4863" s="9">
        <v>48</v>
      </c>
      <c r="B4863" s="374" t="s">
        <v>530</v>
      </c>
      <c r="C4863" s="375"/>
      <c r="D4863" s="376"/>
      <c r="E4863" s="8"/>
      <c r="F4863" s="8"/>
      <c r="G4863" s="8"/>
      <c r="I4863" s="374" t="s">
        <v>62</v>
      </c>
      <c r="J4863" s="375"/>
      <c r="K4863" s="376"/>
      <c r="L4863" s="8"/>
      <c r="M4863" s="8"/>
      <c r="N4863" s="8"/>
      <c r="P4863" s="374" t="s">
        <v>62</v>
      </c>
      <c r="Q4863" s="375"/>
      <c r="R4863" s="376"/>
      <c r="S4863" s="213"/>
      <c r="T4863" s="213"/>
      <c r="U4863" s="213"/>
      <c r="W4863" s="374" t="s">
        <v>62</v>
      </c>
      <c r="X4863" s="375"/>
      <c r="Y4863" s="376"/>
      <c r="Z4863" s="273"/>
      <c r="AA4863" s="273"/>
      <c r="AB4863" s="273"/>
    </row>
    <row r="4864" spans="1:28" ht="45" customHeight="1" thickBot="1" x14ac:dyDescent="0.3">
      <c r="A4864" s="9">
        <v>48</v>
      </c>
      <c r="B4864" s="6"/>
      <c r="C4864" s="6"/>
      <c r="D4864" s="6"/>
      <c r="E4864" s="8"/>
      <c r="F4864" s="8"/>
      <c r="G4864" s="8"/>
      <c r="I4864" s="6"/>
      <c r="J4864" s="6"/>
      <c r="K4864" s="6"/>
      <c r="L4864" s="8"/>
      <c r="M4864" s="8"/>
      <c r="N4864" s="8"/>
      <c r="P4864" s="212"/>
      <c r="Q4864" s="212"/>
      <c r="R4864" s="212"/>
      <c r="S4864" s="213"/>
      <c r="T4864" s="213"/>
      <c r="U4864" s="213"/>
      <c r="W4864" s="271"/>
      <c r="X4864" s="271"/>
      <c r="Y4864" s="271"/>
      <c r="Z4864" s="273"/>
      <c r="AA4864" s="273"/>
      <c r="AB4864" s="273"/>
    </row>
    <row r="4865" spans="1:28" ht="45" customHeight="1" thickBot="1" x14ac:dyDescent="0.3">
      <c r="A4865" s="9">
        <v>48</v>
      </c>
      <c r="B4865" s="370" t="s">
        <v>250</v>
      </c>
      <c r="C4865" s="370"/>
      <c r="D4865" s="370"/>
      <c r="E4865" s="8"/>
      <c r="F4865" s="8"/>
      <c r="G4865" s="8"/>
      <c r="I4865" s="370" t="s">
        <v>250</v>
      </c>
      <c r="J4865" s="370"/>
      <c r="K4865" s="370"/>
      <c r="L4865" s="8"/>
      <c r="M4865" s="8"/>
      <c r="N4865" s="8"/>
      <c r="P4865" s="370" t="s">
        <v>250</v>
      </c>
      <c r="Q4865" s="370"/>
      <c r="R4865" s="370"/>
      <c r="S4865" s="213"/>
      <c r="T4865" s="213"/>
      <c r="U4865" s="213"/>
      <c r="W4865" s="370" t="s">
        <v>250</v>
      </c>
      <c r="X4865" s="370"/>
      <c r="Y4865" s="370"/>
      <c r="Z4865" s="273"/>
      <c r="AA4865" s="273"/>
      <c r="AB4865" s="273"/>
    </row>
    <row r="4866" spans="1:28" ht="45" customHeight="1" x14ac:dyDescent="0.25">
      <c r="A4866" s="9">
        <v>48</v>
      </c>
      <c r="B4866" s="377" t="s">
        <v>531</v>
      </c>
      <c r="C4866" s="378"/>
      <c r="D4866" s="379"/>
      <c r="E4866" s="8"/>
      <c r="F4866" s="8"/>
      <c r="G4866" s="8"/>
      <c r="I4866" s="377" t="s">
        <v>531</v>
      </c>
      <c r="J4866" s="378"/>
      <c r="K4866" s="379"/>
      <c r="L4866" s="8"/>
      <c r="M4866" s="8"/>
      <c r="N4866" s="8"/>
      <c r="P4866" s="377" t="s">
        <v>531</v>
      </c>
      <c r="Q4866" s="378"/>
      <c r="R4866" s="379"/>
      <c r="S4866" s="213"/>
      <c r="T4866" s="213"/>
      <c r="U4866" s="213"/>
      <c r="W4866" s="377" t="s">
        <v>531</v>
      </c>
      <c r="X4866" s="378"/>
      <c r="Y4866" s="379"/>
      <c r="Z4866" s="273"/>
      <c r="AA4866" s="273"/>
      <c r="AB4866" s="273"/>
    </row>
    <row r="4867" spans="1:28" ht="45" customHeight="1" thickBot="1" x14ac:dyDescent="0.3">
      <c r="A4867" s="9">
        <v>48</v>
      </c>
      <c r="B4867" s="374" t="s">
        <v>532</v>
      </c>
      <c r="C4867" s="375"/>
      <c r="D4867" s="376"/>
      <c r="E4867" s="8"/>
      <c r="F4867" s="8"/>
      <c r="G4867" s="8"/>
      <c r="I4867" s="374" t="s">
        <v>532</v>
      </c>
      <c r="J4867" s="375"/>
      <c r="K4867" s="376"/>
      <c r="L4867" s="8"/>
      <c r="M4867" s="8"/>
      <c r="N4867" s="8"/>
      <c r="P4867" s="374" t="s">
        <v>532</v>
      </c>
      <c r="Q4867" s="375"/>
      <c r="R4867" s="376"/>
      <c r="S4867" s="213"/>
      <c r="T4867" s="213"/>
      <c r="U4867" s="213"/>
      <c r="W4867" s="374" t="s">
        <v>532</v>
      </c>
      <c r="X4867" s="375"/>
      <c r="Y4867" s="376"/>
      <c r="Z4867" s="273"/>
      <c r="AA4867" s="273"/>
      <c r="AB4867" s="273"/>
    </row>
    <row r="4868" spans="1:28" x14ac:dyDescent="0.25">
      <c r="A4868" s="9">
        <v>48</v>
      </c>
      <c r="C4868" s="45"/>
      <c r="J4868" s="45"/>
      <c r="P4868" s="214"/>
      <c r="Q4868" s="217"/>
      <c r="R4868" s="215"/>
      <c r="S4868" s="215"/>
      <c r="T4868" s="215"/>
      <c r="U4868" s="215"/>
      <c r="X4868" s="306"/>
    </row>
    <row r="4869" spans="1:28" x14ac:dyDescent="0.25">
      <c r="A4869" s="9">
        <v>48</v>
      </c>
      <c r="C4869" s="45"/>
      <c r="J4869" s="45"/>
      <c r="P4869" s="214"/>
      <c r="Q4869" s="217"/>
      <c r="R4869" s="215"/>
      <c r="S4869" s="215"/>
      <c r="T4869" s="215"/>
      <c r="U4869" s="215"/>
      <c r="X4869" s="306"/>
    </row>
    <row r="4870" spans="1:28" x14ac:dyDescent="0.25">
      <c r="A4870" s="9">
        <v>48</v>
      </c>
      <c r="C4870" s="24" t="s">
        <v>284</v>
      </c>
      <c r="D4870" s="24" t="s">
        <v>274</v>
      </c>
      <c r="G4870" s="66" t="s">
        <v>601</v>
      </c>
      <c r="J4870" s="24" t="s">
        <v>284</v>
      </c>
      <c r="K4870" s="24" t="s">
        <v>274</v>
      </c>
      <c r="N4870" s="66" t="s">
        <v>601</v>
      </c>
      <c r="P4870" s="214"/>
      <c r="Q4870" s="215" t="s">
        <v>284</v>
      </c>
      <c r="R4870" s="215" t="s">
        <v>274</v>
      </c>
      <c r="S4870" s="215"/>
      <c r="T4870" s="215"/>
      <c r="U4870" s="219" t="s">
        <v>601</v>
      </c>
      <c r="X4870" s="288" t="s">
        <v>284</v>
      </c>
      <c r="Y4870" s="288" t="s">
        <v>274</v>
      </c>
      <c r="AB4870" s="326" t="s">
        <v>601</v>
      </c>
    </row>
    <row r="4871" spans="1:28" x14ac:dyDescent="0.25">
      <c r="A4871" s="9">
        <v>48</v>
      </c>
      <c r="D4871" s="46" t="s">
        <v>286</v>
      </c>
      <c r="K4871" s="46" t="s">
        <v>286</v>
      </c>
      <c r="P4871" s="214"/>
      <c r="Q4871" s="215"/>
      <c r="R4871" s="218" t="s">
        <v>286</v>
      </c>
      <c r="S4871" s="215"/>
      <c r="T4871" s="215"/>
      <c r="U4871" s="215"/>
      <c r="Y4871" s="307" t="s">
        <v>286</v>
      </c>
    </row>
    <row r="4872" spans="1:28" x14ac:dyDescent="0.25">
      <c r="A4872" s="9">
        <v>48</v>
      </c>
      <c r="P4872" s="214"/>
      <c r="Q4872" s="215"/>
      <c r="R4872" s="215"/>
      <c r="S4872" s="215"/>
      <c r="T4872" s="215"/>
      <c r="U4872" s="215"/>
    </row>
    <row r="4873" spans="1:28" x14ac:dyDescent="0.25">
      <c r="A4873" s="9">
        <v>48</v>
      </c>
      <c r="P4873" s="214"/>
      <c r="Q4873" s="215"/>
      <c r="R4873" s="215"/>
      <c r="S4873" s="215"/>
      <c r="T4873" s="215"/>
      <c r="U4873" s="215"/>
    </row>
    <row r="4874" spans="1:28" ht="99.95" customHeight="1" x14ac:dyDescent="0.25">
      <c r="A4874" s="9">
        <v>48</v>
      </c>
      <c r="C4874" s="45" t="s">
        <v>287</v>
      </c>
      <c r="D4874" s="24" t="s">
        <v>602</v>
      </c>
      <c r="G4874" s="86" t="s">
        <v>603</v>
      </c>
      <c r="J4874" s="45" t="s">
        <v>287</v>
      </c>
      <c r="K4874" s="24" t="s">
        <v>602</v>
      </c>
      <c r="N4874" s="86" t="s">
        <v>603</v>
      </c>
      <c r="P4874" s="214"/>
      <c r="Q4874" s="217" t="s">
        <v>287</v>
      </c>
      <c r="R4874" s="215" t="s">
        <v>602</v>
      </c>
      <c r="S4874" s="215"/>
      <c r="T4874" s="215"/>
      <c r="U4874" s="222" t="s">
        <v>603</v>
      </c>
      <c r="X4874" s="306" t="s">
        <v>287</v>
      </c>
      <c r="Y4874" s="288" t="s">
        <v>602</v>
      </c>
      <c r="AB4874" s="345" t="s">
        <v>603</v>
      </c>
    </row>
    <row r="4875" spans="1:28" x14ac:dyDescent="0.25">
      <c r="A4875" s="9">
        <v>48</v>
      </c>
      <c r="C4875" s="45"/>
      <c r="D4875" s="46" t="s">
        <v>286</v>
      </c>
      <c r="J4875" s="45"/>
      <c r="K4875" s="46" t="s">
        <v>286</v>
      </c>
      <c r="P4875" s="214"/>
      <c r="Q4875" s="217"/>
      <c r="R4875" s="218" t="s">
        <v>286</v>
      </c>
      <c r="S4875" s="215"/>
      <c r="T4875" s="215"/>
      <c r="U4875" s="215"/>
      <c r="X4875" s="306"/>
      <c r="Y4875" s="307" t="s">
        <v>286</v>
      </c>
    </row>
    <row r="4876" spans="1:28" x14ac:dyDescent="0.25">
      <c r="A4876" s="9">
        <v>48</v>
      </c>
      <c r="P4876" s="214"/>
      <c r="Q4876" s="215"/>
      <c r="R4876" s="215"/>
      <c r="S4876" s="215"/>
      <c r="T4876" s="215"/>
      <c r="U4876" s="215"/>
    </row>
    <row r="4877" spans="1:28" x14ac:dyDescent="0.25">
      <c r="A4877" s="9">
        <v>48</v>
      </c>
      <c r="P4877" s="214"/>
      <c r="Q4877" s="215"/>
      <c r="R4877" s="215"/>
      <c r="S4877" s="215"/>
      <c r="T4877" s="215"/>
      <c r="U4877" s="215"/>
    </row>
    <row r="4878" spans="1:28" x14ac:dyDescent="0.25">
      <c r="A4878" s="9">
        <v>48</v>
      </c>
    </row>
    <row r="4879" spans="1:28" x14ac:dyDescent="0.25">
      <c r="A4879" s="9">
        <v>48</v>
      </c>
    </row>
    <row r="4880" spans="1:28" x14ac:dyDescent="0.25">
      <c r="A4880" s="9">
        <v>48</v>
      </c>
    </row>
    <row r="4881" spans="1:24" x14ac:dyDescent="0.25">
      <c r="A4881" s="9">
        <v>48</v>
      </c>
      <c r="C4881" s="45"/>
      <c r="J4881" s="45"/>
      <c r="Q4881" s="45"/>
      <c r="X4881" s="306"/>
    </row>
    <row r="4882" spans="1:24" x14ac:dyDescent="0.25">
      <c r="A4882" s="9">
        <v>48</v>
      </c>
      <c r="C4882" s="45"/>
      <c r="J4882" s="45"/>
      <c r="Q4882" s="45"/>
      <c r="X4882" s="306"/>
    </row>
    <row r="4883" spans="1:24" x14ac:dyDescent="0.25">
      <c r="A4883" s="9">
        <v>48</v>
      </c>
      <c r="C4883" s="45"/>
      <c r="J4883" s="45"/>
      <c r="Q4883" s="45"/>
      <c r="X4883" s="306"/>
    </row>
    <row r="4884" spans="1:24" x14ac:dyDescent="0.25">
      <c r="A4884" s="9">
        <v>48</v>
      </c>
      <c r="C4884" s="45"/>
      <c r="J4884" s="45"/>
      <c r="Q4884" s="45"/>
      <c r="X4884" s="306"/>
    </row>
    <row r="4885" spans="1:24" x14ac:dyDescent="0.25">
      <c r="A4885" s="9">
        <v>48</v>
      </c>
      <c r="C4885" s="45"/>
      <c r="J4885" s="45"/>
      <c r="Q4885" s="45"/>
      <c r="X4885" s="306"/>
    </row>
    <row r="4886" spans="1:24" x14ac:dyDescent="0.25">
      <c r="A4886" s="9">
        <v>48</v>
      </c>
      <c r="C4886" s="45"/>
      <c r="J4886" s="45"/>
      <c r="Q4886" s="45"/>
      <c r="X4886" s="306"/>
    </row>
    <row r="4887" spans="1:24" x14ac:dyDescent="0.25">
      <c r="A4887" s="9">
        <v>48</v>
      </c>
      <c r="C4887" s="45"/>
      <c r="J4887" s="45"/>
      <c r="Q4887" s="45"/>
      <c r="X4887" s="306"/>
    </row>
    <row r="4888" spans="1:24" x14ac:dyDescent="0.25">
      <c r="A4888" s="9">
        <v>48</v>
      </c>
      <c r="C4888" s="45"/>
      <c r="J4888" s="45"/>
      <c r="Q4888" s="45"/>
      <c r="X4888" s="306"/>
    </row>
    <row r="4889" spans="1:24" x14ac:dyDescent="0.25">
      <c r="A4889" s="9">
        <v>48</v>
      </c>
      <c r="C4889" s="45"/>
      <c r="J4889" s="45"/>
      <c r="Q4889" s="45"/>
      <c r="X4889" s="306"/>
    </row>
    <row r="4890" spans="1:24" x14ac:dyDescent="0.25">
      <c r="A4890" s="9">
        <v>48</v>
      </c>
      <c r="C4890" s="45"/>
      <c r="J4890" s="45"/>
      <c r="Q4890" s="45"/>
      <c r="X4890" s="306"/>
    </row>
    <row r="4891" spans="1:24" x14ac:dyDescent="0.25">
      <c r="A4891" s="9">
        <v>48</v>
      </c>
      <c r="C4891" s="45"/>
      <c r="J4891" s="45"/>
      <c r="Q4891" s="45"/>
      <c r="X4891" s="306"/>
    </row>
    <row r="4892" spans="1:24" x14ac:dyDescent="0.25">
      <c r="A4892" s="9">
        <v>48</v>
      </c>
      <c r="C4892" s="45"/>
      <c r="J4892" s="45"/>
      <c r="Q4892" s="45"/>
      <c r="X4892" s="306"/>
    </row>
    <row r="4893" spans="1:24" x14ac:dyDescent="0.25">
      <c r="A4893" s="9">
        <v>48</v>
      </c>
      <c r="C4893" s="45"/>
      <c r="J4893" s="45"/>
      <c r="Q4893" s="45"/>
      <c r="X4893" s="306"/>
    </row>
    <row r="4894" spans="1:24" x14ac:dyDescent="0.25">
      <c r="A4894" s="9">
        <v>48</v>
      </c>
      <c r="C4894" s="45"/>
      <c r="J4894" s="45"/>
      <c r="Q4894" s="45"/>
      <c r="X4894" s="306"/>
    </row>
    <row r="4895" spans="1:24" x14ac:dyDescent="0.25">
      <c r="A4895" s="9">
        <v>48</v>
      </c>
      <c r="C4895" s="45"/>
      <c r="J4895" s="45"/>
      <c r="Q4895" s="45"/>
      <c r="X4895" s="306"/>
    </row>
    <row r="4896" spans="1:24" x14ac:dyDescent="0.25">
      <c r="A4896" s="9">
        <v>48</v>
      </c>
      <c r="C4896" s="45"/>
      <c r="J4896" s="45"/>
      <c r="Q4896" s="45"/>
      <c r="X4896" s="306"/>
    </row>
    <row r="4897" spans="1:28" x14ac:dyDescent="0.25">
      <c r="A4897" s="9">
        <v>48</v>
      </c>
      <c r="C4897" s="45"/>
      <c r="J4897" s="45"/>
      <c r="Q4897" s="45"/>
      <c r="X4897" s="306"/>
    </row>
    <row r="4898" spans="1:28" x14ac:dyDescent="0.25">
      <c r="A4898" s="9">
        <v>48</v>
      </c>
      <c r="C4898" s="45"/>
      <c r="J4898" s="45"/>
      <c r="Q4898" s="45"/>
      <c r="X4898" s="306"/>
    </row>
    <row r="4899" spans="1:28" x14ac:dyDescent="0.25">
      <c r="A4899" s="9">
        <v>48</v>
      </c>
      <c r="C4899" s="45"/>
      <c r="J4899" s="45"/>
      <c r="Q4899" s="45"/>
      <c r="X4899" s="306"/>
    </row>
    <row r="4900" spans="1:28" x14ac:dyDescent="0.25">
      <c r="A4900" s="9">
        <v>48</v>
      </c>
      <c r="C4900" s="45"/>
      <c r="J4900" s="45"/>
      <c r="Q4900" s="45"/>
      <c r="X4900" s="306"/>
    </row>
    <row r="4901" spans="1:28" ht="45" customHeight="1" x14ac:dyDescent="0.25">
      <c r="A4901" s="9">
        <v>49</v>
      </c>
      <c r="B4901" s="23" t="s">
        <v>227</v>
      </c>
      <c r="E4901" s="391" t="s">
        <v>281</v>
      </c>
      <c r="F4901" s="391"/>
      <c r="G4901" s="40"/>
      <c r="H4901" s="8"/>
      <c r="I4901" s="23" t="s">
        <v>227</v>
      </c>
      <c r="L4901" s="391" t="s">
        <v>281</v>
      </c>
      <c r="M4901" s="391"/>
      <c r="N4901" s="40"/>
      <c r="P4901" s="23" t="s">
        <v>227</v>
      </c>
      <c r="S4901" s="391" t="s">
        <v>281</v>
      </c>
      <c r="T4901" s="391"/>
      <c r="U4901" s="108"/>
      <c r="W4901" s="287" t="s">
        <v>227</v>
      </c>
      <c r="Z4901" s="391" t="s">
        <v>281</v>
      </c>
      <c r="AA4901" s="391"/>
      <c r="AB4901" s="302"/>
    </row>
    <row r="4902" spans="1:28" ht="32.25" customHeight="1" x14ac:dyDescent="0.25">
      <c r="A4902" s="9">
        <v>49</v>
      </c>
      <c r="B4902" s="381" t="s">
        <v>280</v>
      </c>
      <c r="C4902" s="381"/>
      <c r="D4902" s="381"/>
      <c r="E4902" s="381"/>
      <c r="F4902" s="381"/>
      <c r="G4902" s="26"/>
      <c r="I4902" s="381" t="s">
        <v>280</v>
      </c>
      <c r="J4902" s="381"/>
      <c r="K4902" s="381"/>
      <c r="L4902" s="381"/>
      <c r="M4902" s="381"/>
      <c r="N4902" s="26"/>
      <c r="P4902" s="381" t="s">
        <v>280</v>
      </c>
      <c r="Q4902" s="381"/>
      <c r="R4902" s="381"/>
      <c r="S4902" s="381"/>
      <c r="T4902" s="381"/>
      <c r="U4902" s="104"/>
      <c r="W4902" s="381" t="s">
        <v>280</v>
      </c>
      <c r="X4902" s="381"/>
      <c r="Y4902" s="381"/>
      <c r="Z4902" s="381"/>
      <c r="AA4902" s="381"/>
      <c r="AB4902" s="289"/>
    </row>
    <row r="4903" spans="1:28" ht="81.75" customHeight="1" x14ac:dyDescent="0.25">
      <c r="A4903" s="9">
        <v>49</v>
      </c>
      <c r="B4903" s="380" t="s">
        <v>109</v>
      </c>
      <c r="C4903" s="381"/>
      <c r="D4903" s="381"/>
      <c r="E4903" s="381"/>
      <c r="F4903" s="381"/>
      <c r="G4903" s="26"/>
      <c r="I4903" s="380" t="s">
        <v>109</v>
      </c>
      <c r="J4903" s="381"/>
      <c r="K4903" s="381"/>
      <c r="L4903" s="381"/>
      <c r="M4903" s="381"/>
      <c r="N4903" s="26"/>
      <c r="P4903" s="380" t="s">
        <v>109</v>
      </c>
      <c r="Q4903" s="381"/>
      <c r="R4903" s="381"/>
      <c r="S4903" s="381"/>
      <c r="T4903" s="381"/>
      <c r="U4903" s="104"/>
      <c r="W4903" s="380" t="s">
        <v>109</v>
      </c>
      <c r="X4903" s="381"/>
      <c r="Y4903" s="381"/>
      <c r="Z4903" s="381"/>
      <c r="AA4903" s="381"/>
      <c r="AB4903" s="289"/>
    </row>
    <row r="4904" spans="1:28" ht="36.75" customHeight="1" x14ac:dyDescent="0.25">
      <c r="A4904" s="9">
        <v>49</v>
      </c>
      <c r="B4904" s="382">
        <v>43546</v>
      </c>
      <c r="C4904" s="381"/>
      <c r="D4904" s="381"/>
      <c r="E4904" s="381"/>
      <c r="F4904" s="381"/>
      <c r="G4904" s="26"/>
      <c r="I4904" s="382">
        <v>43636</v>
      </c>
      <c r="J4904" s="383"/>
      <c r="K4904" s="383"/>
      <c r="L4904" s="383"/>
      <c r="M4904" s="383"/>
      <c r="N4904" s="25"/>
      <c r="P4904" s="382">
        <v>43733</v>
      </c>
      <c r="Q4904" s="383"/>
      <c r="R4904" s="383"/>
      <c r="S4904" s="383"/>
      <c r="T4904" s="383"/>
      <c r="U4904" s="105"/>
      <c r="W4904" s="382">
        <v>43815</v>
      </c>
      <c r="X4904" s="383"/>
      <c r="Y4904" s="383"/>
      <c r="Z4904" s="383"/>
      <c r="AA4904" s="383"/>
      <c r="AB4904" s="264"/>
    </row>
    <row r="4905" spans="1:28" x14ac:dyDescent="0.25">
      <c r="A4905" s="9">
        <v>49</v>
      </c>
      <c r="F4905" s="27" t="s">
        <v>178</v>
      </c>
      <c r="G4905" s="27"/>
      <c r="M4905" s="27" t="s">
        <v>178</v>
      </c>
      <c r="N4905" s="27"/>
      <c r="T4905" s="27" t="s">
        <v>178</v>
      </c>
      <c r="U4905" s="27"/>
      <c r="AA4905" s="290" t="s">
        <v>178</v>
      </c>
      <c r="AB4905" s="290"/>
    </row>
    <row r="4906" spans="1:28" ht="41.25" customHeight="1" x14ac:dyDescent="0.25">
      <c r="A4906" s="9">
        <v>49</v>
      </c>
      <c r="B4906" s="384" t="s">
        <v>151</v>
      </c>
      <c r="C4906" s="365" t="s">
        <v>152</v>
      </c>
      <c r="D4906" s="365" t="s">
        <v>181</v>
      </c>
      <c r="E4906" s="386" t="s">
        <v>519</v>
      </c>
      <c r="F4906" s="386"/>
      <c r="G4906" s="365" t="s">
        <v>539</v>
      </c>
      <c r="I4906" s="384" t="s">
        <v>151</v>
      </c>
      <c r="J4906" s="365" t="s">
        <v>152</v>
      </c>
      <c r="K4906" s="365" t="s">
        <v>181</v>
      </c>
      <c r="L4906" s="386" t="s">
        <v>332</v>
      </c>
      <c r="M4906" s="386"/>
      <c r="N4906" s="365" t="s">
        <v>539</v>
      </c>
      <c r="P4906" s="384" t="s">
        <v>151</v>
      </c>
      <c r="Q4906" s="365" t="s">
        <v>152</v>
      </c>
      <c r="R4906" s="365" t="s">
        <v>181</v>
      </c>
      <c r="S4906" s="386" t="s">
        <v>792</v>
      </c>
      <c r="T4906" s="386"/>
      <c r="U4906" s="365" t="s">
        <v>539</v>
      </c>
      <c r="W4906" s="384" t="s">
        <v>151</v>
      </c>
      <c r="X4906" s="365" t="s">
        <v>152</v>
      </c>
      <c r="Y4906" s="365" t="s">
        <v>181</v>
      </c>
      <c r="Z4906" s="386" t="s">
        <v>920</v>
      </c>
      <c r="AA4906" s="386"/>
      <c r="AB4906" s="365" t="s">
        <v>539</v>
      </c>
    </row>
    <row r="4907" spans="1:28" ht="47.25" customHeight="1" x14ac:dyDescent="0.25">
      <c r="A4907" s="9">
        <v>49</v>
      </c>
      <c r="B4907" s="385"/>
      <c r="C4907" s="366"/>
      <c r="D4907" s="366"/>
      <c r="E4907" s="28" t="s">
        <v>582</v>
      </c>
      <c r="F4907" s="28" t="s">
        <v>581</v>
      </c>
      <c r="G4907" s="366"/>
      <c r="I4907" s="385"/>
      <c r="J4907" s="366"/>
      <c r="K4907" s="366"/>
      <c r="L4907" s="28" t="s">
        <v>582</v>
      </c>
      <c r="M4907" s="28" t="s">
        <v>581</v>
      </c>
      <c r="N4907" s="366"/>
      <c r="P4907" s="385"/>
      <c r="Q4907" s="366"/>
      <c r="R4907" s="366"/>
      <c r="S4907" s="106" t="s">
        <v>582</v>
      </c>
      <c r="T4907" s="106" t="s">
        <v>581</v>
      </c>
      <c r="U4907" s="366"/>
      <c r="W4907" s="385"/>
      <c r="X4907" s="366"/>
      <c r="Y4907" s="366"/>
      <c r="Z4907" s="291" t="s">
        <v>582</v>
      </c>
      <c r="AA4907" s="291" t="s">
        <v>581</v>
      </c>
      <c r="AB4907" s="366"/>
    </row>
    <row r="4908" spans="1:28" ht="12.75" customHeight="1" x14ac:dyDescent="0.25">
      <c r="A4908" s="9">
        <v>49</v>
      </c>
      <c r="B4908" s="29" t="s">
        <v>163</v>
      </c>
      <c r="C4908" s="30">
        <v>2</v>
      </c>
      <c r="D4908" s="29" t="s">
        <v>165</v>
      </c>
      <c r="E4908" s="29" t="s">
        <v>166</v>
      </c>
      <c r="F4908" s="29" t="s">
        <v>180</v>
      </c>
      <c r="G4908" s="29" t="s">
        <v>185</v>
      </c>
      <c r="I4908" s="29" t="s">
        <v>163</v>
      </c>
      <c r="J4908" s="30">
        <v>2</v>
      </c>
      <c r="K4908" s="29" t="s">
        <v>165</v>
      </c>
      <c r="L4908" s="29" t="s">
        <v>166</v>
      </c>
      <c r="M4908" s="29" t="s">
        <v>180</v>
      </c>
      <c r="N4908" s="29" t="s">
        <v>185</v>
      </c>
      <c r="P4908" s="29" t="s">
        <v>163</v>
      </c>
      <c r="Q4908" s="30">
        <v>2</v>
      </c>
      <c r="R4908" s="29" t="s">
        <v>165</v>
      </c>
      <c r="S4908" s="29" t="s">
        <v>166</v>
      </c>
      <c r="T4908" s="29" t="s">
        <v>180</v>
      </c>
      <c r="U4908" s="29" t="s">
        <v>185</v>
      </c>
      <c r="W4908" s="292" t="s">
        <v>163</v>
      </c>
      <c r="X4908" s="293">
        <v>2</v>
      </c>
      <c r="Y4908" s="292" t="s">
        <v>165</v>
      </c>
      <c r="Z4908" s="292" t="s">
        <v>166</v>
      </c>
      <c r="AA4908" s="292" t="s">
        <v>180</v>
      </c>
      <c r="AB4908" s="292" t="s">
        <v>185</v>
      </c>
    </row>
    <row r="4909" spans="1:28" ht="20.100000000000001" customHeight="1" x14ac:dyDescent="0.25">
      <c r="A4909" s="9">
        <v>49</v>
      </c>
      <c r="B4909" s="361" t="s">
        <v>163</v>
      </c>
      <c r="C4909" s="363" t="s">
        <v>153</v>
      </c>
      <c r="D4909" s="35" t="s">
        <v>182</v>
      </c>
      <c r="E4909" s="41">
        <v>83</v>
      </c>
      <c r="F4909" s="41">
        <v>0</v>
      </c>
      <c r="G4909" s="41"/>
      <c r="I4909" s="361" t="s">
        <v>163</v>
      </c>
      <c r="J4909" s="363" t="s">
        <v>153</v>
      </c>
      <c r="K4909" s="35" t="s">
        <v>182</v>
      </c>
      <c r="L4909" s="41">
        <v>83</v>
      </c>
      <c r="M4909" s="41">
        <v>79.3</v>
      </c>
      <c r="N4909" s="41"/>
      <c r="P4909" s="361" t="s">
        <v>163</v>
      </c>
      <c r="Q4909" s="363" t="s">
        <v>153</v>
      </c>
      <c r="R4909" s="35" t="s">
        <v>182</v>
      </c>
      <c r="S4909" s="41">
        <v>83</v>
      </c>
      <c r="T4909" s="216">
        <v>110.9</v>
      </c>
      <c r="U4909" s="41"/>
      <c r="W4909" s="361" t="s">
        <v>163</v>
      </c>
      <c r="X4909" s="363" t="s">
        <v>153</v>
      </c>
      <c r="Y4909" s="294" t="s">
        <v>182</v>
      </c>
      <c r="Z4909" s="303">
        <v>83</v>
      </c>
      <c r="AA4909" s="303">
        <v>110.9</v>
      </c>
      <c r="AB4909" s="303"/>
    </row>
    <row r="4910" spans="1:28" ht="20.100000000000001" customHeight="1" x14ac:dyDescent="0.25">
      <c r="A4910" s="9">
        <v>49</v>
      </c>
      <c r="B4910" s="362"/>
      <c r="C4910" s="364"/>
      <c r="D4910" s="35" t="s">
        <v>183</v>
      </c>
      <c r="E4910" s="41"/>
      <c r="F4910" s="41"/>
      <c r="G4910" s="41"/>
      <c r="I4910" s="362"/>
      <c r="J4910" s="364"/>
      <c r="K4910" s="35" t="s">
        <v>183</v>
      </c>
      <c r="L4910" s="41"/>
      <c r="M4910" s="41"/>
      <c r="N4910" s="41"/>
      <c r="P4910" s="362"/>
      <c r="Q4910" s="364"/>
      <c r="R4910" s="35" t="s">
        <v>183</v>
      </c>
      <c r="S4910" s="41"/>
      <c r="T4910" s="216"/>
      <c r="U4910" s="41"/>
      <c r="W4910" s="362"/>
      <c r="X4910" s="364"/>
      <c r="Y4910" s="294" t="s">
        <v>183</v>
      </c>
      <c r="Z4910" s="303"/>
      <c r="AA4910" s="303"/>
      <c r="AB4910" s="303"/>
    </row>
    <row r="4911" spans="1:28" ht="20.100000000000001" customHeight="1" x14ac:dyDescent="0.25">
      <c r="A4911" s="9">
        <v>49</v>
      </c>
      <c r="B4911" s="361" t="s">
        <v>164</v>
      </c>
      <c r="C4911" s="363" t="s">
        <v>154</v>
      </c>
      <c r="D4911" s="35" t="s">
        <v>182</v>
      </c>
      <c r="E4911" s="41"/>
      <c r="F4911" s="41"/>
      <c r="G4911" s="41"/>
      <c r="I4911" s="361" t="s">
        <v>164</v>
      </c>
      <c r="J4911" s="363" t="s">
        <v>154</v>
      </c>
      <c r="K4911" s="35" t="s">
        <v>182</v>
      </c>
      <c r="L4911" s="41"/>
      <c r="M4911" s="41"/>
      <c r="N4911" s="41"/>
      <c r="P4911" s="361" t="s">
        <v>164</v>
      </c>
      <c r="Q4911" s="363" t="s">
        <v>154</v>
      </c>
      <c r="R4911" s="35" t="s">
        <v>182</v>
      </c>
      <c r="S4911" s="41"/>
      <c r="T4911" s="216"/>
      <c r="U4911" s="41"/>
      <c r="W4911" s="361" t="s">
        <v>164</v>
      </c>
      <c r="X4911" s="363" t="s">
        <v>154</v>
      </c>
      <c r="Y4911" s="294" t="s">
        <v>182</v>
      </c>
      <c r="Z4911" s="303"/>
      <c r="AA4911" s="303"/>
      <c r="AB4911" s="303"/>
    </row>
    <row r="4912" spans="1:28" ht="20.100000000000001" customHeight="1" x14ac:dyDescent="0.25">
      <c r="A4912" s="9">
        <v>49</v>
      </c>
      <c r="B4912" s="362"/>
      <c r="C4912" s="364"/>
      <c r="D4912" s="35" t="s">
        <v>183</v>
      </c>
      <c r="E4912" s="41"/>
      <c r="F4912" s="41"/>
      <c r="G4912" s="41"/>
      <c r="I4912" s="362"/>
      <c r="J4912" s="364"/>
      <c r="K4912" s="35" t="s">
        <v>183</v>
      </c>
      <c r="L4912" s="41"/>
      <c r="M4912" s="41"/>
      <c r="N4912" s="41"/>
      <c r="P4912" s="362"/>
      <c r="Q4912" s="364"/>
      <c r="R4912" s="35" t="s">
        <v>183</v>
      </c>
      <c r="S4912" s="41"/>
      <c r="T4912" s="216"/>
      <c r="U4912" s="41"/>
      <c r="W4912" s="362"/>
      <c r="X4912" s="364"/>
      <c r="Y4912" s="294" t="s">
        <v>183</v>
      </c>
      <c r="Z4912" s="303"/>
      <c r="AA4912" s="303"/>
      <c r="AB4912" s="303"/>
    </row>
    <row r="4913" spans="1:28" ht="20.100000000000001" customHeight="1" x14ac:dyDescent="0.25">
      <c r="A4913" s="9">
        <v>49</v>
      </c>
      <c r="B4913" s="34" t="s">
        <v>165</v>
      </c>
      <c r="C4913" s="35" t="s">
        <v>155</v>
      </c>
      <c r="D4913" s="35"/>
      <c r="E4913" s="41">
        <v>3305</v>
      </c>
      <c r="F4913" s="41">
        <v>0</v>
      </c>
      <c r="G4913" s="41"/>
      <c r="I4913" s="34" t="s">
        <v>165</v>
      </c>
      <c r="J4913" s="35" t="s">
        <v>155</v>
      </c>
      <c r="K4913" s="35"/>
      <c r="L4913" s="41">
        <v>3305</v>
      </c>
      <c r="M4913" s="41">
        <v>0</v>
      </c>
      <c r="N4913" s="41"/>
      <c r="P4913" s="34" t="s">
        <v>165</v>
      </c>
      <c r="Q4913" s="35" t="s">
        <v>155</v>
      </c>
      <c r="R4913" s="35"/>
      <c r="S4913" s="41">
        <v>3305</v>
      </c>
      <c r="T4913" s="216">
        <v>0</v>
      </c>
      <c r="U4913" s="41"/>
      <c r="W4913" s="297" t="s">
        <v>165</v>
      </c>
      <c r="X4913" s="294" t="s">
        <v>155</v>
      </c>
      <c r="Y4913" s="294"/>
      <c r="Z4913" s="303">
        <v>3305</v>
      </c>
      <c r="AA4913" s="303">
        <v>0</v>
      </c>
      <c r="AB4913" s="303"/>
    </row>
    <row r="4914" spans="1:28" ht="20.100000000000001" customHeight="1" x14ac:dyDescent="0.25">
      <c r="A4914" s="9">
        <v>49</v>
      </c>
      <c r="B4914" s="361" t="s">
        <v>167</v>
      </c>
      <c r="C4914" s="363" t="s">
        <v>251</v>
      </c>
      <c r="D4914" s="35" t="s">
        <v>182</v>
      </c>
      <c r="E4914" s="41"/>
      <c r="F4914" s="41"/>
      <c r="G4914" s="41"/>
      <c r="I4914" s="361" t="s">
        <v>167</v>
      </c>
      <c r="J4914" s="363" t="s">
        <v>251</v>
      </c>
      <c r="K4914" s="35" t="s">
        <v>182</v>
      </c>
      <c r="L4914" s="41"/>
      <c r="M4914" s="41"/>
      <c r="N4914" s="41"/>
      <c r="P4914" s="361" t="s">
        <v>167</v>
      </c>
      <c r="Q4914" s="363" t="s">
        <v>251</v>
      </c>
      <c r="R4914" s="35" t="s">
        <v>182</v>
      </c>
      <c r="S4914" s="41"/>
      <c r="T4914" s="216"/>
      <c r="U4914" s="41"/>
      <c r="W4914" s="361" t="s">
        <v>167</v>
      </c>
      <c r="X4914" s="363" t="s">
        <v>251</v>
      </c>
      <c r="Y4914" s="294" t="s">
        <v>182</v>
      </c>
      <c r="Z4914" s="303"/>
      <c r="AA4914" s="303"/>
      <c r="AB4914" s="303"/>
    </row>
    <row r="4915" spans="1:28" ht="20.100000000000001" customHeight="1" x14ac:dyDescent="0.25">
      <c r="A4915" s="9">
        <v>49</v>
      </c>
      <c r="B4915" s="362"/>
      <c r="C4915" s="364"/>
      <c r="D4915" s="35" t="s">
        <v>183</v>
      </c>
      <c r="E4915" s="41"/>
      <c r="F4915" s="41"/>
      <c r="G4915" s="41"/>
      <c r="I4915" s="362"/>
      <c r="J4915" s="364"/>
      <c r="K4915" s="35" t="s">
        <v>183</v>
      </c>
      <c r="L4915" s="41"/>
      <c r="M4915" s="41"/>
      <c r="N4915" s="41"/>
      <c r="P4915" s="362"/>
      <c r="Q4915" s="364"/>
      <c r="R4915" s="35" t="s">
        <v>183</v>
      </c>
      <c r="S4915" s="41"/>
      <c r="T4915" s="216"/>
      <c r="U4915" s="41"/>
      <c r="W4915" s="362"/>
      <c r="X4915" s="364"/>
      <c r="Y4915" s="294" t="s">
        <v>183</v>
      </c>
      <c r="Z4915" s="303"/>
      <c r="AA4915" s="303"/>
      <c r="AB4915" s="303"/>
    </row>
    <row r="4916" spans="1:28" ht="20.100000000000001" customHeight="1" x14ac:dyDescent="0.25">
      <c r="A4916" s="9">
        <v>49</v>
      </c>
      <c r="B4916" s="361" t="s">
        <v>168</v>
      </c>
      <c r="C4916" s="363" t="s">
        <v>252</v>
      </c>
      <c r="D4916" s="35" t="s">
        <v>182</v>
      </c>
      <c r="E4916" s="41"/>
      <c r="F4916" s="41"/>
      <c r="G4916" s="41"/>
      <c r="I4916" s="361" t="s">
        <v>168</v>
      </c>
      <c r="J4916" s="363" t="s">
        <v>252</v>
      </c>
      <c r="K4916" s="35" t="s">
        <v>182</v>
      </c>
      <c r="L4916" s="41"/>
      <c r="M4916" s="41"/>
      <c r="N4916" s="41"/>
      <c r="P4916" s="361" t="s">
        <v>168</v>
      </c>
      <c r="Q4916" s="363" t="s">
        <v>252</v>
      </c>
      <c r="R4916" s="35" t="s">
        <v>182</v>
      </c>
      <c r="S4916" s="41"/>
      <c r="T4916" s="216"/>
      <c r="U4916" s="41"/>
      <c r="W4916" s="361" t="s">
        <v>168</v>
      </c>
      <c r="X4916" s="363" t="s">
        <v>252</v>
      </c>
      <c r="Y4916" s="294" t="s">
        <v>182</v>
      </c>
      <c r="Z4916" s="303"/>
      <c r="AA4916" s="303"/>
      <c r="AB4916" s="303"/>
    </row>
    <row r="4917" spans="1:28" ht="20.100000000000001" customHeight="1" x14ac:dyDescent="0.25">
      <c r="A4917" s="9">
        <v>49</v>
      </c>
      <c r="B4917" s="362"/>
      <c r="C4917" s="364"/>
      <c r="D4917" s="35" t="s">
        <v>183</v>
      </c>
      <c r="E4917" s="41"/>
      <c r="F4917" s="41"/>
      <c r="G4917" s="41"/>
      <c r="I4917" s="362"/>
      <c r="J4917" s="364"/>
      <c r="K4917" s="35" t="s">
        <v>183</v>
      </c>
      <c r="L4917" s="41"/>
      <c r="M4917" s="41"/>
      <c r="N4917" s="41"/>
      <c r="P4917" s="362"/>
      <c r="Q4917" s="364"/>
      <c r="R4917" s="35" t="s">
        <v>183</v>
      </c>
      <c r="S4917" s="41"/>
      <c r="T4917" s="216"/>
      <c r="U4917" s="41"/>
      <c r="W4917" s="362"/>
      <c r="X4917" s="364"/>
      <c r="Y4917" s="294" t="s">
        <v>183</v>
      </c>
      <c r="Z4917" s="303"/>
      <c r="AA4917" s="303"/>
      <c r="AB4917" s="303"/>
    </row>
    <row r="4918" spans="1:28" ht="20.100000000000001" customHeight="1" x14ac:dyDescent="0.25">
      <c r="A4918" s="9">
        <v>49</v>
      </c>
      <c r="B4918" s="361" t="s">
        <v>169</v>
      </c>
      <c r="C4918" s="363" t="s">
        <v>253</v>
      </c>
      <c r="D4918" s="35" t="s">
        <v>182</v>
      </c>
      <c r="E4918" s="41">
        <v>3140</v>
      </c>
      <c r="F4918" s="41">
        <v>0</v>
      </c>
      <c r="G4918" s="41"/>
      <c r="I4918" s="361" t="s">
        <v>169</v>
      </c>
      <c r="J4918" s="363" t="s">
        <v>253</v>
      </c>
      <c r="K4918" s="35" t="s">
        <v>182</v>
      </c>
      <c r="L4918" s="41">
        <v>3140</v>
      </c>
      <c r="M4918" s="41">
        <v>0</v>
      </c>
      <c r="N4918" s="41"/>
      <c r="P4918" s="361" t="s">
        <v>169</v>
      </c>
      <c r="Q4918" s="363" t="s">
        <v>253</v>
      </c>
      <c r="R4918" s="35" t="s">
        <v>182</v>
      </c>
      <c r="S4918" s="41">
        <v>3140</v>
      </c>
      <c r="T4918" s="216">
        <v>0</v>
      </c>
      <c r="U4918" s="41"/>
      <c r="W4918" s="361" t="s">
        <v>169</v>
      </c>
      <c r="X4918" s="363" t="s">
        <v>253</v>
      </c>
      <c r="Y4918" s="294" t="s">
        <v>182</v>
      </c>
      <c r="Z4918" s="303">
        <v>3140</v>
      </c>
      <c r="AA4918" s="303">
        <v>0</v>
      </c>
      <c r="AB4918" s="303"/>
    </row>
    <row r="4919" spans="1:28" ht="20.100000000000001" customHeight="1" x14ac:dyDescent="0.25">
      <c r="A4919" s="9">
        <v>49</v>
      </c>
      <c r="B4919" s="362"/>
      <c r="C4919" s="364"/>
      <c r="D4919" s="35" t="s">
        <v>183</v>
      </c>
      <c r="E4919" s="41"/>
      <c r="F4919" s="41"/>
      <c r="G4919" s="41"/>
      <c r="I4919" s="362"/>
      <c r="J4919" s="364"/>
      <c r="K4919" s="35" t="s">
        <v>183</v>
      </c>
      <c r="L4919" s="41"/>
      <c r="M4919" s="41"/>
      <c r="N4919" s="41"/>
      <c r="P4919" s="362"/>
      <c r="Q4919" s="364"/>
      <c r="R4919" s="35" t="s">
        <v>183</v>
      </c>
      <c r="S4919" s="41"/>
      <c r="T4919" s="216"/>
      <c r="U4919" s="41"/>
      <c r="W4919" s="362"/>
      <c r="X4919" s="364"/>
      <c r="Y4919" s="294" t="s">
        <v>183</v>
      </c>
      <c r="Z4919" s="303"/>
      <c r="AA4919" s="303"/>
      <c r="AB4919" s="303"/>
    </row>
    <row r="4920" spans="1:28" ht="20.100000000000001" customHeight="1" x14ac:dyDescent="0.25">
      <c r="A4920" s="9">
        <v>49</v>
      </c>
      <c r="B4920" s="361" t="s">
        <v>170</v>
      </c>
      <c r="C4920" s="363" t="s">
        <v>254</v>
      </c>
      <c r="D4920" s="35" t="s">
        <v>182</v>
      </c>
      <c r="E4920" s="41"/>
      <c r="F4920" s="41"/>
      <c r="G4920" s="41"/>
      <c r="I4920" s="361" t="s">
        <v>170</v>
      </c>
      <c r="J4920" s="363" t="s">
        <v>254</v>
      </c>
      <c r="K4920" s="35" t="s">
        <v>182</v>
      </c>
      <c r="L4920" s="41"/>
      <c r="M4920" s="41"/>
      <c r="N4920" s="41"/>
      <c r="P4920" s="361" t="s">
        <v>170</v>
      </c>
      <c r="Q4920" s="363" t="s">
        <v>254</v>
      </c>
      <c r="R4920" s="35" t="s">
        <v>182</v>
      </c>
      <c r="S4920" s="41"/>
      <c r="T4920" s="216"/>
      <c r="U4920" s="41"/>
      <c r="W4920" s="361" t="s">
        <v>170</v>
      </c>
      <c r="X4920" s="363" t="s">
        <v>254</v>
      </c>
      <c r="Y4920" s="294" t="s">
        <v>182</v>
      </c>
      <c r="Z4920" s="303"/>
      <c r="AA4920" s="303"/>
      <c r="AB4920" s="303"/>
    </row>
    <row r="4921" spans="1:28" ht="20.100000000000001" customHeight="1" x14ac:dyDescent="0.25">
      <c r="A4921" s="9">
        <v>49</v>
      </c>
      <c r="B4921" s="362"/>
      <c r="C4921" s="364"/>
      <c r="D4921" s="35" t="s">
        <v>183</v>
      </c>
      <c r="E4921" s="41"/>
      <c r="F4921" s="41"/>
      <c r="G4921" s="41"/>
      <c r="I4921" s="362"/>
      <c r="J4921" s="364"/>
      <c r="K4921" s="35" t="s">
        <v>183</v>
      </c>
      <c r="L4921" s="41"/>
      <c r="M4921" s="41"/>
      <c r="N4921" s="41"/>
      <c r="P4921" s="362"/>
      <c r="Q4921" s="364"/>
      <c r="R4921" s="35" t="s">
        <v>183</v>
      </c>
      <c r="S4921" s="41"/>
      <c r="T4921" s="216"/>
      <c r="U4921" s="41"/>
      <c r="W4921" s="362"/>
      <c r="X4921" s="364"/>
      <c r="Y4921" s="294" t="s">
        <v>183</v>
      </c>
      <c r="Z4921" s="303"/>
      <c r="AA4921" s="303"/>
      <c r="AB4921" s="303"/>
    </row>
    <row r="4922" spans="1:28" ht="20.100000000000001" customHeight="1" x14ac:dyDescent="0.25">
      <c r="A4922" s="9">
        <v>49</v>
      </c>
      <c r="B4922" s="361" t="s">
        <v>171</v>
      </c>
      <c r="C4922" s="363" t="s">
        <v>533</v>
      </c>
      <c r="D4922" s="35" t="s">
        <v>182</v>
      </c>
      <c r="E4922" s="41">
        <v>165</v>
      </c>
      <c r="F4922" s="41">
        <v>0</v>
      </c>
      <c r="G4922" s="41"/>
      <c r="I4922" s="361" t="s">
        <v>171</v>
      </c>
      <c r="J4922" s="363" t="s">
        <v>533</v>
      </c>
      <c r="K4922" s="35" t="s">
        <v>182</v>
      </c>
      <c r="L4922" s="41">
        <v>165</v>
      </c>
      <c r="M4922" s="41">
        <v>50.9</v>
      </c>
      <c r="N4922" s="41"/>
      <c r="P4922" s="361" t="s">
        <v>171</v>
      </c>
      <c r="Q4922" s="363" t="s">
        <v>533</v>
      </c>
      <c r="R4922" s="35" t="s">
        <v>182</v>
      </c>
      <c r="S4922" s="41">
        <v>165</v>
      </c>
      <c r="T4922" s="216">
        <v>68.900000000000006</v>
      </c>
      <c r="U4922" s="41"/>
      <c r="W4922" s="361" t="s">
        <v>171</v>
      </c>
      <c r="X4922" s="363" t="s">
        <v>533</v>
      </c>
      <c r="Y4922" s="294" t="s">
        <v>182</v>
      </c>
      <c r="Z4922" s="303">
        <v>165</v>
      </c>
      <c r="AA4922" s="303">
        <v>68.900000000000006</v>
      </c>
      <c r="AB4922" s="303"/>
    </row>
    <row r="4923" spans="1:28" ht="20.100000000000001" customHeight="1" x14ac:dyDescent="0.25">
      <c r="A4923" s="9">
        <v>49</v>
      </c>
      <c r="B4923" s="362"/>
      <c r="C4923" s="364"/>
      <c r="D4923" s="35" t="s">
        <v>183</v>
      </c>
      <c r="E4923" s="41"/>
      <c r="F4923" s="41"/>
      <c r="G4923" s="41"/>
      <c r="I4923" s="362"/>
      <c r="J4923" s="364"/>
      <c r="K4923" s="35" t="s">
        <v>183</v>
      </c>
      <c r="L4923" s="41"/>
      <c r="M4923" s="41"/>
      <c r="N4923" s="41"/>
      <c r="P4923" s="362"/>
      <c r="Q4923" s="364"/>
      <c r="R4923" s="35" t="s">
        <v>183</v>
      </c>
      <c r="S4923" s="41"/>
      <c r="T4923" s="216"/>
      <c r="U4923" s="41"/>
      <c r="W4923" s="362"/>
      <c r="X4923" s="364"/>
      <c r="Y4923" s="294" t="s">
        <v>183</v>
      </c>
      <c r="Z4923" s="303"/>
      <c r="AA4923" s="303"/>
      <c r="AB4923" s="303"/>
    </row>
    <row r="4924" spans="1:28" ht="20.100000000000001" customHeight="1" x14ac:dyDescent="0.25">
      <c r="A4924" s="9">
        <v>49</v>
      </c>
      <c r="B4924" s="34" t="s">
        <v>166</v>
      </c>
      <c r="C4924" s="35" t="s">
        <v>156</v>
      </c>
      <c r="D4924" s="35"/>
      <c r="E4924" s="41"/>
      <c r="F4924" s="41"/>
      <c r="G4924" s="41"/>
      <c r="I4924" s="34" t="s">
        <v>166</v>
      </c>
      <c r="J4924" s="35" t="s">
        <v>156</v>
      </c>
      <c r="K4924" s="35"/>
      <c r="L4924" s="41"/>
      <c r="M4924" s="41"/>
      <c r="N4924" s="41"/>
      <c r="P4924" s="34" t="s">
        <v>166</v>
      </c>
      <c r="Q4924" s="35" t="s">
        <v>156</v>
      </c>
      <c r="R4924" s="35"/>
      <c r="S4924" s="41"/>
      <c r="T4924" s="216"/>
      <c r="U4924" s="41"/>
      <c r="W4924" s="297" t="s">
        <v>166</v>
      </c>
      <c r="X4924" s="294" t="s">
        <v>156</v>
      </c>
      <c r="Y4924" s="294"/>
      <c r="Z4924" s="303"/>
      <c r="AA4924" s="303"/>
      <c r="AB4924" s="303"/>
    </row>
    <row r="4925" spans="1:28" ht="20.100000000000001" customHeight="1" x14ac:dyDescent="0.25">
      <c r="A4925" s="9">
        <v>49</v>
      </c>
      <c r="B4925" s="361" t="s">
        <v>172</v>
      </c>
      <c r="C4925" s="363" t="s">
        <v>157</v>
      </c>
      <c r="D4925" s="35" t="s">
        <v>182</v>
      </c>
      <c r="E4925" s="41"/>
      <c r="F4925" s="41"/>
      <c r="G4925" s="41"/>
      <c r="I4925" s="361" t="s">
        <v>172</v>
      </c>
      <c r="J4925" s="363" t="s">
        <v>157</v>
      </c>
      <c r="K4925" s="35" t="s">
        <v>182</v>
      </c>
      <c r="L4925" s="41"/>
      <c r="M4925" s="41"/>
      <c r="N4925" s="41"/>
      <c r="P4925" s="361" t="s">
        <v>172</v>
      </c>
      <c r="Q4925" s="363" t="s">
        <v>157</v>
      </c>
      <c r="R4925" s="35" t="s">
        <v>182</v>
      </c>
      <c r="S4925" s="41"/>
      <c r="T4925" s="216"/>
      <c r="U4925" s="41"/>
      <c r="W4925" s="361" t="s">
        <v>172</v>
      </c>
      <c r="X4925" s="363" t="s">
        <v>157</v>
      </c>
      <c r="Y4925" s="294" t="s">
        <v>182</v>
      </c>
      <c r="Z4925" s="303"/>
      <c r="AA4925" s="303"/>
      <c r="AB4925" s="303"/>
    </row>
    <row r="4926" spans="1:28" ht="20.100000000000001" customHeight="1" x14ac:dyDescent="0.25">
      <c r="A4926" s="9">
        <v>49</v>
      </c>
      <c r="B4926" s="362"/>
      <c r="C4926" s="364"/>
      <c r="D4926" s="35" t="s">
        <v>183</v>
      </c>
      <c r="E4926" s="41"/>
      <c r="F4926" s="41"/>
      <c r="G4926" s="41"/>
      <c r="I4926" s="362"/>
      <c r="J4926" s="364"/>
      <c r="K4926" s="35" t="s">
        <v>183</v>
      </c>
      <c r="L4926" s="41"/>
      <c r="M4926" s="41"/>
      <c r="N4926" s="41"/>
      <c r="P4926" s="362"/>
      <c r="Q4926" s="364"/>
      <c r="R4926" s="35" t="s">
        <v>183</v>
      </c>
      <c r="S4926" s="41"/>
      <c r="T4926" s="216"/>
      <c r="U4926" s="41"/>
      <c r="W4926" s="362"/>
      <c r="X4926" s="364"/>
      <c r="Y4926" s="294" t="s">
        <v>183</v>
      </c>
      <c r="Z4926" s="303"/>
      <c r="AA4926" s="303"/>
      <c r="AB4926" s="303"/>
    </row>
    <row r="4927" spans="1:28" ht="20.100000000000001" customHeight="1" x14ac:dyDescent="0.25">
      <c r="A4927" s="9">
        <v>49</v>
      </c>
      <c r="B4927" s="361" t="s">
        <v>173</v>
      </c>
      <c r="C4927" s="363" t="s">
        <v>158</v>
      </c>
      <c r="D4927" s="35" t="s">
        <v>182</v>
      </c>
      <c r="E4927" s="41"/>
      <c r="F4927" s="41"/>
      <c r="G4927" s="41"/>
      <c r="I4927" s="361" t="s">
        <v>173</v>
      </c>
      <c r="J4927" s="363" t="s">
        <v>158</v>
      </c>
      <c r="K4927" s="35" t="s">
        <v>182</v>
      </c>
      <c r="L4927" s="41"/>
      <c r="M4927" s="41"/>
      <c r="N4927" s="41"/>
      <c r="P4927" s="361" t="s">
        <v>173</v>
      </c>
      <c r="Q4927" s="363" t="s">
        <v>158</v>
      </c>
      <c r="R4927" s="35" t="s">
        <v>182</v>
      </c>
      <c r="S4927" s="41"/>
      <c r="T4927" s="216"/>
      <c r="U4927" s="41"/>
      <c r="W4927" s="361" t="s">
        <v>173</v>
      </c>
      <c r="X4927" s="363" t="s">
        <v>158</v>
      </c>
      <c r="Y4927" s="294" t="s">
        <v>182</v>
      </c>
      <c r="Z4927" s="303"/>
      <c r="AA4927" s="303"/>
      <c r="AB4927" s="303"/>
    </row>
    <row r="4928" spans="1:28" ht="20.100000000000001" customHeight="1" x14ac:dyDescent="0.25">
      <c r="A4928" s="9">
        <v>49</v>
      </c>
      <c r="B4928" s="362"/>
      <c r="C4928" s="364"/>
      <c r="D4928" s="35" t="s">
        <v>183</v>
      </c>
      <c r="E4928" s="41"/>
      <c r="F4928" s="41"/>
      <c r="G4928" s="41"/>
      <c r="I4928" s="362"/>
      <c r="J4928" s="364"/>
      <c r="K4928" s="35" t="s">
        <v>183</v>
      </c>
      <c r="L4928" s="41"/>
      <c r="M4928" s="41"/>
      <c r="N4928" s="41"/>
      <c r="P4928" s="362"/>
      <c r="Q4928" s="364"/>
      <c r="R4928" s="35" t="s">
        <v>183</v>
      </c>
      <c r="S4928" s="41"/>
      <c r="T4928" s="216"/>
      <c r="U4928" s="41"/>
      <c r="W4928" s="362"/>
      <c r="X4928" s="364"/>
      <c r="Y4928" s="294" t="s">
        <v>183</v>
      </c>
      <c r="Z4928" s="303"/>
      <c r="AA4928" s="303"/>
      <c r="AB4928" s="303"/>
    </row>
    <row r="4929" spans="1:28" ht="20.100000000000001" customHeight="1" x14ac:dyDescent="0.25">
      <c r="A4929" s="9">
        <v>49</v>
      </c>
      <c r="B4929" s="361" t="s">
        <v>174</v>
      </c>
      <c r="C4929" s="363" t="s">
        <v>159</v>
      </c>
      <c r="D4929" s="35" t="s">
        <v>182</v>
      </c>
      <c r="E4929" s="41"/>
      <c r="F4929" s="41"/>
      <c r="G4929" s="41"/>
      <c r="I4929" s="361" t="s">
        <v>174</v>
      </c>
      <c r="J4929" s="363" t="s">
        <v>159</v>
      </c>
      <c r="K4929" s="35" t="s">
        <v>182</v>
      </c>
      <c r="L4929" s="41"/>
      <c r="M4929" s="41"/>
      <c r="N4929" s="41"/>
      <c r="P4929" s="361" t="s">
        <v>174</v>
      </c>
      <c r="Q4929" s="363" t="s">
        <v>159</v>
      </c>
      <c r="R4929" s="35" t="s">
        <v>182</v>
      </c>
      <c r="S4929" s="41"/>
      <c r="T4929" s="216"/>
      <c r="U4929" s="41"/>
      <c r="W4929" s="361" t="s">
        <v>174</v>
      </c>
      <c r="X4929" s="363" t="s">
        <v>159</v>
      </c>
      <c r="Y4929" s="294" t="s">
        <v>182</v>
      </c>
      <c r="Z4929" s="303"/>
      <c r="AA4929" s="303"/>
      <c r="AB4929" s="303"/>
    </row>
    <row r="4930" spans="1:28" ht="20.100000000000001" customHeight="1" x14ac:dyDescent="0.25">
      <c r="A4930" s="9">
        <v>49</v>
      </c>
      <c r="B4930" s="362"/>
      <c r="C4930" s="364"/>
      <c r="D4930" s="35" t="s">
        <v>183</v>
      </c>
      <c r="E4930" s="41"/>
      <c r="F4930" s="41"/>
      <c r="G4930" s="41"/>
      <c r="I4930" s="362"/>
      <c r="J4930" s="364"/>
      <c r="K4930" s="35" t="s">
        <v>183</v>
      </c>
      <c r="L4930" s="41"/>
      <c r="M4930" s="41"/>
      <c r="N4930" s="41"/>
      <c r="P4930" s="362"/>
      <c r="Q4930" s="364"/>
      <c r="R4930" s="35" t="s">
        <v>183</v>
      </c>
      <c r="S4930" s="41"/>
      <c r="T4930" s="216"/>
      <c r="U4930" s="41"/>
      <c r="W4930" s="362"/>
      <c r="X4930" s="364"/>
      <c r="Y4930" s="294" t="s">
        <v>183</v>
      </c>
      <c r="Z4930" s="303"/>
      <c r="AA4930" s="303"/>
      <c r="AB4930" s="303"/>
    </row>
    <row r="4931" spans="1:28" ht="20.100000000000001" customHeight="1" x14ac:dyDescent="0.25">
      <c r="A4931" s="9">
        <v>49</v>
      </c>
      <c r="B4931" s="361" t="s">
        <v>175</v>
      </c>
      <c r="C4931" s="363" t="s">
        <v>160</v>
      </c>
      <c r="D4931" s="35" t="s">
        <v>182</v>
      </c>
      <c r="E4931" s="41"/>
      <c r="F4931" s="41"/>
      <c r="G4931" s="41"/>
      <c r="I4931" s="361" t="s">
        <v>175</v>
      </c>
      <c r="J4931" s="363" t="s">
        <v>160</v>
      </c>
      <c r="K4931" s="35" t="s">
        <v>182</v>
      </c>
      <c r="L4931" s="41"/>
      <c r="M4931" s="41"/>
      <c r="N4931" s="41"/>
      <c r="P4931" s="361" t="s">
        <v>175</v>
      </c>
      <c r="Q4931" s="363" t="s">
        <v>160</v>
      </c>
      <c r="R4931" s="35" t="s">
        <v>182</v>
      </c>
      <c r="S4931" s="41"/>
      <c r="T4931" s="216"/>
      <c r="U4931" s="41"/>
      <c r="W4931" s="361" t="s">
        <v>175</v>
      </c>
      <c r="X4931" s="363" t="s">
        <v>160</v>
      </c>
      <c r="Y4931" s="294" t="s">
        <v>182</v>
      </c>
      <c r="Z4931" s="303"/>
      <c r="AA4931" s="303"/>
      <c r="AB4931" s="303"/>
    </row>
    <row r="4932" spans="1:28" ht="20.100000000000001" customHeight="1" x14ac:dyDescent="0.25">
      <c r="A4932" s="9">
        <v>49</v>
      </c>
      <c r="B4932" s="362"/>
      <c r="C4932" s="364"/>
      <c r="D4932" s="35" t="s">
        <v>183</v>
      </c>
      <c r="E4932" s="41"/>
      <c r="F4932" s="41"/>
      <c r="G4932" s="41"/>
      <c r="I4932" s="362"/>
      <c r="J4932" s="364"/>
      <c r="K4932" s="35" t="s">
        <v>183</v>
      </c>
      <c r="L4932" s="41"/>
      <c r="M4932" s="41"/>
      <c r="N4932" s="41"/>
      <c r="P4932" s="362"/>
      <c r="Q4932" s="364"/>
      <c r="R4932" s="35" t="s">
        <v>183</v>
      </c>
      <c r="S4932" s="41"/>
      <c r="T4932" s="216"/>
      <c r="U4932" s="41"/>
      <c r="W4932" s="362"/>
      <c r="X4932" s="364"/>
      <c r="Y4932" s="294" t="s">
        <v>183</v>
      </c>
      <c r="Z4932" s="303"/>
      <c r="AA4932" s="303"/>
      <c r="AB4932" s="303"/>
    </row>
    <row r="4933" spans="1:28" ht="20.100000000000001" customHeight="1" x14ac:dyDescent="0.25">
      <c r="A4933" s="9">
        <v>49</v>
      </c>
      <c r="B4933" s="361" t="s">
        <v>176</v>
      </c>
      <c r="C4933" s="363" t="s">
        <v>161</v>
      </c>
      <c r="D4933" s="35" t="s">
        <v>182</v>
      </c>
      <c r="E4933" s="41"/>
      <c r="F4933" s="41"/>
      <c r="G4933" s="41"/>
      <c r="I4933" s="361" t="s">
        <v>176</v>
      </c>
      <c r="J4933" s="363" t="s">
        <v>161</v>
      </c>
      <c r="K4933" s="35" t="s">
        <v>182</v>
      </c>
      <c r="L4933" s="41"/>
      <c r="M4933" s="41"/>
      <c r="N4933" s="41"/>
      <c r="P4933" s="361" t="s">
        <v>176</v>
      </c>
      <c r="Q4933" s="363" t="s">
        <v>161</v>
      </c>
      <c r="R4933" s="35" t="s">
        <v>182</v>
      </c>
      <c r="S4933" s="41"/>
      <c r="T4933" s="216"/>
      <c r="U4933" s="41"/>
      <c r="W4933" s="361" t="s">
        <v>176</v>
      </c>
      <c r="X4933" s="363" t="s">
        <v>161</v>
      </c>
      <c r="Y4933" s="294" t="s">
        <v>182</v>
      </c>
      <c r="Z4933" s="303"/>
      <c r="AA4933" s="303"/>
      <c r="AB4933" s="303"/>
    </row>
    <row r="4934" spans="1:28" ht="20.100000000000001" customHeight="1" x14ac:dyDescent="0.25">
      <c r="A4934" s="9">
        <v>49</v>
      </c>
      <c r="B4934" s="362"/>
      <c r="C4934" s="364"/>
      <c r="D4934" s="35" t="s">
        <v>183</v>
      </c>
      <c r="E4934" s="41"/>
      <c r="F4934" s="41"/>
      <c r="G4934" s="41"/>
      <c r="I4934" s="362"/>
      <c r="J4934" s="364"/>
      <c r="K4934" s="35" t="s">
        <v>183</v>
      </c>
      <c r="L4934" s="41"/>
      <c r="M4934" s="41"/>
      <c r="N4934" s="41"/>
      <c r="P4934" s="362"/>
      <c r="Q4934" s="364"/>
      <c r="R4934" s="35" t="s">
        <v>183</v>
      </c>
      <c r="S4934" s="41"/>
      <c r="T4934" s="216"/>
      <c r="U4934" s="41"/>
      <c r="W4934" s="362"/>
      <c r="X4934" s="364"/>
      <c r="Y4934" s="294" t="s">
        <v>183</v>
      </c>
      <c r="Z4934" s="303"/>
      <c r="AA4934" s="303"/>
      <c r="AB4934" s="303"/>
    </row>
    <row r="4935" spans="1:28" ht="20.100000000000001" customHeight="1" x14ac:dyDescent="0.25">
      <c r="A4935" s="9">
        <v>49</v>
      </c>
      <c r="B4935" s="361" t="s">
        <v>177</v>
      </c>
      <c r="C4935" s="363" t="s">
        <v>162</v>
      </c>
      <c r="D4935" s="35" t="s">
        <v>182</v>
      </c>
      <c r="E4935" s="41"/>
      <c r="F4935" s="41"/>
      <c r="G4935" s="41"/>
      <c r="I4935" s="361" t="s">
        <v>177</v>
      </c>
      <c r="J4935" s="363" t="s">
        <v>162</v>
      </c>
      <c r="K4935" s="35" t="s">
        <v>182</v>
      </c>
      <c r="L4935" s="41"/>
      <c r="M4935" s="41"/>
      <c r="N4935" s="41"/>
      <c r="P4935" s="361" t="s">
        <v>177</v>
      </c>
      <c r="Q4935" s="363" t="s">
        <v>162</v>
      </c>
      <c r="R4935" s="35" t="s">
        <v>182</v>
      </c>
      <c r="S4935" s="41"/>
      <c r="T4935" s="216"/>
      <c r="U4935" s="41"/>
      <c r="W4935" s="361" t="s">
        <v>177</v>
      </c>
      <c r="X4935" s="363" t="s">
        <v>162</v>
      </c>
      <c r="Y4935" s="294" t="s">
        <v>182</v>
      </c>
      <c r="Z4935" s="303"/>
      <c r="AA4935" s="303"/>
      <c r="AB4935" s="303"/>
    </row>
    <row r="4936" spans="1:28" ht="20.100000000000001" customHeight="1" x14ac:dyDescent="0.25">
      <c r="A4936" s="9">
        <v>49</v>
      </c>
      <c r="B4936" s="362"/>
      <c r="C4936" s="364"/>
      <c r="D4936" s="35" t="s">
        <v>183</v>
      </c>
      <c r="E4936" s="41"/>
      <c r="F4936" s="41"/>
      <c r="G4936" s="41"/>
      <c r="I4936" s="362"/>
      <c r="J4936" s="364"/>
      <c r="K4936" s="35" t="s">
        <v>183</v>
      </c>
      <c r="L4936" s="41"/>
      <c r="M4936" s="41"/>
      <c r="N4936" s="41"/>
      <c r="P4936" s="362"/>
      <c r="Q4936" s="364"/>
      <c r="R4936" s="35" t="s">
        <v>183</v>
      </c>
      <c r="S4936" s="41"/>
      <c r="T4936" s="216"/>
      <c r="U4936" s="41"/>
      <c r="W4936" s="362"/>
      <c r="X4936" s="364"/>
      <c r="Y4936" s="294" t="s">
        <v>183</v>
      </c>
      <c r="Z4936" s="303"/>
      <c r="AA4936" s="303"/>
      <c r="AB4936" s="303"/>
    </row>
    <row r="4937" spans="1:28" ht="20.100000000000001" customHeight="1" x14ac:dyDescent="0.25">
      <c r="A4937" s="9">
        <v>49</v>
      </c>
      <c r="B4937" s="361" t="s">
        <v>180</v>
      </c>
      <c r="C4937" s="363" t="s">
        <v>534</v>
      </c>
      <c r="D4937" s="35" t="s">
        <v>182</v>
      </c>
      <c r="E4937" s="41"/>
      <c r="F4937" s="41"/>
      <c r="G4937" s="41"/>
      <c r="I4937" s="361" t="s">
        <v>180</v>
      </c>
      <c r="J4937" s="363" t="s">
        <v>534</v>
      </c>
      <c r="K4937" s="35" t="s">
        <v>182</v>
      </c>
      <c r="L4937" s="41"/>
      <c r="M4937" s="41"/>
      <c r="N4937" s="41"/>
      <c r="P4937" s="361" t="s">
        <v>180</v>
      </c>
      <c r="Q4937" s="363" t="s">
        <v>534</v>
      </c>
      <c r="R4937" s="35" t="s">
        <v>182</v>
      </c>
      <c r="S4937" s="41"/>
      <c r="T4937" s="41"/>
      <c r="U4937" s="41"/>
      <c r="W4937" s="361" t="s">
        <v>180</v>
      </c>
      <c r="X4937" s="363" t="s">
        <v>534</v>
      </c>
      <c r="Y4937" s="294" t="s">
        <v>182</v>
      </c>
      <c r="Z4937" s="303"/>
      <c r="AA4937" s="303"/>
      <c r="AB4937" s="303"/>
    </row>
    <row r="4938" spans="1:28" ht="20.100000000000001" customHeight="1" x14ac:dyDescent="0.25">
      <c r="A4938" s="9">
        <v>49</v>
      </c>
      <c r="B4938" s="362"/>
      <c r="C4938" s="364"/>
      <c r="D4938" s="35" t="s">
        <v>183</v>
      </c>
      <c r="E4938" s="41"/>
      <c r="F4938" s="41"/>
      <c r="G4938" s="41"/>
      <c r="I4938" s="362"/>
      <c r="J4938" s="364"/>
      <c r="K4938" s="35" t="s">
        <v>183</v>
      </c>
      <c r="L4938" s="41"/>
      <c r="M4938" s="41"/>
      <c r="N4938" s="41"/>
      <c r="P4938" s="362"/>
      <c r="Q4938" s="364"/>
      <c r="R4938" s="35" t="s">
        <v>183</v>
      </c>
      <c r="S4938" s="41"/>
      <c r="T4938" s="41"/>
      <c r="U4938" s="41"/>
      <c r="W4938" s="362"/>
      <c r="X4938" s="364"/>
      <c r="Y4938" s="294" t="s">
        <v>183</v>
      </c>
      <c r="Z4938" s="303"/>
      <c r="AA4938" s="303"/>
      <c r="AB4938" s="303"/>
    </row>
    <row r="4939" spans="1:28" ht="20.100000000000001" customHeight="1" x14ac:dyDescent="0.25">
      <c r="A4939" s="9">
        <v>49</v>
      </c>
      <c r="B4939" s="361" t="s">
        <v>185</v>
      </c>
      <c r="C4939" s="363" t="s">
        <v>535</v>
      </c>
      <c r="D4939" s="35" t="s">
        <v>182</v>
      </c>
      <c r="E4939" s="41"/>
      <c r="F4939" s="41"/>
      <c r="G4939" s="41"/>
      <c r="I4939" s="361" t="s">
        <v>185</v>
      </c>
      <c r="J4939" s="363" t="s">
        <v>535</v>
      </c>
      <c r="K4939" s="35" t="s">
        <v>182</v>
      </c>
      <c r="L4939" s="41"/>
      <c r="M4939" s="41"/>
      <c r="N4939" s="41"/>
      <c r="P4939" s="361" t="s">
        <v>185</v>
      </c>
      <c r="Q4939" s="363" t="s">
        <v>535</v>
      </c>
      <c r="R4939" s="35" t="s">
        <v>182</v>
      </c>
      <c r="S4939" s="41"/>
      <c r="T4939" s="41"/>
      <c r="U4939" s="41"/>
      <c r="W4939" s="361" t="s">
        <v>185</v>
      </c>
      <c r="X4939" s="363" t="s">
        <v>535</v>
      </c>
      <c r="Y4939" s="294" t="s">
        <v>182</v>
      </c>
      <c r="Z4939" s="303"/>
      <c r="AA4939" s="303"/>
      <c r="AB4939" s="303"/>
    </row>
    <row r="4940" spans="1:28" ht="20.100000000000001" customHeight="1" x14ac:dyDescent="0.25">
      <c r="A4940" s="9">
        <v>49</v>
      </c>
      <c r="B4940" s="362"/>
      <c r="C4940" s="364"/>
      <c r="D4940" s="35" t="s">
        <v>183</v>
      </c>
      <c r="E4940" s="41"/>
      <c r="F4940" s="41"/>
      <c r="G4940" s="41"/>
      <c r="I4940" s="362"/>
      <c r="J4940" s="364"/>
      <c r="K4940" s="35" t="s">
        <v>183</v>
      </c>
      <c r="L4940" s="41"/>
      <c r="M4940" s="41"/>
      <c r="N4940" s="41"/>
      <c r="P4940" s="362"/>
      <c r="Q4940" s="364"/>
      <c r="R4940" s="35" t="s">
        <v>183</v>
      </c>
      <c r="S4940" s="41"/>
      <c r="T4940" s="41"/>
      <c r="U4940" s="41"/>
      <c r="W4940" s="362"/>
      <c r="X4940" s="364"/>
      <c r="Y4940" s="294" t="s">
        <v>183</v>
      </c>
      <c r="Z4940" s="303"/>
      <c r="AA4940" s="303"/>
      <c r="AB4940" s="303"/>
    </row>
    <row r="4941" spans="1:28" ht="20.100000000000001" customHeight="1" x14ac:dyDescent="0.25">
      <c r="A4941" s="9">
        <v>49</v>
      </c>
      <c r="B4941" s="361" t="s">
        <v>179</v>
      </c>
      <c r="C4941" s="365" t="s">
        <v>184</v>
      </c>
      <c r="D4941" s="42" t="s">
        <v>182</v>
      </c>
      <c r="E4941" s="43">
        <f>E4909+E4911+E4914+E4916+E4918+E4920+E4922+E4925+E4927+E4929+E4931+E4933+E4935+E4937+E4939</f>
        <v>3388</v>
      </c>
      <c r="F4941" s="43">
        <f>F4909+F4911+F4914+F4916+F4918+F4920+F4922+F4925+F4927+F4929+F4931+F4933+F4935+F4937+F4939</f>
        <v>0</v>
      </c>
      <c r="G4941" s="44"/>
      <c r="I4941" s="361" t="s">
        <v>179</v>
      </c>
      <c r="J4941" s="365" t="s">
        <v>184</v>
      </c>
      <c r="K4941" s="42" t="s">
        <v>182</v>
      </c>
      <c r="L4941" s="43">
        <f>L4909+L4911+L4914+L4916+L4918+L4920+L4922+L4925+L4927+L4929+L4931+L4933+L4935+L4937+L4939</f>
        <v>3388</v>
      </c>
      <c r="M4941" s="43">
        <f>M4909+M4911+M4914+M4916+M4918+M4920+M4922+M4925+M4927+M4929+M4931+M4933+M4935+M4937+M4939</f>
        <v>130.19999999999999</v>
      </c>
      <c r="N4941" s="44"/>
      <c r="P4941" s="361" t="s">
        <v>179</v>
      </c>
      <c r="Q4941" s="365" t="s">
        <v>184</v>
      </c>
      <c r="R4941" s="42" t="s">
        <v>182</v>
      </c>
      <c r="S4941" s="43">
        <f>S4909+S4911+S4914+S4916+S4918+S4920+S4922+S4925+S4927+S4929+S4931+S4933+S4935+S4937+S4939</f>
        <v>3388</v>
      </c>
      <c r="T4941" s="43">
        <f>T4909+T4911+T4914+T4916+T4918+T4920+T4922+T4925+T4927+T4929+T4931+T4933+T4935+T4937+T4939</f>
        <v>179.8</v>
      </c>
      <c r="U4941" s="44"/>
      <c r="W4941" s="361" t="s">
        <v>179</v>
      </c>
      <c r="X4941" s="365" t="s">
        <v>184</v>
      </c>
      <c r="Y4941" s="298" t="s">
        <v>182</v>
      </c>
      <c r="Z4941" s="304">
        <f>Z4909+Z4911+Z4914+Z4916+Z4918+Z4920+Z4922+Z4925+Z4927+Z4929+Z4931+Z4933+Z4935+Z4937+Z4939</f>
        <v>3388</v>
      </c>
      <c r="AA4941" s="304">
        <f>AA4909+AA4911+AA4914+AA4916+AA4918+AA4920+AA4922+AA4925+AA4927+AA4929+AA4931+AA4933+AA4935+AA4937+AA4939</f>
        <v>179.8</v>
      </c>
      <c r="AB4941" s="305"/>
    </row>
    <row r="4942" spans="1:28" ht="20.100000000000001" customHeight="1" x14ac:dyDescent="0.25">
      <c r="A4942" s="9">
        <v>49</v>
      </c>
      <c r="B4942" s="362"/>
      <c r="C4942" s="366"/>
      <c r="D4942" s="42" t="s">
        <v>183</v>
      </c>
      <c r="E4942" s="43">
        <f>E4910+E4912+E4915+E4917+E4919+E4921+E4923+E4926+E4928+E4930+E4932+E4934+E4936+E4938+E4940</f>
        <v>0</v>
      </c>
      <c r="F4942" s="43">
        <f>F4910+F4912+F4915+F4917+F4919+F4921+F4923+F4926+F4928+F4930+F4932+F4934+F4936+F4938+F4940</f>
        <v>0</v>
      </c>
      <c r="G4942" s="44"/>
      <c r="I4942" s="362"/>
      <c r="J4942" s="366"/>
      <c r="K4942" s="42" t="s">
        <v>183</v>
      </c>
      <c r="L4942" s="43">
        <f>L4910+L4912+L4915+L4917+L4919+L4921+L4923+L4926+L4928+L4930+L4932+L4934+L4936+L4938+L4940</f>
        <v>0</v>
      </c>
      <c r="M4942" s="43">
        <f>M4910+M4912+M4915+M4917+M4919+M4921+M4923+M4926+M4928+M4930+M4932+M4934+M4936+M4938+M4940</f>
        <v>0</v>
      </c>
      <c r="N4942" s="44"/>
      <c r="P4942" s="362"/>
      <c r="Q4942" s="366"/>
      <c r="R4942" s="42" t="s">
        <v>183</v>
      </c>
      <c r="S4942" s="43">
        <f>S4910+S4912+S4915+S4917+S4919+S4921+S4923+S4926+S4928+S4930+S4932+S4934+S4936+S4938+S4940</f>
        <v>0</v>
      </c>
      <c r="T4942" s="43">
        <f>T4910+T4912+T4915+T4917+T4919+T4921+T4923+T4926+T4928+T4930+T4932+T4934+T4936+T4938+T4940</f>
        <v>0</v>
      </c>
      <c r="U4942" s="44"/>
      <c r="W4942" s="362"/>
      <c r="X4942" s="366"/>
      <c r="Y4942" s="298" t="s">
        <v>183</v>
      </c>
      <c r="Z4942" s="304">
        <f>Z4910+Z4912+Z4915+Z4917+Z4919+Z4921+Z4923+Z4926+Z4928+Z4930+Z4932+Z4934+Z4936+Z4938+Z4940</f>
        <v>0</v>
      </c>
      <c r="AA4942" s="304">
        <f>AA4910+AA4912+AA4915+AA4917+AA4919+AA4921+AA4923+AA4926+AA4928+AA4930+AA4932+AA4934+AA4936+AA4938+AA4940</f>
        <v>0</v>
      </c>
      <c r="AB4942" s="305"/>
    </row>
    <row r="4943" spans="1:28" ht="15" customHeight="1" x14ac:dyDescent="0.25">
      <c r="A4943" s="9">
        <v>49</v>
      </c>
      <c r="B4943" s="367" t="s">
        <v>536</v>
      </c>
      <c r="C4943" s="367"/>
      <c r="D4943" s="367"/>
      <c r="E4943" s="7"/>
      <c r="F4943" s="2"/>
      <c r="G4943" s="2"/>
      <c r="I4943" s="367" t="s">
        <v>536</v>
      </c>
      <c r="J4943" s="367"/>
      <c r="K4943" s="367"/>
      <c r="L4943" s="7"/>
      <c r="M4943" s="2"/>
      <c r="N4943" s="2"/>
      <c r="P4943" s="367" t="s">
        <v>536</v>
      </c>
      <c r="Q4943" s="367"/>
      <c r="R4943" s="367"/>
      <c r="S4943" s="7"/>
      <c r="T4943" s="2"/>
      <c r="U4943" s="2"/>
      <c r="W4943" s="367" t="s">
        <v>536</v>
      </c>
      <c r="X4943" s="367"/>
      <c r="Y4943" s="367"/>
      <c r="Z4943" s="272"/>
      <c r="AA4943" s="267"/>
      <c r="AB4943" s="267"/>
    </row>
    <row r="4944" spans="1:28" ht="15.75" customHeight="1" x14ac:dyDescent="0.25">
      <c r="A4944" s="9">
        <v>49</v>
      </c>
      <c r="B4944" s="3"/>
      <c r="C4944" s="3"/>
      <c r="D4944" s="3"/>
      <c r="E4944" s="8"/>
      <c r="F4944" s="2"/>
      <c r="G4944" s="2"/>
      <c r="I4944" s="3"/>
      <c r="J4944" s="3"/>
      <c r="K4944" s="3"/>
      <c r="L4944" s="8"/>
      <c r="M4944" s="2"/>
      <c r="N4944" s="2"/>
      <c r="P4944" s="103"/>
      <c r="Q4944" s="103"/>
      <c r="R4944" s="103"/>
      <c r="S4944" s="8"/>
      <c r="T4944" s="2"/>
      <c r="U4944" s="2"/>
      <c r="W4944" s="268"/>
      <c r="X4944" s="268"/>
      <c r="Y4944" s="268"/>
      <c r="Z4944" s="273"/>
      <c r="AA4944" s="267"/>
      <c r="AB4944" s="267"/>
    </row>
    <row r="4945" spans="1:28" ht="15.75" customHeight="1" x14ac:dyDescent="0.25">
      <c r="A4945" s="9">
        <v>49</v>
      </c>
      <c r="B4945" s="368" t="s">
        <v>537</v>
      </c>
      <c r="C4945" s="368"/>
      <c r="D4945" s="368"/>
      <c r="E4945" s="8"/>
      <c r="F4945" s="8"/>
      <c r="G4945" s="8"/>
      <c r="I4945" s="368" t="s">
        <v>537</v>
      </c>
      <c r="J4945" s="368"/>
      <c r="K4945" s="368"/>
      <c r="L4945" s="8"/>
      <c r="M4945" s="8"/>
      <c r="N4945" s="8"/>
      <c r="P4945" s="368" t="s">
        <v>537</v>
      </c>
      <c r="Q4945" s="368"/>
      <c r="R4945" s="368"/>
      <c r="S4945" s="8"/>
      <c r="T4945" s="8"/>
      <c r="U4945" s="8"/>
      <c r="W4945" s="368" t="s">
        <v>537</v>
      </c>
      <c r="X4945" s="368"/>
      <c r="Y4945" s="368"/>
      <c r="Z4945" s="273"/>
      <c r="AA4945" s="273"/>
      <c r="AB4945" s="273"/>
    </row>
    <row r="4946" spans="1:28" x14ac:dyDescent="0.25">
      <c r="A4946" s="9">
        <v>49</v>
      </c>
      <c r="B4946" s="39"/>
      <c r="C4946" s="39"/>
      <c r="D4946" s="39"/>
      <c r="E4946" s="8"/>
      <c r="F4946" s="8"/>
      <c r="G4946" s="8"/>
      <c r="I4946" s="39"/>
      <c r="J4946" s="39"/>
      <c r="K4946" s="39"/>
      <c r="L4946" s="8"/>
      <c r="M4946" s="8"/>
      <c r="N4946" s="8"/>
      <c r="P4946" s="39"/>
      <c r="Q4946" s="39"/>
      <c r="R4946" s="39"/>
      <c r="S4946" s="8"/>
      <c r="T4946" s="8"/>
      <c r="U4946" s="8"/>
      <c r="W4946" s="301"/>
      <c r="X4946" s="301"/>
      <c r="Y4946" s="301"/>
      <c r="Z4946" s="273"/>
      <c r="AA4946" s="273"/>
      <c r="AB4946" s="273"/>
    </row>
    <row r="4947" spans="1:28" ht="15.75" customHeight="1" x14ac:dyDescent="0.25">
      <c r="A4947" s="9">
        <v>49</v>
      </c>
      <c r="B4947" s="369" t="s">
        <v>248</v>
      </c>
      <c r="C4947" s="369"/>
      <c r="D4947" s="369"/>
      <c r="E4947" s="8"/>
      <c r="F4947" s="8"/>
      <c r="G4947" s="8"/>
      <c r="I4947" s="369" t="s">
        <v>248</v>
      </c>
      <c r="J4947" s="369"/>
      <c r="K4947" s="369"/>
      <c r="L4947" s="8"/>
      <c r="M4947" s="8"/>
      <c r="N4947" s="8"/>
      <c r="P4947" s="369" t="s">
        <v>248</v>
      </c>
      <c r="Q4947" s="369"/>
      <c r="R4947" s="369"/>
      <c r="S4947" s="8"/>
      <c r="T4947" s="8"/>
      <c r="U4947" s="8"/>
      <c r="W4947" s="369" t="s">
        <v>248</v>
      </c>
      <c r="X4947" s="369"/>
      <c r="Y4947" s="369"/>
      <c r="Z4947" s="273"/>
      <c r="AA4947" s="273"/>
      <c r="AB4947" s="273"/>
    </row>
    <row r="4948" spans="1:28" x14ac:dyDescent="0.25">
      <c r="A4948" s="9">
        <v>49</v>
      </c>
      <c r="B4948" s="369"/>
      <c r="C4948" s="369"/>
      <c r="D4948" s="369"/>
      <c r="E4948" s="8"/>
      <c r="F4948" s="8"/>
      <c r="G4948" s="8"/>
      <c r="I4948" s="369"/>
      <c r="J4948" s="369"/>
      <c r="K4948" s="369"/>
      <c r="L4948" s="8"/>
      <c r="M4948" s="8"/>
      <c r="N4948" s="8"/>
      <c r="P4948" s="369"/>
      <c r="Q4948" s="369"/>
      <c r="R4948" s="369"/>
      <c r="S4948" s="8"/>
      <c r="T4948" s="8"/>
      <c r="U4948" s="8"/>
      <c r="W4948" s="369"/>
      <c r="X4948" s="369"/>
      <c r="Y4948" s="369"/>
      <c r="Z4948" s="273"/>
      <c r="AA4948" s="273"/>
      <c r="AB4948" s="273"/>
    </row>
    <row r="4949" spans="1:28" ht="15.75" customHeight="1" thickBot="1" x14ac:dyDescent="0.3">
      <c r="A4949" s="9">
        <v>49</v>
      </c>
      <c r="B4949" s="370" t="s">
        <v>249</v>
      </c>
      <c r="C4949" s="370"/>
      <c r="D4949" s="370"/>
      <c r="E4949" s="8"/>
      <c r="F4949" s="8"/>
      <c r="G4949" s="8"/>
      <c r="I4949" s="370" t="s">
        <v>249</v>
      </c>
      <c r="J4949" s="370"/>
      <c r="K4949" s="370"/>
      <c r="L4949" s="8"/>
      <c r="M4949" s="8"/>
      <c r="N4949" s="8"/>
      <c r="P4949" s="370" t="s">
        <v>249</v>
      </c>
      <c r="Q4949" s="370"/>
      <c r="R4949" s="370"/>
      <c r="S4949" s="8"/>
      <c r="T4949" s="8"/>
      <c r="U4949" s="8"/>
      <c r="W4949" s="370" t="s">
        <v>249</v>
      </c>
      <c r="X4949" s="370"/>
      <c r="Y4949" s="370"/>
      <c r="Z4949" s="273"/>
      <c r="AA4949" s="273"/>
      <c r="AB4949" s="273"/>
    </row>
    <row r="4950" spans="1:28" ht="45" customHeight="1" x14ac:dyDescent="0.25">
      <c r="A4950" s="9">
        <v>49</v>
      </c>
      <c r="B4950" s="371" t="s">
        <v>520</v>
      </c>
      <c r="C4950" s="372"/>
      <c r="D4950" s="373"/>
      <c r="E4950" s="8"/>
      <c r="F4950" s="8"/>
      <c r="G4950" s="8"/>
      <c r="I4950" s="371" t="s">
        <v>520</v>
      </c>
      <c r="J4950" s="372"/>
      <c r="K4950" s="373"/>
      <c r="L4950" s="8"/>
      <c r="M4950" s="8"/>
      <c r="N4950" s="8"/>
      <c r="P4950" s="371" t="s">
        <v>520</v>
      </c>
      <c r="Q4950" s="372"/>
      <c r="R4950" s="373"/>
      <c r="S4950" s="8"/>
      <c r="T4950" s="8"/>
      <c r="U4950" s="8"/>
      <c r="W4950" s="371" t="s">
        <v>520</v>
      </c>
      <c r="X4950" s="372"/>
      <c r="Y4950" s="373"/>
      <c r="Z4950" s="273"/>
      <c r="AA4950" s="273"/>
      <c r="AB4950" s="273"/>
    </row>
    <row r="4951" spans="1:28" ht="45" customHeight="1" thickBot="1" x14ac:dyDescent="0.3">
      <c r="A4951" s="9">
        <v>49</v>
      </c>
      <c r="B4951" s="374" t="s">
        <v>521</v>
      </c>
      <c r="C4951" s="375"/>
      <c r="D4951" s="376"/>
      <c r="E4951" s="8"/>
      <c r="F4951" s="8"/>
      <c r="G4951" s="8"/>
      <c r="I4951" s="374" t="s">
        <v>521</v>
      </c>
      <c r="J4951" s="375"/>
      <c r="K4951" s="376"/>
      <c r="L4951" s="8"/>
      <c r="M4951" s="8"/>
      <c r="N4951" s="8"/>
      <c r="P4951" s="374" t="s">
        <v>521</v>
      </c>
      <c r="Q4951" s="375"/>
      <c r="R4951" s="376"/>
      <c r="S4951" s="8"/>
      <c r="T4951" s="8"/>
      <c r="U4951" s="8"/>
      <c r="W4951" s="374" t="s">
        <v>521</v>
      </c>
      <c r="X4951" s="375"/>
      <c r="Y4951" s="376"/>
      <c r="Z4951" s="273"/>
      <c r="AA4951" s="273"/>
      <c r="AB4951" s="273"/>
    </row>
    <row r="4952" spans="1:28" ht="45" customHeight="1" x14ac:dyDescent="0.25">
      <c r="A4952" s="9">
        <v>49</v>
      </c>
      <c r="B4952" s="371" t="s">
        <v>522</v>
      </c>
      <c r="C4952" s="372"/>
      <c r="D4952" s="373"/>
      <c r="E4952" s="8"/>
      <c r="F4952" s="8"/>
      <c r="G4952" s="8"/>
      <c r="I4952" s="371" t="s">
        <v>522</v>
      </c>
      <c r="J4952" s="372"/>
      <c r="K4952" s="373"/>
      <c r="L4952" s="8"/>
      <c r="M4952" s="8"/>
      <c r="N4952" s="8"/>
      <c r="P4952" s="371" t="s">
        <v>522</v>
      </c>
      <c r="Q4952" s="372"/>
      <c r="R4952" s="373"/>
      <c r="S4952" s="8"/>
      <c r="T4952" s="8"/>
      <c r="U4952" s="8"/>
      <c r="W4952" s="371" t="s">
        <v>522</v>
      </c>
      <c r="X4952" s="372"/>
      <c r="Y4952" s="373"/>
      <c r="Z4952" s="273"/>
      <c r="AA4952" s="273"/>
      <c r="AB4952" s="273"/>
    </row>
    <row r="4953" spans="1:28" ht="45" customHeight="1" thickBot="1" x14ac:dyDescent="0.3">
      <c r="A4953" s="9">
        <v>49</v>
      </c>
      <c r="B4953" s="374" t="s">
        <v>523</v>
      </c>
      <c r="C4953" s="375"/>
      <c r="D4953" s="376"/>
      <c r="E4953" s="8"/>
      <c r="F4953" s="8"/>
      <c r="G4953" s="8"/>
      <c r="I4953" s="374" t="s">
        <v>523</v>
      </c>
      <c r="J4953" s="375"/>
      <c r="K4953" s="376"/>
      <c r="L4953" s="8"/>
      <c r="M4953" s="8"/>
      <c r="N4953" s="8"/>
      <c r="P4953" s="374" t="s">
        <v>523</v>
      </c>
      <c r="Q4953" s="375"/>
      <c r="R4953" s="376"/>
      <c r="S4953" s="8"/>
      <c r="T4953" s="8"/>
      <c r="U4953" s="8"/>
      <c r="W4953" s="374" t="s">
        <v>523</v>
      </c>
      <c r="X4953" s="375"/>
      <c r="Y4953" s="376"/>
      <c r="Z4953" s="273"/>
      <c r="AA4953" s="273"/>
      <c r="AB4953" s="273"/>
    </row>
    <row r="4954" spans="1:28" ht="45" customHeight="1" x14ac:dyDescent="0.25">
      <c r="A4954" s="9">
        <v>49</v>
      </c>
      <c r="B4954" s="371" t="s">
        <v>524</v>
      </c>
      <c r="C4954" s="372"/>
      <c r="D4954" s="373"/>
      <c r="E4954" s="8"/>
      <c r="F4954" s="8"/>
      <c r="G4954" s="8"/>
      <c r="I4954" s="371" t="s">
        <v>524</v>
      </c>
      <c r="J4954" s="372"/>
      <c r="K4954" s="373"/>
      <c r="L4954" s="8"/>
      <c r="M4954" s="8"/>
      <c r="N4954" s="8"/>
      <c r="P4954" s="371" t="s">
        <v>524</v>
      </c>
      <c r="Q4954" s="372"/>
      <c r="R4954" s="373"/>
      <c r="S4954" s="8"/>
      <c r="T4954" s="8"/>
      <c r="U4954" s="8"/>
      <c r="W4954" s="371" t="s">
        <v>524</v>
      </c>
      <c r="X4954" s="372"/>
      <c r="Y4954" s="373"/>
      <c r="Z4954" s="273"/>
      <c r="AA4954" s="273"/>
      <c r="AB4954" s="273"/>
    </row>
    <row r="4955" spans="1:28" ht="45" customHeight="1" thickBot="1" x14ac:dyDescent="0.3">
      <c r="A4955" s="9">
        <v>49</v>
      </c>
      <c r="B4955" s="374" t="s">
        <v>525</v>
      </c>
      <c r="C4955" s="375"/>
      <c r="D4955" s="376"/>
      <c r="E4955" s="8"/>
      <c r="F4955" s="8"/>
      <c r="G4955" s="8"/>
      <c r="I4955" s="374" t="s">
        <v>525</v>
      </c>
      <c r="J4955" s="375"/>
      <c r="K4955" s="376"/>
      <c r="L4955" s="8"/>
      <c r="M4955" s="8"/>
      <c r="N4955" s="8"/>
      <c r="P4955" s="374" t="s">
        <v>525</v>
      </c>
      <c r="Q4955" s="375"/>
      <c r="R4955" s="376"/>
      <c r="S4955" s="8"/>
      <c r="T4955" s="8"/>
      <c r="U4955" s="8"/>
      <c r="W4955" s="374" t="s">
        <v>525</v>
      </c>
      <c r="X4955" s="375"/>
      <c r="Y4955" s="376"/>
      <c r="Z4955" s="273"/>
      <c r="AA4955" s="273"/>
      <c r="AB4955" s="273"/>
    </row>
    <row r="4956" spans="1:28" ht="45" customHeight="1" x14ac:dyDescent="0.25">
      <c r="A4956" s="9">
        <v>49</v>
      </c>
      <c r="B4956" s="371" t="s">
        <v>526</v>
      </c>
      <c r="C4956" s="372"/>
      <c r="D4956" s="373"/>
      <c r="E4956" s="8"/>
      <c r="F4956" s="8"/>
      <c r="G4956" s="8"/>
      <c r="I4956" s="371" t="s">
        <v>526</v>
      </c>
      <c r="J4956" s="372"/>
      <c r="K4956" s="373"/>
      <c r="L4956" s="8"/>
      <c r="M4956" s="8"/>
      <c r="N4956" s="8"/>
      <c r="P4956" s="371" t="s">
        <v>526</v>
      </c>
      <c r="Q4956" s="372"/>
      <c r="R4956" s="373"/>
      <c r="S4956" s="8"/>
      <c r="T4956" s="8"/>
      <c r="U4956" s="8"/>
      <c r="W4956" s="371" t="s">
        <v>526</v>
      </c>
      <c r="X4956" s="372"/>
      <c r="Y4956" s="373"/>
      <c r="Z4956" s="273"/>
      <c r="AA4956" s="273"/>
      <c r="AB4956" s="273"/>
    </row>
    <row r="4957" spans="1:28" ht="45" customHeight="1" thickBot="1" x14ac:dyDescent="0.3">
      <c r="A4957" s="9">
        <v>49</v>
      </c>
      <c r="B4957" s="374" t="s">
        <v>527</v>
      </c>
      <c r="C4957" s="375"/>
      <c r="D4957" s="376"/>
      <c r="E4957" s="8"/>
      <c r="F4957" s="8"/>
      <c r="G4957" s="8"/>
      <c r="I4957" s="374" t="s">
        <v>527</v>
      </c>
      <c r="J4957" s="375"/>
      <c r="K4957" s="376"/>
      <c r="L4957" s="8"/>
      <c r="M4957" s="8"/>
      <c r="N4957" s="8"/>
      <c r="P4957" s="374" t="s">
        <v>527</v>
      </c>
      <c r="Q4957" s="375"/>
      <c r="R4957" s="376"/>
      <c r="S4957" s="8"/>
      <c r="T4957" s="8"/>
      <c r="U4957" s="8"/>
      <c r="W4957" s="374" t="s">
        <v>527</v>
      </c>
      <c r="X4957" s="375"/>
      <c r="Y4957" s="376"/>
      <c r="Z4957" s="273"/>
      <c r="AA4957" s="273"/>
      <c r="AB4957" s="273"/>
    </row>
    <row r="4958" spans="1:28" ht="45" customHeight="1" x14ac:dyDescent="0.25">
      <c r="A4958" s="9">
        <v>49</v>
      </c>
      <c r="B4958" s="371" t="s">
        <v>143</v>
      </c>
      <c r="C4958" s="372"/>
      <c r="D4958" s="373"/>
      <c r="E4958" s="8"/>
      <c r="F4958" s="8"/>
      <c r="G4958" s="8"/>
      <c r="I4958" s="371" t="s">
        <v>143</v>
      </c>
      <c r="J4958" s="372"/>
      <c r="K4958" s="373"/>
      <c r="L4958" s="8"/>
      <c r="M4958" s="8"/>
      <c r="N4958" s="8"/>
      <c r="P4958" s="371" t="s">
        <v>850</v>
      </c>
      <c r="Q4958" s="372"/>
      <c r="R4958" s="373"/>
      <c r="S4958" s="8"/>
      <c r="T4958" s="8"/>
      <c r="U4958" s="8"/>
      <c r="W4958" s="371" t="s">
        <v>850</v>
      </c>
      <c r="X4958" s="372"/>
      <c r="Y4958" s="373"/>
      <c r="Z4958" s="273"/>
      <c r="AA4958" s="273"/>
      <c r="AB4958" s="273"/>
    </row>
    <row r="4959" spans="1:28" ht="45" customHeight="1" thickBot="1" x14ac:dyDescent="0.3">
      <c r="A4959" s="9">
        <v>49</v>
      </c>
      <c r="B4959" s="374" t="s">
        <v>528</v>
      </c>
      <c r="C4959" s="375"/>
      <c r="D4959" s="376"/>
      <c r="E4959" s="8"/>
      <c r="F4959" s="8"/>
      <c r="G4959" s="8"/>
      <c r="I4959" s="374" t="s">
        <v>63</v>
      </c>
      <c r="J4959" s="375"/>
      <c r="K4959" s="376"/>
      <c r="L4959" s="8"/>
      <c r="M4959" s="8"/>
      <c r="N4959" s="8"/>
      <c r="P4959" s="374" t="s">
        <v>851</v>
      </c>
      <c r="Q4959" s="375"/>
      <c r="R4959" s="376"/>
      <c r="S4959" s="8"/>
      <c r="T4959" s="8"/>
      <c r="U4959" s="8"/>
      <c r="W4959" s="374" t="s">
        <v>851</v>
      </c>
      <c r="X4959" s="375"/>
      <c r="Y4959" s="376"/>
      <c r="Z4959" s="273"/>
      <c r="AA4959" s="273"/>
      <c r="AB4959" s="273"/>
    </row>
    <row r="4960" spans="1:28" ht="45" customHeight="1" thickBot="1" x14ac:dyDescent="0.3">
      <c r="A4960" s="9">
        <v>49</v>
      </c>
      <c r="B4960" s="5"/>
      <c r="C4960" s="4"/>
      <c r="D4960" s="4"/>
      <c r="E4960" s="8"/>
      <c r="F4960" s="8"/>
      <c r="G4960" s="8"/>
      <c r="I4960" s="5"/>
      <c r="J4960" s="4"/>
      <c r="K4960" s="4"/>
      <c r="L4960" s="8"/>
      <c r="M4960" s="8"/>
      <c r="N4960" s="8"/>
      <c r="P4960" s="211"/>
      <c r="Q4960" s="210"/>
      <c r="R4960" s="210"/>
      <c r="S4960" s="8"/>
      <c r="T4960" s="8"/>
      <c r="U4960" s="8"/>
      <c r="W4960" s="270"/>
      <c r="X4960" s="269"/>
      <c r="Y4960" s="269"/>
      <c r="Z4960" s="273"/>
      <c r="AA4960" s="273"/>
      <c r="AB4960" s="273"/>
    </row>
    <row r="4961" spans="1:28" ht="45" customHeight="1" thickBot="1" x14ac:dyDescent="0.3">
      <c r="A4961" s="9">
        <v>49</v>
      </c>
      <c r="B4961" s="370" t="s">
        <v>538</v>
      </c>
      <c r="C4961" s="370"/>
      <c r="D4961" s="370"/>
      <c r="E4961" s="8"/>
      <c r="F4961" s="8"/>
      <c r="G4961" s="8"/>
      <c r="I4961" s="370" t="s">
        <v>538</v>
      </c>
      <c r="J4961" s="370"/>
      <c r="K4961" s="370"/>
      <c r="L4961" s="8"/>
      <c r="M4961" s="8"/>
      <c r="N4961" s="8"/>
      <c r="P4961" s="370" t="s">
        <v>538</v>
      </c>
      <c r="Q4961" s="370"/>
      <c r="R4961" s="370"/>
      <c r="S4961" s="8"/>
      <c r="T4961" s="8"/>
      <c r="U4961" s="8"/>
      <c r="W4961" s="370" t="s">
        <v>538</v>
      </c>
      <c r="X4961" s="370"/>
      <c r="Y4961" s="370"/>
      <c r="Z4961" s="273"/>
      <c r="AA4961" s="273"/>
      <c r="AB4961" s="273"/>
    </row>
    <row r="4962" spans="1:28" ht="45" customHeight="1" x14ac:dyDescent="0.25">
      <c r="A4962" s="9">
        <v>49</v>
      </c>
      <c r="B4962" s="377" t="s">
        <v>529</v>
      </c>
      <c r="C4962" s="378"/>
      <c r="D4962" s="379"/>
      <c r="E4962" s="8"/>
      <c r="F4962" s="8"/>
      <c r="G4962" s="8"/>
      <c r="I4962" s="377" t="s">
        <v>529</v>
      </c>
      <c r="J4962" s="378"/>
      <c r="K4962" s="379"/>
      <c r="L4962" s="8"/>
      <c r="M4962" s="8"/>
      <c r="N4962" s="8"/>
      <c r="P4962" s="377" t="s">
        <v>529</v>
      </c>
      <c r="Q4962" s="378"/>
      <c r="R4962" s="379"/>
      <c r="S4962" s="8"/>
      <c r="T4962" s="8"/>
      <c r="U4962" s="8"/>
      <c r="W4962" s="377" t="s">
        <v>529</v>
      </c>
      <c r="X4962" s="378"/>
      <c r="Y4962" s="379"/>
      <c r="Z4962" s="273"/>
      <c r="AA4962" s="273"/>
      <c r="AB4962" s="273"/>
    </row>
    <row r="4963" spans="1:28" ht="45" customHeight="1" thickBot="1" x14ac:dyDescent="0.3">
      <c r="A4963" s="9">
        <v>49</v>
      </c>
      <c r="B4963" s="374" t="s">
        <v>530</v>
      </c>
      <c r="C4963" s="375"/>
      <c r="D4963" s="376"/>
      <c r="E4963" s="8"/>
      <c r="F4963" s="8"/>
      <c r="G4963" s="8"/>
      <c r="I4963" s="374" t="s">
        <v>530</v>
      </c>
      <c r="J4963" s="375"/>
      <c r="K4963" s="376"/>
      <c r="L4963" s="8"/>
      <c r="M4963" s="8"/>
      <c r="N4963" s="8"/>
      <c r="P4963" s="374" t="s">
        <v>530</v>
      </c>
      <c r="Q4963" s="375"/>
      <c r="R4963" s="376"/>
      <c r="S4963" s="8"/>
      <c r="T4963" s="8"/>
      <c r="U4963" s="8"/>
      <c r="W4963" s="374" t="s">
        <v>530</v>
      </c>
      <c r="X4963" s="375"/>
      <c r="Y4963" s="376"/>
      <c r="Z4963" s="273"/>
      <c r="AA4963" s="273"/>
      <c r="AB4963" s="273"/>
    </row>
    <row r="4964" spans="1:28" ht="45" customHeight="1" thickBot="1" x14ac:dyDescent="0.3">
      <c r="A4964" s="9">
        <v>49</v>
      </c>
      <c r="B4964" s="6"/>
      <c r="C4964" s="6"/>
      <c r="D4964" s="6"/>
      <c r="E4964" s="8"/>
      <c r="F4964" s="8"/>
      <c r="G4964" s="8"/>
      <c r="I4964" s="6"/>
      <c r="J4964" s="6"/>
      <c r="K4964" s="6"/>
      <c r="L4964" s="8"/>
      <c r="M4964" s="8"/>
      <c r="N4964" s="8"/>
      <c r="P4964" s="212"/>
      <c r="Q4964" s="212"/>
      <c r="R4964" s="212"/>
      <c r="S4964" s="8"/>
      <c r="T4964" s="8"/>
      <c r="U4964" s="8"/>
      <c r="W4964" s="271"/>
      <c r="X4964" s="271"/>
      <c r="Y4964" s="271"/>
      <c r="Z4964" s="273"/>
      <c r="AA4964" s="273"/>
      <c r="AB4964" s="273"/>
    </row>
    <row r="4965" spans="1:28" ht="45" customHeight="1" thickBot="1" x14ac:dyDescent="0.3">
      <c r="A4965" s="9">
        <v>49</v>
      </c>
      <c r="B4965" s="370" t="s">
        <v>250</v>
      </c>
      <c r="C4965" s="370"/>
      <c r="D4965" s="370"/>
      <c r="E4965" s="8"/>
      <c r="F4965" s="8"/>
      <c r="G4965" s="8"/>
      <c r="I4965" s="370" t="s">
        <v>250</v>
      </c>
      <c r="J4965" s="370"/>
      <c r="K4965" s="370"/>
      <c r="L4965" s="8"/>
      <c r="M4965" s="8"/>
      <c r="N4965" s="8"/>
      <c r="P4965" s="370" t="s">
        <v>250</v>
      </c>
      <c r="Q4965" s="370"/>
      <c r="R4965" s="370"/>
      <c r="S4965" s="8"/>
      <c r="T4965" s="8"/>
      <c r="U4965" s="8"/>
      <c r="W4965" s="370" t="s">
        <v>250</v>
      </c>
      <c r="X4965" s="370"/>
      <c r="Y4965" s="370"/>
      <c r="Z4965" s="273"/>
      <c r="AA4965" s="273"/>
      <c r="AB4965" s="273"/>
    </row>
    <row r="4966" spans="1:28" ht="45" customHeight="1" x14ac:dyDescent="0.25">
      <c r="A4966" s="9">
        <v>49</v>
      </c>
      <c r="B4966" s="377" t="s">
        <v>531</v>
      </c>
      <c r="C4966" s="378"/>
      <c r="D4966" s="379"/>
      <c r="E4966" s="8"/>
      <c r="F4966" s="8"/>
      <c r="G4966" s="8"/>
      <c r="I4966" s="377" t="s">
        <v>531</v>
      </c>
      <c r="J4966" s="378"/>
      <c r="K4966" s="379"/>
      <c r="L4966" s="8"/>
      <c r="M4966" s="8"/>
      <c r="N4966" s="8"/>
      <c r="P4966" s="377" t="s">
        <v>531</v>
      </c>
      <c r="Q4966" s="378"/>
      <c r="R4966" s="379"/>
      <c r="S4966" s="8"/>
      <c r="T4966" s="8"/>
      <c r="U4966" s="8"/>
      <c r="W4966" s="377" t="s">
        <v>531</v>
      </c>
      <c r="X4966" s="378"/>
      <c r="Y4966" s="379"/>
      <c r="Z4966" s="273"/>
      <c r="AA4966" s="273"/>
      <c r="AB4966" s="273"/>
    </row>
    <row r="4967" spans="1:28" ht="45" customHeight="1" thickBot="1" x14ac:dyDescent="0.3">
      <c r="A4967" s="9">
        <v>49</v>
      </c>
      <c r="B4967" s="374" t="s">
        <v>532</v>
      </c>
      <c r="C4967" s="375"/>
      <c r="D4967" s="376"/>
      <c r="E4967" s="8"/>
      <c r="F4967" s="8"/>
      <c r="G4967" s="8"/>
      <c r="I4967" s="374" t="s">
        <v>532</v>
      </c>
      <c r="J4967" s="375"/>
      <c r="K4967" s="376"/>
      <c r="L4967" s="8"/>
      <c r="M4967" s="8"/>
      <c r="N4967" s="8"/>
      <c r="P4967" s="374" t="s">
        <v>532</v>
      </c>
      <c r="Q4967" s="375"/>
      <c r="R4967" s="376"/>
      <c r="S4967" s="8"/>
      <c r="T4967" s="8"/>
      <c r="U4967" s="8"/>
      <c r="W4967" s="374" t="s">
        <v>532</v>
      </c>
      <c r="X4967" s="375"/>
      <c r="Y4967" s="376"/>
      <c r="Z4967" s="273"/>
      <c r="AA4967" s="273"/>
      <c r="AB4967" s="273"/>
    </row>
    <row r="4968" spans="1:28" x14ac:dyDescent="0.25">
      <c r="A4968" s="9">
        <v>49</v>
      </c>
      <c r="C4968" s="45"/>
      <c r="J4968" s="45"/>
      <c r="Q4968" s="45"/>
      <c r="X4968" s="306"/>
    </row>
    <row r="4969" spans="1:28" x14ac:dyDescent="0.25">
      <c r="A4969" s="9">
        <v>49</v>
      </c>
      <c r="C4969" s="45"/>
      <c r="J4969" s="45"/>
      <c r="Q4969" s="45"/>
      <c r="X4969" s="306"/>
    </row>
    <row r="4970" spans="1:28" x14ac:dyDescent="0.25">
      <c r="A4970" s="9">
        <v>49</v>
      </c>
      <c r="C4970" s="24" t="s">
        <v>284</v>
      </c>
      <c r="G4970" s="24" t="s">
        <v>149</v>
      </c>
      <c r="J4970" s="24" t="s">
        <v>284</v>
      </c>
      <c r="N4970" s="24" t="s">
        <v>149</v>
      </c>
      <c r="Q4970" s="119" t="s">
        <v>284</v>
      </c>
      <c r="U4970" s="119" t="s">
        <v>149</v>
      </c>
      <c r="X4970" s="288" t="s">
        <v>284</v>
      </c>
      <c r="AB4970" s="288" t="s">
        <v>149</v>
      </c>
    </row>
    <row r="4971" spans="1:28" x14ac:dyDescent="0.25">
      <c r="A4971" s="9">
        <v>49</v>
      </c>
      <c r="D4971" s="46" t="s">
        <v>286</v>
      </c>
      <c r="K4971" s="46" t="s">
        <v>286</v>
      </c>
      <c r="R4971" s="46" t="s">
        <v>286</v>
      </c>
      <c r="Y4971" s="307" t="s">
        <v>286</v>
      </c>
    </row>
    <row r="4972" spans="1:28" x14ac:dyDescent="0.25">
      <c r="A4972" s="9">
        <v>49</v>
      </c>
    </row>
    <row r="4973" spans="1:28" x14ac:dyDescent="0.25">
      <c r="A4973" s="9">
        <v>49</v>
      </c>
    </row>
    <row r="4974" spans="1:28" ht="99.95" customHeight="1" x14ac:dyDescent="0.25">
      <c r="A4974" s="9">
        <v>49</v>
      </c>
      <c r="C4974" s="45" t="s">
        <v>287</v>
      </c>
      <c r="G4974" s="24" t="s">
        <v>150</v>
      </c>
      <c r="J4974" s="45" t="s">
        <v>287</v>
      </c>
      <c r="N4974" s="24" t="s">
        <v>150</v>
      </c>
      <c r="Q4974" s="45" t="s">
        <v>287</v>
      </c>
      <c r="U4974" s="119" t="s">
        <v>150</v>
      </c>
      <c r="X4974" s="306" t="s">
        <v>287</v>
      </c>
      <c r="AB4974" s="288" t="s">
        <v>150</v>
      </c>
    </row>
    <row r="4975" spans="1:28" x14ac:dyDescent="0.25">
      <c r="A4975" s="9">
        <v>49</v>
      </c>
      <c r="C4975" s="45"/>
      <c r="D4975" s="46" t="s">
        <v>286</v>
      </c>
      <c r="J4975" s="45"/>
      <c r="K4975" s="46" t="s">
        <v>286</v>
      </c>
      <c r="Q4975" s="45"/>
      <c r="R4975" s="46" t="s">
        <v>286</v>
      </c>
      <c r="X4975" s="306"/>
      <c r="Y4975" s="307" t="s">
        <v>286</v>
      </c>
    </row>
    <row r="4976" spans="1:28" x14ac:dyDescent="0.25">
      <c r="A4976" s="9">
        <v>49</v>
      </c>
    </row>
    <row r="4977" spans="1:24" x14ac:dyDescent="0.25">
      <c r="A4977" s="9">
        <v>49</v>
      </c>
    </row>
    <row r="4978" spans="1:24" x14ac:dyDescent="0.25">
      <c r="A4978" s="9">
        <v>49</v>
      </c>
    </row>
    <row r="4979" spans="1:24" x14ac:dyDescent="0.25">
      <c r="A4979" s="9">
        <v>49</v>
      </c>
    </row>
    <row r="4980" spans="1:24" x14ac:dyDescent="0.25">
      <c r="A4980" s="9">
        <v>49</v>
      </c>
    </row>
    <row r="4981" spans="1:24" x14ac:dyDescent="0.25">
      <c r="A4981" s="9">
        <v>49</v>
      </c>
      <c r="C4981" s="45"/>
      <c r="J4981" s="45"/>
      <c r="Q4981" s="45"/>
      <c r="X4981" s="306"/>
    </row>
    <row r="4982" spans="1:24" x14ac:dyDescent="0.25">
      <c r="A4982" s="9">
        <v>49</v>
      </c>
      <c r="C4982" s="45"/>
      <c r="J4982" s="45"/>
      <c r="Q4982" s="45"/>
      <c r="X4982" s="306"/>
    </row>
    <row r="4983" spans="1:24" x14ac:dyDescent="0.25">
      <c r="A4983" s="9">
        <v>49</v>
      </c>
      <c r="C4983" s="45"/>
      <c r="J4983" s="45"/>
      <c r="Q4983" s="45"/>
      <c r="X4983" s="306"/>
    </row>
    <row r="4984" spans="1:24" x14ac:dyDescent="0.25">
      <c r="A4984" s="9">
        <v>49</v>
      </c>
      <c r="C4984" s="45"/>
      <c r="J4984" s="45"/>
      <c r="Q4984" s="45"/>
      <c r="X4984" s="306"/>
    </row>
    <row r="4985" spans="1:24" x14ac:dyDescent="0.25">
      <c r="A4985" s="9">
        <v>49</v>
      </c>
      <c r="C4985" s="45"/>
      <c r="J4985" s="45"/>
      <c r="Q4985" s="45"/>
      <c r="X4985" s="306"/>
    </row>
    <row r="4986" spans="1:24" x14ac:dyDescent="0.25">
      <c r="A4986" s="9">
        <v>49</v>
      </c>
      <c r="C4986" s="45"/>
      <c r="J4986" s="45"/>
      <c r="Q4986" s="45"/>
      <c r="X4986" s="306"/>
    </row>
    <row r="4987" spans="1:24" x14ac:dyDescent="0.25">
      <c r="A4987" s="9">
        <v>49</v>
      </c>
      <c r="C4987" s="45"/>
      <c r="J4987" s="45"/>
      <c r="Q4987" s="45"/>
      <c r="X4987" s="306"/>
    </row>
    <row r="4988" spans="1:24" x14ac:dyDescent="0.25">
      <c r="A4988" s="9">
        <v>49</v>
      </c>
      <c r="C4988" s="45"/>
      <c r="J4988" s="45"/>
      <c r="Q4988" s="45"/>
      <c r="X4988" s="306"/>
    </row>
    <row r="4989" spans="1:24" x14ac:dyDescent="0.25">
      <c r="A4989" s="9">
        <v>49</v>
      </c>
      <c r="C4989" s="45"/>
      <c r="J4989" s="45"/>
      <c r="Q4989" s="45"/>
      <c r="X4989" s="306"/>
    </row>
    <row r="4990" spans="1:24" x14ac:dyDescent="0.25">
      <c r="A4990" s="9">
        <v>49</v>
      </c>
      <c r="C4990" s="45"/>
      <c r="J4990" s="45"/>
      <c r="Q4990" s="45"/>
      <c r="X4990" s="306"/>
    </row>
    <row r="4991" spans="1:24" x14ac:dyDescent="0.25">
      <c r="A4991" s="9">
        <v>49</v>
      </c>
      <c r="C4991" s="45"/>
      <c r="J4991" s="45"/>
      <c r="Q4991" s="45"/>
      <c r="X4991" s="306"/>
    </row>
    <row r="4992" spans="1:24" x14ac:dyDescent="0.25">
      <c r="A4992" s="9">
        <v>49</v>
      </c>
      <c r="C4992" s="45"/>
      <c r="J4992" s="45"/>
      <c r="Q4992" s="45"/>
      <c r="X4992" s="306"/>
    </row>
    <row r="4993" spans="1:28" x14ac:dyDescent="0.25">
      <c r="A4993" s="9">
        <v>49</v>
      </c>
      <c r="C4993" s="45"/>
      <c r="J4993" s="45"/>
      <c r="Q4993" s="45"/>
      <c r="X4993" s="306"/>
    </row>
    <row r="4994" spans="1:28" x14ac:dyDescent="0.25">
      <c r="A4994" s="9">
        <v>49</v>
      </c>
      <c r="C4994" s="45"/>
      <c r="J4994" s="45"/>
      <c r="Q4994" s="45"/>
      <c r="X4994" s="306"/>
    </row>
    <row r="4995" spans="1:28" x14ac:dyDescent="0.25">
      <c r="A4995" s="9">
        <v>49</v>
      </c>
      <c r="C4995" s="45"/>
      <c r="J4995" s="45"/>
      <c r="Q4995" s="45"/>
      <c r="X4995" s="306"/>
    </row>
    <row r="4996" spans="1:28" x14ac:dyDescent="0.25">
      <c r="A4996" s="9">
        <v>49</v>
      </c>
      <c r="C4996" s="45"/>
      <c r="J4996" s="45"/>
      <c r="Q4996" s="45"/>
      <c r="X4996" s="306"/>
    </row>
    <row r="4997" spans="1:28" x14ac:dyDescent="0.25">
      <c r="A4997" s="9">
        <v>49</v>
      </c>
      <c r="C4997" s="45"/>
      <c r="J4997" s="45"/>
      <c r="Q4997" s="45"/>
      <c r="X4997" s="306"/>
    </row>
    <row r="4998" spans="1:28" x14ac:dyDescent="0.25">
      <c r="A4998" s="9">
        <v>49</v>
      </c>
      <c r="C4998" s="45"/>
      <c r="J4998" s="45"/>
      <c r="Q4998" s="45"/>
      <c r="X4998" s="306"/>
    </row>
    <row r="4999" spans="1:28" x14ac:dyDescent="0.25">
      <c r="A4999" s="9">
        <v>49</v>
      </c>
      <c r="C4999" s="45"/>
      <c r="J4999" s="45"/>
      <c r="Q4999" s="45"/>
      <c r="X4999" s="306"/>
    </row>
    <row r="5000" spans="1:28" x14ac:dyDescent="0.25">
      <c r="A5000" s="9">
        <v>49</v>
      </c>
      <c r="C5000" s="45"/>
      <c r="J5000" s="45"/>
      <c r="Q5000" s="45"/>
      <c r="X5000" s="306"/>
    </row>
    <row r="5001" spans="1:28" ht="45" customHeight="1" x14ac:dyDescent="0.25">
      <c r="A5001" s="9">
        <v>50</v>
      </c>
      <c r="B5001" s="23" t="s">
        <v>247</v>
      </c>
      <c r="E5001" s="391" t="s">
        <v>281</v>
      </c>
      <c r="F5001" s="391"/>
      <c r="G5001" s="40"/>
      <c r="H5001" s="8"/>
      <c r="I5001" s="23" t="s">
        <v>247</v>
      </c>
      <c r="L5001" s="391" t="s">
        <v>281</v>
      </c>
      <c r="M5001" s="391"/>
      <c r="N5001" s="40"/>
      <c r="P5001" s="23" t="s">
        <v>247</v>
      </c>
      <c r="S5001" s="391" t="s">
        <v>281</v>
      </c>
      <c r="T5001" s="391"/>
      <c r="U5001" s="108"/>
      <c r="W5001" s="287" t="s">
        <v>247</v>
      </c>
      <c r="Z5001" s="391" t="s">
        <v>281</v>
      </c>
      <c r="AA5001" s="391"/>
      <c r="AB5001" s="302"/>
    </row>
    <row r="5002" spans="1:28" ht="32.25" customHeight="1" x14ac:dyDescent="0.25">
      <c r="A5002" s="9">
        <v>50</v>
      </c>
      <c r="B5002" s="381" t="s">
        <v>280</v>
      </c>
      <c r="C5002" s="381"/>
      <c r="D5002" s="381"/>
      <c r="E5002" s="381"/>
      <c r="F5002" s="381"/>
      <c r="G5002" s="26"/>
      <c r="I5002" s="381" t="s">
        <v>280</v>
      </c>
      <c r="J5002" s="381"/>
      <c r="K5002" s="381"/>
      <c r="L5002" s="381"/>
      <c r="M5002" s="381"/>
      <c r="N5002" s="26"/>
      <c r="P5002" s="381" t="s">
        <v>280</v>
      </c>
      <c r="Q5002" s="381"/>
      <c r="R5002" s="381"/>
      <c r="S5002" s="381"/>
      <c r="T5002" s="381"/>
      <c r="U5002" s="104"/>
      <c r="W5002" s="381" t="s">
        <v>280</v>
      </c>
      <c r="X5002" s="381"/>
      <c r="Y5002" s="381"/>
      <c r="Z5002" s="381"/>
      <c r="AA5002" s="381"/>
      <c r="AB5002" s="289"/>
    </row>
    <row r="5003" spans="1:28" ht="54" customHeight="1" x14ac:dyDescent="0.25">
      <c r="A5003" s="9">
        <v>50</v>
      </c>
      <c r="B5003" s="380" t="s">
        <v>110</v>
      </c>
      <c r="C5003" s="381"/>
      <c r="D5003" s="381"/>
      <c r="E5003" s="381"/>
      <c r="F5003" s="381"/>
      <c r="G5003" s="26"/>
      <c r="I5003" s="380" t="s">
        <v>110</v>
      </c>
      <c r="J5003" s="381"/>
      <c r="K5003" s="381"/>
      <c r="L5003" s="381"/>
      <c r="M5003" s="381"/>
      <c r="N5003" s="26"/>
      <c r="P5003" s="380" t="s">
        <v>110</v>
      </c>
      <c r="Q5003" s="381"/>
      <c r="R5003" s="381"/>
      <c r="S5003" s="381"/>
      <c r="T5003" s="381"/>
      <c r="U5003" s="104"/>
      <c r="W5003" s="380" t="s">
        <v>110</v>
      </c>
      <c r="X5003" s="381"/>
      <c r="Y5003" s="381"/>
      <c r="Z5003" s="381"/>
      <c r="AA5003" s="381"/>
      <c r="AB5003" s="289"/>
    </row>
    <row r="5004" spans="1:28" ht="36.75" customHeight="1" x14ac:dyDescent="0.25">
      <c r="A5004" s="9">
        <v>50</v>
      </c>
      <c r="B5004" s="382">
        <v>43546</v>
      </c>
      <c r="C5004" s="381"/>
      <c r="D5004" s="381"/>
      <c r="E5004" s="381"/>
      <c r="F5004" s="381"/>
      <c r="G5004" s="26"/>
      <c r="I5004" s="382">
        <v>43636</v>
      </c>
      <c r="J5004" s="383"/>
      <c r="K5004" s="383"/>
      <c r="L5004" s="383"/>
      <c r="M5004" s="383"/>
      <c r="N5004" s="25"/>
      <c r="P5004" s="382">
        <v>43733</v>
      </c>
      <c r="Q5004" s="383"/>
      <c r="R5004" s="383"/>
      <c r="S5004" s="383"/>
      <c r="T5004" s="383"/>
      <c r="U5004" s="105"/>
      <c r="W5004" s="382">
        <v>43815</v>
      </c>
      <c r="X5004" s="383"/>
      <c r="Y5004" s="383"/>
      <c r="Z5004" s="383"/>
      <c r="AA5004" s="383"/>
      <c r="AB5004" s="264"/>
    </row>
    <row r="5005" spans="1:28" x14ac:dyDescent="0.25">
      <c r="A5005" s="9">
        <v>50</v>
      </c>
      <c r="F5005" s="27" t="s">
        <v>178</v>
      </c>
      <c r="G5005" s="27"/>
      <c r="M5005" s="27" t="s">
        <v>178</v>
      </c>
      <c r="N5005" s="27"/>
      <c r="T5005" s="27" t="s">
        <v>178</v>
      </c>
      <c r="U5005" s="27"/>
      <c r="AA5005" s="290" t="s">
        <v>178</v>
      </c>
      <c r="AB5005" s="290"/>
    </row>
    <row r="5006" spans="1:28" ht="41.25" customHeight="1" x14ac:dyDescent="0.25">
      <c r="A5006" s="9">
        <v>50</v>
      </c>
      <c r="B5006" s="384" t="s">
        <v>151</v>
      </c>
      <c r="C5006" s="365" t="s">
        <v>152</v>
      </c>
      <c r="D5006" s="365" t="s">
        <v>181</v>
      </c>
      <c r="E5006" s="386" t="s">
        <v>519</v>
      </c>
      <c r="F5006" s="386"/>
      <c r="G5006" s="365" t="s">
        <v>539</v>
      </c>
      <c r="I5006" s="384" t="s">
        <v>151</v>
      </c>
      <c r="J5006" s="365" t="s">
        <v>152</v>
      </c>
      <c r="K5006" s="365" t="s">
        <v>181</v>
      </c>
      <c r="L5006" s="386" t="s">
        <v>332</v>
      </c>
      <c r="M5006" s="386"/>
      <c r="N5006" s="365" t="s">
        <v>539</v>
      </c>
      <c r="P5006" s="384" t="s">
        <v>151</v>
      </c>
      <c r="Q5006" s="365" t="s">
        <v>152</v>
      </c>
      <c r="R5006" s="365" t="s">
        <v>181</v>
      </c>
      <c r="S5006" s="386" t="s">
        <v>792</v>
      </c>
      <c r="T5006" s="386"/>
      <c r="U5006" s="365" t="s">
        <v>539</v>
      </c>
      <c r="W5006" s="384" t="s">
        <v>151</v>
      </c>
      <c r="X5006" s="365" t="s">
        <v>152</v>
      </c>
      <c r="Y5006" s="365" t="s">
        <v>181</v>
      </c>
      <c r="Z5006" s="386" t="s">
        <v>920</v>
      </c>
      <c r="AA5006" s="386"/>
      <c r="AB5006" s="365" t="s">
        <v>539</v>
      </c>
    </row>
    <row r="5007" spans="1:28" ht="47.25" customHeight="1" x14ac:dyDescent="0.25">
      <c r="A5007" s="9">
        <v>50</v>
      </c>
      <c r="B5007" s="385"/>
      <c r="C5007" s="366"/>
      <c r="D5007" s="366"/>
      <c r="E5007" s="28" t="s">
        <v>582</v>
      </c>
      <c r="F5007" s="28" t="s">
        <v>581</v>
      </c>
      <c r="G5007" s="366"/>
      <c r="I5007" s="385"/>
      <c r="J5007" s="366"/>
      <c r="K5007" s="366"/>
      <c r="L5007" s="28" t="s">
        <v>582</v>
      </c>
      <c r="M5007" s="28" t="s">
        <v>581</v>
      </c>
      <c r="N5007" s="366"/>
      <c r="P5007" s="385"/>
      <c r="Q5007" s="366"/>
      <c r="R5007" s="366"/>
      <c r="S5007" s="106" t="s">
        <v>582</v>
      </c>
      <c r="T5007" s="106" t="s">
        <v>581</v>
      </c>
      <c r="U5007" s="366"/>
      <c r="W5007" s="385"/>
      <c r="X5007" s="366"/>
      <c r="Y5007" s="366"/>
      <c r="Z5007" s="291" t="s">
        <v>582</v>
      </c>
      <c r="AA5007" s="291" t="s">
        <v>581</v>
      </c>
      <c r="AB5007" s="366"/>
    </row>
    <row r="5008" spans="1:28" ht="12.75" customHeight="1" x14ac:dyDescent="0.25">
      <c r="A5008" s="9">
        <v>50</v>
      </c>
      <c r="B5008" s="29" t="s">
        <v>163</v>
      </c>
      <c r="C5008" s="30">
        <v>2</v>
      </c>
      <c r="D5008" s="29" t="s">
        <v>165</v>
      </c>
      <c r="E5008" s="29" t="s">
        <v>166</v>
      </c>
      <c r="F5008" s="29" t="s">
        <v>180</v>
      </c>
      <c r="G5008" s="29" t="s">
        <v>185</v>
      </c>
      <c r="I5008" s="29" t="s">
        <v>163</v>
      </c>
      <c r="J5008" s="30">
        <v>2</v>
      </c>
      <c r="K5008" s="29" t="s">
        <v>165</v>
      </c>
      <c r="L5008" s="29" t="s">
        <v>166</v>
      </c>
      <c r="M5008" s="29" t="s">
        <v>180</v>
      </c>
      <c r="N5008" s="29" t="s">
        <v>185</v>
      </c>
      <c r="P5008" s="29" t="s">
        <v>163</v>
      </c>
      <c r="Q5008" s="30">
        <v>2</v>
      </c>
      <c r="R5008" s="29" t="s">
        <v>165</v>
      </c>
      <c r="S5008" s="29" t="s">
        <v>166</v>
      </c>
      <c r="T5008" s="29" t="s">
        <v>180</v>
      </c>
      <c r="U5008" s="29" t="s">
        <v>185</v>
      </c>
      <c r="W5008" s="292" t="s">
        <v>163</v>
      </c>
      <c r="X5008" s="293">
        <v>2</v>
      </c>
      <c r="Y5008" s="292" t="s">
        <v>165</v>
      </c>
      <c r="Z5008" s="292" t="s">
        <v>166</v>
      </c>
      <c r="AA5008" s="292" t="s">
        <v>180</v>
      </c>
      <c r="AB5008" s="292" t="s">
        <v>185</v>
      </c>
    </row>
    <row r="5009" spans="1:28" ht="20.100000000000001" customHeight="1" x14ac:dyDescent="0.25">
      <c r="A5009" s="9">
        <v>50</v>
      </c>
      <c r="B5009" s="361" t="s">
        <v>163</v>
      </c>
      <c r="C5009" s="363" t="s">
        <v>153</v>
      </c>
      <c r="D5009" s="35" t="s">
        <v>182</v>
      </c>
      <c r="E5009" s="41">
        <v>60</v>
      </c>
      <c r="F5009" s="41">
        <v>15</v>
      </c>
      <c r="G5009" s="41"/>
      <c r="I5009" s="361" t="s">
        <v>163</v>
      </c>
      <c r="J5009" s="363" t="s">
        <v>153</v>
      </c>
      <c r="K5009" s="35" t="s">
        <v>182</v>
      </c>
      <c r="L5009" s="41">
        <v>60</v>
      </c>
      <c r="M5009" s="41">
        <v>15</v>
      </c>
      <c r="N5009" s="41"/>
      <c r="P5009" s="361" t="s">
        <v>163</v>
      </c>
      <c r="Q5009" s="363" t="s">
        <v>153</v>
      </c>
      <c r="R5009" s="35" t="s">
        <v>182</v>
      </c>
      <c r="S5009" s="41">
        <v>60</v>
      </c>
      <c r="T5009" s="216">
        <v>15</v>
      </c>
      <c r="U5009" s="216"/>
      <c r="W5009" s="361" t="s">
        <v>163</v>
      </c>
      <c r="X5009" s="363" t="s">
        <v>153</v>
      </c>
      <c r="Y5009" s="294" t="s">
        <v>182</v>
      </c>
      <c r="Z5009" s="303">
        <v>60</v>
      </c>
      <c r="AA5009" s="303">
        <v>15</v>
      </c>
      <c r="AB5009" s="303"/>
    </row>
    <row r="5010" spans="1:28" ht="20.100000000000001" customHeight="1" x14ac:dyDescent="0.25">
      <c r="A5010" s="9">
        <v>50</v>
      </c>
      <c r="B5010" s="362"/>
      <c r="C5010" s="364"/>
      <c r="D5010" s="35" t="s">
        <v>183</v>
      </c>
      <c r="E5010" s="41"/>
      <c r="F5010" s="41"/>
      <c r="G5010" s="41"/>
      <c r="I5010" s="362"/>
      <c r="J5010" s="364"/>
      <c r="K5010" s="35" t="s">
        <v>183</v>
      </c>
      <c r="L5010" s="41"/>
      <c r="M5010" s="41"/>
      <c r="N5010" s="41"/>
      <c r="P5010" s="362"/>
      <c r="Q5010" s="364"/>
      <c r="R5010" s="35" t="s">
        <v>183</v>
      </c>
      <c r="S5010" s="41"/>
      <c r="T5010" s="216"/>
      <c r="U5010" s="216"/>
      <c r="W5010" s="362"/>
      <c r="X5010" s="364"/>
      <c r="Y5010" s="294" t="s">
        <v>183</v>
      </c>
      <c r="Z5010" s="303"/>
      <c r="AA5010" s="303"/>
      <c r="AB5010" s="303"/>
    </row>
    <row r="5011" spans="1:28" ht="20.100000000000001" customHeight="1" x14ac:dyDescent="0.25">
      <c r="A5011" s="9">
        <v>50</v>
      </c>
      <c r="B5011" s="361" t="s">
        <v>164</v>
      </c>
      <c r="C5011" s="363" t="s">
        <v>154</v>
      </c>
      <c r="D5011" s="35" t="s">
        <v>182</v>
      </c>
      <c r="E5011" s="41">
        <v>0</v>
      </c>
      <c r="F5011" s="41">
        <v>0</v>
      </c>
      <c r="G5011" s="41"/>
      <c r="I5011" s="361" t="s">
        <v>164</v>
      </c>
      <c r="J5011" s="363" t="s">
        <v>154</v>
      </c>
      <c r="K5011" s="35" t="s">
        <v>182</v>
      </c>
      <c r="L5011" s="41">
        <v>0</v>
      </c>
      <c r="M5011" s="41">
        <v>0</v>
      </c>
      <c r="N5011" s="41"/>
      <c r="P5011" s="361" t="s">
        <v>164</v>
      </c>
      <c r="Q5011" s="363" t="s">
        <v>154</v>
      </c>
      <c r="R5011" s="35" t="s">
        <v>182</v>
      </c>
      <c r="S5011" s="41">
        <v>0</v>
      </c>
      <c r="T5011" s="216">
        <v>0</v>
      </c>
      <c r="U5011" s="216"/>
      <c r="W5011" s="361" t="s">
        <v>164</v>
      </c>
      <c r="X5011" s="363" t="s">
        <v>154</v>
      </c>
      <c r="Y5011" s="294" t="s">
        <v>182</v>
      </c>
      <c r="Z5011" s="303">
        <v>0</v>
      </c>
      <c r="AA5011" s="303">
        <v>0</v>
      </c>
      <c r="AB5011" s="303"/>
    </row>
    <row r="5012" spans="1:28" ht="20.100000000000001" customHeight="1" x14ac:dyDescent="0.25">
      <c r="A5012" s="9">
        <v>50</v>
      </c>
      <c r="B5012" s="362"/>
      <c r="C5012" s="364"/>
      <c r="D5012" s="35" t="s">
        <v>183</v>
      </c>
      <c r="E5012" s="41"/>
      <c r="F5012" s="41"/>
      <c r="G5012" s="41"/>
      <c r="I5012" s="362"/>
      <c r="J5012" s="364"/>
      <c r="K5012" s="35" t="s">
        <v>183</v>
      </c>
      <c r="L5012" s="41"/>
      <c r="M5012" s="41"/>
      <c r="N5012" s="41"/>
      <c r="P5012" s="362"/>
      <c r="Q5012" s="364"/>
      <c r="R5012" s="35" t="s">
        <v>183</v>
      </c>
      <c r="S5012" s="41"/>
      <c r="T5012" s="216"/>
      <c r="U5012" s="216"/>
      <c r="W5012" s="362"/>
      <c r="X5012" s="364"/>
      <c r="Y5012" s="294" t="s">
        <v>183</v>
      </c>
      <c r="Z5012" s="303"/>
      <c r="AA5012" s="303"/>
      <c r="AB5012" s="303"/>
    </row>
    <row r="5013" spans="1:28" ht="20.100000000000001" customHeight="1" x14ac:dyDescent="0.25">
      <c r="A5013" s="9">
        <v>50</v>
      </c>
      <c r="B5013" s="34" t="s">
        <v>165</v>
      </c>
      <c r="C5013" s="35" t="s">
        <v>155</v>
      </c>
      <c r="D5013" s="35"/>
      <c r="E5013" s="41"/>
      <c r="F5013" s="41"/>
      <c r="G5013" s="41"/>
      <c r="I5013" s="34" t="s">
        <v>165</v>
      </c>
      <c r="J5013" s="35" t="s">
        <v>155</v>
      </c>
      <c r="K5013" s="35"/>
      <c r="L5013" s="41"/>
      <c r="M5013" s="41"/>
      <c r="N5013" s="41"/>
      <c r="P5013" s="34" t="s">
        <v>165</v>
      </c>
      <c r="Q5013" s="35" t="s">
        <v>155</v>
      </c>
      <c r="R5013" s="35"/>
      <c r="S5013" s="41"/>
      <c r="T5013" s="216"/>
      <c r="U5013" s="216"/>
      <c r="W5013" s="297" t="s">
        <v>165</v>
      </c>
      <c r="X5013" s="294" t="s">
        <v>155</v>
      </c>
      <c r="Y5013" s="294"/>
      <c r="Z5013" s="303"/>
      <c r="AA5013" s="303"/>
      <c r="AB5013" s="303"/>
    </row>
    <row r="5014" spans="1:28" ht="20.100000000000001" customHeight="1" x14ac:dyDescent="0.25">
      <c r="A5014" s="9">
        <v>50</v>
      </c>
      <c r="B5014" s="361" t="s">
        <v>167</v>
      </c>
      <c r="C5014" s="363" t="s">
        <v>251</v>
      </c>
      <c r="D5014" s="35" t="s">
        <v>182</v>
      </c>
      <c r="E5014" s="41">
        <v>35</v>
      </c>
      <c r="F5014" s="41">
        <v>0</v>
      </c>
      <c r="G5014" s="41"/>
      <c r="I5014" s="361" t="s">
        <v>167</v>
      </c>
      <c r="J5014" s="363" t="s">
        <v>251</v>
      </c>
      <c r="K5014" s="35" t="s">
        <v>182</v>
      </c>
      <c r="L5014" s="41">
        <v>35</v>
      </c>
      <c r="M5014" s="41">
        <v>27</v>
      </c>
      <c r="N5014" s="41"/>
      <c r="P5014" s="361" t="s">
        <v>167</v>
      </c>
      <c r="Q5014" s="363" t="s">
        <v>251</v>
      </c>
      <c r="R5014" s="35" t="s">
        <v>182</v>
      </c>
      <c r="S5014" s="41">
        <v>35</v>
      </c>
      <c r="T5014" s="216">
        <v>30</v>
      </c>
      <c r="U5014" s="216" t="s">
        <v>887</v>
      </c>
      <c r="W5014" s="361" t="s">
        <v>167</v>
      </c>
      <c r="X5014" s="363" t="s">
        <v>251</v>
      </c>
      <c r="Y5014" s="294" t="s">
        <v>182</v>
      </c>
      <c r="Z5014" s="303">
        <v>35</v>
      </c>
      <c r="AA5014" s="303">
        <v>30</v>
      </c>
      <c r="AB5014" s="303" t="s">
        <v>887</v>
      </c>
    </row>
    <row r="5015" spans="1:28" ht="20.100000000000001" customHeight="1" x14ac:dyDescent="0.25">
      <c r="A5015" s="9">
        <v>50</v>
      </c>
      <c r="B5015" s="362"/>
      <c r="C5015" s="364"/>
      <c r="D5015" s="35" t="s">
        <v>183</v>
      </c>
      <c r="E5015" s="41"/>
      <c r="F5015" s="41"/>
      <c r="G5015" s="41"/>
      <c r="I5015" s="362"/>
      <c r="J5015" s="364"/>
      <c r="K5015" s="35" t="s">
        <v>183</v>
      </c>
      <c r="L5015" s="41"/>
      <c r="M5015" s="41"/>
      <c r="N5015" s="41"/>
      <c r="P5015" s="362"/>
      <c r="Q5015" s="364"/>
      <c r="R5015" s="35" t="s">
        <v>183</v>
      </c>
      <c r="S5015" s="41"/>
      <c r="T5015" s="216"/>
      <c r="U5015" s="216"/>
      <c r="W5015" s="362"/>
      <c r="X5015" s="364"/>
      <c r="Y5015" s="294" t="s">
        <v>183</v>
      </c>
      <c r="Z5015" s="303"/>
      <c r="AA5015" s="303"/>
      <c r="AB5015" s="303"/>
    </row>
    <row r="5016" spans="1:28" ht="20.100000000000001" customHeight="1" x14ac:dyDescent="0.25">
      <c r="A5016" s="9">
        <v>50</v>
      </c>
      <c r="B5016" s="361" t="s">
        <v>168</v>
      </c>
      <c r="C5016" s="363" t="s">
        <v>252</v>
      </c>
      <c r="D5016" s="35" t="s">
        <v>182</v>
      </c>
      <c r="E5016" s="41">
        <v>40</v>
      </c>
      <c r="F5016" s="41">
        <v>6.5</v>
      </c>
      <c r="G5016" s="41"/>
      <c r="I5016" s="361" t="s">
        <v>168</v>
      </c>
      <c r="J5016" s="363" t="s">
        <v>252</v>
      </c>
      <c r="K5016" s="35" t="s">
        <v>182</v>
      </c>
      <c r="L5016" s="41">
        <v>40</v>
      </c>
      <c r="M5016" s="41">
        <v>20</v>
      </c>
      <c r="N5016" s="41"/>
      <c r="P5016" s="361" t="s">
        <v>168</v>
      </c>
      <c r="Q5016" s="363" t="s">
        <v>252</v>
      </c>
      <c r="R5016" s="35" t="s">
        <v>182</v>
      </c>
      <c r="S5016" s="41">
        <v>40</v>
      </c>
      <c r="T5016" s="216">
        <v>20</v>
      </c>
      <c r="U5016" s="216"/>
      <c r="W5016" s="361" t="s">
        <v>168</v>
      </c>
      <c r="X5016" s="363" t="s">
        <v>252</v>
      </c>
      <c r="Y5016" s="294" t="s">
        <v>182</v>
      </c>
      <c r="Z5016" s="303">
        <v>40</v>
      </c>
      <c r="AA5016" s="303">
        <v>20</v>
      </c>
      <c r="AB5016" s="303"/>
    </row>
    <row r="5017" spans="1:28" ht="20.100000000000001" customHeight="1" x14ac:dyDescent="0.25">
      <c r="A5017" s="9">
        <v>50</v>
      </c>
      <c r="B5017" s="362"/>
      <c r="C5017" s="364"/>
      <c r="D5017" s="35" t="s">
        <v>183</v>
      </c>
      <c r="E5017" s="41"/>
      <c r="F5017" s="41"/>
      <c r="G5017" s="41"/>
      <c r="I5017" s="362"/>
      <c r="J5017" s="364"/>
      <c r="K5017" s="35" t="s">
        <v>183</v>
      </c>
      <c r="L5017" s="41"/>
      <c r="M5017" s="41"/>
      <c r="N5017" s="41"/>
      <c r="P5017" s="362"/>
      <c r="Q5017" s="364"/>
      <c r="R5017" s="35" t="s">
        <v>183</v>
      </c>
      <c r="S5017" s="41"/>
      <c r="T5017" s="216"/>
      <c r="U5017" s="216"/>
      <c r="W5017" s="362"/>
      <c r="X5017" s="364"/>
      <c r="Y5017" s="294" t="s">
        <v>183</v>
      </c>
      <c r="Z5017" s="303"/>
      <c r="AA5017" s="303"/>
      <c r="AB5017" s="303"/>
    </row>
    <row r="5018" spans="1:28" ht="20.100000000000001" customHeight="1" x14ac:dyDescent="0.25">
      <c r="A5018" s="9">
        <v>50</v>
      </c>
      <c r="B5018" s="361" t="s">
        <v>169</v>
      </c>
      <c r="C5018" s="363" t="s">
        <v>253</v>
      </c>
      <c r="D5018" s="35" t="s">
        <v>182</v>
      </c>
      <c r="E5018" s="41">
        <v>3187.2</v>
      </c>
      <c r="F5018" s="41">
        <v>24.3</v>
      </c>
      <c r="G5018" s="41"/>
      <c r="I5018" s="361" t="s">
        <v>169</v>
      </c>
      <c r="J5018" s="363" t="s">
        <v>253</v>
      </c>
      <c r="K5018" s="35" t="s">
        <v>182</v>
      </c>
      <c r="L5018" s="41">
        <v>3187.2</v>
      </c>
      <c r="M5018" s="41">
        <v>57.6</v>
      </c>
      <c r="N5018" s="41"/>
      <c r="P5018" s="361" t="s">
        <v>169</v>
      </c>
      <c r="Q5018" s="363" t="s">
        <v>253</v>
      </c>
      <c r="R5018" s="35" t="s">
        <v>182</v>
      </c>
      <c r="S5018" s="41">
        <v>3187.2</v>
      </c>
      <c r="T5018" s="216">
        <v>57.6</v>
      </c>
      <c r="U5018" s="216"/>
      <c r="W5018" s="361" t="s">
        <v>169</v>
      </c>
      <c r="X5018" s="363" t="s">
        <v>253</v>
      </c>
      <c r="Y5018" s="294" t="s">
        <v>182</v>
      </c>
      <c r="Z5018" s="303">
        <v>3187.2</v>
      </c>
      <c r="AA5018" s="303">
        <v>57.6</v>
      </c>
      <c r="AB5018" s="303"/>
    </row>
    <row r="5019" spans="1:28" ht="20.100000000000001" customHeight="1" x14ac:dyDescent="0.25">
      <c r="A5019" s="9">
        <v>50</v>
      </c>
      <c r="B5019" s="362"/>
      <c r="C5019" s="364"/>
      <c r="D5019" s="35" t="s">
        <v>183</v>
      </c>
      <c r="E5019" s="41"/>
      <c r="F5019" s="41"/>
      <c r="G5019" s="41"/>
      <c r="I5019" s="362"/>
      <c r="J5019" s="364"/>
      <c r="K5019" s="35" t="s">
        <v>183</v>
      </c>
      <c r="L5019" s="41"/>
      <c r="M5019" s="41"/>
      <c r="N5019" s="41"/>
      <c r="P5019" s="362"/>
      <c r="Q5019" s="364"/>
      <c r="R5019" s="35" t="s">
        <v>183</v>
      </c>
      <c r="S5019" s="41"/>
      <c r="T5019" s="216"/>
      <c r="U5019" s="216"/>
      <c r="W5019" s="362"/>
      <c r="X5019" s="364"/>
      <c r="Y5019" s="294" t="s">
        <v>183</v>
      </c>
      <c r="Z5019" s="303"/>
      <c r="AA5019" s="303"/>
      <c r="AB5019" s="303"/>
    </row>
    <row r="5020" spans="1:28" ht="20.100000000000001" customHeight="1" x14ac:dyDescent="0.25">
      <c r="A5020" s="9">
        <v>50</v>
      </c>
      <c r="B5020" s="361" t="s">
        <v>170</v>
      </c>
      <c r="C5020" s="363" t="s">
        <v>254</v>
      </c>
      <c r="D5020" s="35" t="s">
        <v>182</v>
      </c>
      <c r="E5020" s="41">
        <v>0</v>
      </c>
      <c r="F5020" s="41">
        <v>0</v>
      </c>
      <c r="G5020" s="41"/>
      <c r="I5020" s="361" t="s">
        <v>170</v>
      </c>
      <c r="J5020" s="363" t="s">
        <v>254</v>
      </c>
      <c r="K5020" s="35" t="s">
        <v>182</v>
      </c>
      <c r="L5020" s="41">
        <v>0</v>
      </c>
      <c r="M5020" s="41">
        <v>0</v>
      </c>
      <c r="N5020" s="41"/>
      <c r="P5020" s="361" t="s">
        <v>170</v>
      </c>
      <c r="Q5020" s="363" t="s">
        <v>254</v>
      </c>
      <c r="R5020" s="35" t="s">
        <v>182</v>
      </c>
      <c r="S5020" s="41">
        <v>0</v>
      </c>
      <c r="T5020" s="216">
        <v>0</v>
      </c>
      <c r="U5020" s="178"/>
      <c r="W5020" s="361" t="s">
        <v>170</v>
      </c>
      <c r="X5020" s="363" t="s">
        <v>254</v>
      </c>
      <c r="Y5020" s="294" t="s">
        <v>182</v>
      </c>
      <c r="Z5020" s="303">
        <v>0</v>
      </c>
      <c r="AA5020" s="303">
        <v>0</v>
      </c>
      <c r="AB5020" s="178"/>
    </row>
    <row r="5021" spans="1:28" ht="20.100000000000001" customHeight="1" x14ac:dyDescent="0.25">
      <c r="A5021" s="9">
        <v>50</v>
      </c>
      <c r="B5021" s="362"/>
      <c r="C5021" s="364"/>
      <c r="D5021" s="35" t="s">
        <v>183</v>
      </c>
      <c r="E5021" s="41"/>
      <c r="F5021" s="41"/>
      <c r="G5021" s="41"/>
      <c r="I5021" s="362"/>
      <c r="J5021" s="364"/>
      <c r="K5021" s="35" t="s">
        <v>183</v>
      </c>
      <c r="L5021" s="41"/>
      <c r="M5021" s="41"/>
      <c r="N5021" s="41"/>
      <c r="P5021" s="362"/>
      <c r="Q5021" s="364"/>
      <c r="R5021" s="35" t="s">
        <v>183</v>
      </c>
      <c r="S5021" s="41"/>
      <c r="T5021" s="216"/>
      <c r="U5021" s="216"/>
      <c r="W5021" s="362"/>
      <c r="X5021" s="364"/>
      <c r="Y5021" s="294" t="s">
        <v>183</v>
      </c>
      <c r="Z5021" s="303"/>
      <c r="AA5021" s="303"/>
      <c r="AB5021" s="303"/>
    </row>
    <row r="5022" spans="1:28" ht="20.100000000000001" customHeight="1" x14ac:dyDescent="0.25">
      <c r="A5022" s="9">
        <v>50</v>
      </c>
      <c r="B5022" s="361" t="s">
        <v>171</v>
      </c>
      <c r="C5022" s="363" t="s">
        <v>533</v>
      </c>
      <c r="D5022" s="35" t="s">
        <v>182</v>
      </c>
      <c r="E5022" s="41">
        <v>320.8</v>
      </c>
      <c r="F5022" s="41">
        <v>16.600000000000001</v>
      </c>
      <c r="G5022" s="41"/>
      <c r="I5022" s="361" t="s">
        <v>171</v>
      </c>
      <c r="J5022" s="363" t="s">
        <v>533</v>
      </c>
      <c r="K5022" s="35" t="s">
        <v>182</v>
      </c>
      <c r="L5022" s="41">
        <v>320.8</v>
      </c>
      <c r="M5022" s="41">
        <v>105.3</v>
      </c>
      <c r="N5022" s="41"/>
      <c r="P5022" s="361" t="s">
        <v>171</v>
      </c>
      <c r="Q5022" s="363" t="s">
        <v>533</v>
      </c>
      <c r="R5022" s="35" t="s">
        <v>182</v>
      </c>
      <c r="S5022" s="41">
        <v>320.8</v>
      </c>
      <c r="T5022" s="216">
        <v>149.9</v>
      </c>
      <c r="U5022" s="216" t="s">
        <v>888</v>
      </c>
      <c r="W5022" s="361" t="s">
        <v>171</v>
      </c>
      <c r="X5022" s="363" t="s">
        <v>533</v>
      </c>
      <c r="Y5022" s="294" t="s">
        <v>182</v>
      </c>
      <c r="Z5022" s="303">
        <v>320.8</v>
      </c>
      <c r="AA5022" s="303">
        <v>149.9</v>
      </c>
      <c r="AB5022" s="303" t="s">
        <v>888</v>
      </c>
    </row>
    <row r="5023" spans="1:28" ht="20.100000000000001" customHeight="1" x14ac:dyDescent="0.25">
      <c r="A5023" s="9">
        <v>50</v>
      </c>
      <c r="B5023" s="362"/>
      <c r="C5023" s="364"/>
      <c r="D5023" s="35" t="s">
        <v>183</v>
      </c>
      <c r="E5023" s="41"/>
      <c r="F5023" s="41"/>
      <c r="G5023" s="41"/>
      <c r="I5023" s="362"/>
      <c r="J5023" s="364"/>
      <c r="K5023" s="35" t="s">
        <v>183</v>
      </c>
      <c r="L5023" s="41"/>
      <c r="M5023" s="41"/>
      <c r="N5023" s="41"/>
      <c r="P5023" s="362"/>
      <c r="Q5023" s="364"/>
      <c r="R5023" s="35" t="s">
        <v>183</v>
      </c>
      <c r="S5023" s="41"/>
      <c r="T5023" s="216"/>
      <c r="U5023" s="216"/>
      <c r="W5023" s="362"/>
      <c r="X5023" s="364"/>
      <c r="Y5023" s="294" t="s">
        <v>183</v>
      </c>
      <c r="Z5023" s="303"/>
      <c r="AA5023" s="303"/>
      <c r="AB5023" s="303"/>
    </row>
    <row r="5024" spans="1:28" ht="20.100000000000001" customHeight="1" x14ac:dyDescent="0.25">
      <c r="A5024" s="9">
        <v>50</v>
      </c>
      <c r="B5024" s="34" t="s">
        <v>166</v>
      </c>
      <c r="C5024" s="35" t="s">
        <v>156</v>
      </c>
      <c r="D5024" s="35"/>
      <c r="E5024" s="41"/>
      <c r="F5024" s="41"/>
      <c r="G5024" s="41"/>
      <c r="I5024" s="34" t="s">
        <v>166</v>
      </c>
      <c r="J5024" s="35" t="s">
        <v>156</v>
      </c>
      <c r="K5024" s="35"/>
      <c r="L5024" s="41"/>
      <c r="M5024" s="41"/>
      <c r="N5024" s="41"/>
      <c r="P5024" s="34" t="s">
        <v>166</v>
      </c>
      <c r="Q5024" s="35" t="s">
        <v>156</v>
      </c>
      <c r="R5024" s="35"/>
      <c r="S5024" s="41"/>
      <c r="T5024" s="216"/>
      <c r="U5024" s="216"/>
      <c r="W5024" s="297" t="s">
        <v>166</v>
      </c>
      <c r="X5024" s="294" t="s">
        <v>156</v>
      </c>
      <c r="Y5024" s="294"/>
      <c r="Z5024" s="303"/>
      <c r="AA5024" s="303"/>
      <c r="AB5024" s="303"/>
    </row>
    <row r="5025" spans="1:28" ht="20.100000000000001" customHeight="1" x14ac:dyDescent="0.25">
      <c r="A5025" s="9">
        <v>50</v>
      </c>
      <c r="B5025" s="361" t="s">
        <v>172</v>
      </c>
      <c r="C5025" s="363" t="s">
        <v>157</v>
      </c>
      <c r="D5025" s="35" t="s">
        <v>182</v>
      </c>
      <c r="E5025" s="41">
        <v>0</v>
      </c>
      <c r="F5025" s="41">
        <v>0</v>
      </c>
      <c r="G5025" s="41"/>
      <c r="I5025" s="361" t="s">
        <v>172</v>
      </c>
      <c r="J5025" s="363" t="s">
        <v>157</v>
      </c>
      <c r="K5025" s="35" t="s">
        <v>182</v>
      </c>
      <c r="L5025" s="41">
        <v>0</v>
      </c>
      <c r="M5025" s="41">
        <v>0</v>
      </c>
      <c r="N5025" s="41"/>
      <c r="P5025" s="361" t="s">
        <v>172</v>
      </c>
      <c r="Q5025" s="363" t="s">
        <v>157</v>
      </c>
      <c r="R5025" s="35" t="s">
        <v>182</v>
      </c>
      <c r="S5025" s="41">
        <v>0</v>
      </c>
      <c r="T5025" s="216">
        <v>0</v>
      </c>
      <c r="U5025" s="216"/>
      <c r="W5025" s="361" t="s">
        <v>172</v>
      </c>
      <c r="X5025" s="363" t="s">
        <v>157</v>
      </c>
      <c r="Y5025" s="294" t="s">
        <v>182</v>
      </c>
      <c r="Z5025" s="303">
        <v>0</v>
      </c>
      <c r="AA5025" s="303">
        <v>0</v>
      </c>
      <c r="AB5025" s="303"/>
    </row>
    <row r="5026" spans="1:28" ht="20.100000000000001" customHeight="1" x14ac:dyDescent="0.25">
      <c r="A5026" s="9">
        <v>50</v>
      </c>
      <c r="B5026" s="362"/>
      <c r="C5026" s="364"/>
      <c r="D5026" s="35" t="s">
        <v>183</v>
      </c>
      <c r="E5026" s="41"/>
      <c r="F5026" s="41"/>
      <c r="G5026" s="41"/>
      <c r="I5026" s="362"/>
      <c r="J5026" s="364"/>
      <c r="K5026" s="35" t="s">
        <v>183</v>
      </c>
      <c r="L5026" s="41"/>
      <c r="M5026" s="41"/>
      <c r="N5026" s="41"/>
      <c r="P5026" s="362"/>
      <c r="Q5026" s="364"/>
      <c r="R5026" s="35" t="s">
        <v>183</v>
      </c>
      <c r="S5026" s="41"/>
      <c r="T5026" s="216"/>
      <c r="U5026" s="216"/>
      <c r="W5026" s="362"/>
      <c r="X5026" s="364"/>
      <c r="Y5026" s="294" t="s">
        <v>183</v>
      </c>
      <c r="Z5026" s="303"/>
      <c r="AA5026" s="303"/>
      <c r="AB5026" s="303"/>
    </row>
    <row r="5027" spans="1:28" ht="20.100000000000001" customHeight="1" x14ac:dyDescent="0.25">
      <c r="A5027" s="9">
        <v>50</v>
      </c>
      <c r="B5027" s="361" t="s">
        <v>173</v>
      </c>
      <c r="C5027" s="363" t="s">
        <v>158</v>
      </c>
      <c r="D5027" s="35" t="s">
        <v>182</v>
      </c>
      <c r="E5027" s="41">
        <v>0</v>
      </c>
      <c r="F5027" s="41">
        <v>0</v>
      </c>
      <c r="G5027" s="41"/>
      <c r="I5027" s="361" t="s">
        <v>173</v>
      </c>
      <c r="J5027" s="363" t="s">
        <v>158</v>
      </c>
      <c r="K5027" s="35" t="s">
        <v>182</v>
      </c>
      <c r="L5027" s="41">
        <v>0</v>
      </c>
      <c r="M5027" s="41">
        <v>0</v>
      </c>
      <c r="N5027" s="41"/>
      <c r="P5027" s="361" t="s">
        <v>173</v>
      </c>
      <c r="Q5027" s="363" t="s">
        <v>158</v>
      </c>
      <c r="R5027" s="35" t="s">
        <v>182</v>
      </c>
      <c r="S5027" s="41">
        <v>0</v>
      </c>
      <c r="T5027" s="216">
        <v>0</v>
      </c>
      <c r="U5027" s="216"/>
      <c r="W5027" s="361" t="s">
        <v>173</v>
      </c>
      <c r="X5027" s="363" t="s">
        <v>158</v>
      </c>
      <c r="Y5027" s="294" t="s">
        <v>182</v>
      </c>
      <c r="Z5027" s="303">
        <v>0</v>
      </c>
      <c r="AA5027" s="303">
        <v>0</v>
      </c>
      <c r="AB5027" s="303"/>
    </row>
    <row r="5028" spans="1:28" ht="20.100000000000001" customHeight="1" x14ac:dyDescent="0.25">
      <c r="A5028" s="9">
        <v>50</v>
      </c>
      <c r="B5028" s="362"/>
      <c r="C5028" s="364"/>
      <c r="D5028" s="35" t="s">
        <v>183</v>
      </c>
      <c r="E5028" s="41"/>
      <c r="F5028" s="41"/>
      <c r="G5028" s="41"/>
      <c r="I5028" s="362"/>
      <c r="J5028" s="364"/>
      <c r="K5028" s="35" t="s">
        <v>183</v>
      </c>
      <c r="L5028" s="41"/>
      <c r="M5028" s="41"/>
      <c r="N5028" s="41"/>
      <c r="P5028" s="362"/>
      <c r="Q5028" s="364"/>
      <c r="R5028" s="35" t="s">
        <v>183</v>
      </c>
      <c r="S5028" s="41"/>
      <c r="T5028" s="216"/>
      <c r="U5028" s="216"/>
      <c r="W5028" s="362"/>
      <c r="X5028" s="364"/>
      <c r="Y5028" s="294" t="s">
        <v>183</v>
      </c>
      <c r="Z5028" s="303"/>
      <c r="AA5028" s="303"/>
      <c r="AB5028" s="303"/>
    </row>
    <row r="5029" spans="1:28" ht="20.100000000000001" customHeight="1" x14ac:dyDescent="0.25">
      <c r="A5029" s="9">
        <v>50</v>
      </c>
      <c r="B5029" s="361" t="s">
        <v>174</v>
      </c>
      <c r="C5029" s="363" t="s">
        <v>159</v>
      </c>
      <c r="D5029" s="35" t="s">
        <v>182</v>
      </c>
      <c r="E5029" s="41">
        <v>0</v>
      </c>
      <c r="F5029" s="41">
        <v>0</v>
      </c>
      <c r="G5029" s="41"/>
      <c r="I5029" s="361" t="s">
        <v>174</v>
      </c>
      <c r="J5029" s="363" t="s">
        <v>159</v>
      </c>
      <c r="K5029" s="35" t="s">
        <v>182</v>
      </c>
      <c r="L5029" s="41">
        <v>0</v>
      </c>
      <c r="M5029" s="41">
        <v>0</v>
      </c>
      <c r="N5029" s="41"/>
      <c r="P5029" s="361" t="s">
        <v>174</v>
      </c>
      <c r="Q5029" s="363" t="s">
        <v>159</v>
      </c>
      <c r="R5029" s="35" t="s">
        <v>182</v>
      </c>
      <c r="S5029" s="41">
        <v>0</v>
      </c>
      <c r="T5029" s="216">
        <v>0</v>
      </c>
      <c r="U5029" s="216"/>
      <c r="W5029" s="361" t="s">
        <v>174</v>
      </c>
      <c r="X5029" s="363" t="s">
        <v>159</v>
      </c>
      <c r="Y5029" s="294" t="s">
        <v>182</v>
      </c>
      <c r="Z5029" s="303">
        <v>0</v>
      </c>
      <c r="AA5029" s="303">
        <v>0</v>
      </c>
      <c r="AB5029" s="303"/>
    </row>
    <row r="5030" spans="1:28" ht="20.100000000000001" customHeight="1" x14ac:dyDescent="0.25">
      <c r="A5030" s="9">
        <v>50</v>
      </c>
      <c r="B5030" s="362"/>
      <c r="C5030" s="364"/>
      <c r="D5030" s="35" t="s">
        <v>183</v>
      </c>
      <c r="E5030" s="41"/>
      <c r="F5030" s="41"/>
      <c r="G5030" s="41"/>
      <c r="I5030" s="362"/>
      <c r="J5030" s="364"/>
      <c r="K5030" s="35" t="s">
        <v>183</v>
      </c>
      <c r="L5030" s="41"/>
      <c r="M5030" s="41"/>
      <c r="N5030" s="41"/>
      <c r="P5030" s="362"/>
      <c r="Q5030" s="364"/>
      <c r="R5030" s="35" t="s">
        <v>183</v>
      </c>
      <c r="S5030" s="41"/>
      <c r="T5030" s="216"/>
      <c r="U5030" s="216"/>
      <c r="W5030" s="362"/>
      <c r="X5030" s="364"/>
      <c r="Y5030" s="294" t="s">
        <v>183</v>
      </c>
      <c r="Z5030" s="303"/>
      <c r="AA5030" s="303"/>
      <c r="AB5030" s="303"/>
    </row>
    <row r="5031" spans="1:28" ht="20.100000000000001" customHeight="1" x14ac:dyDescent="0.25">
      <c r="A5031" s="9">
        <v>50</v>
      </c>
      <c r="B5031" s="361" t="s">
        <v>175</v>
      </c>
      <c r="C5031" s="363" t="s">
        <v>160</v>
      </c>
      <c r="D5031" s="35" t="s">
        <v>182</v>
      </c>
      <c r="E5031" s="41">
        <v>0</v>
      </c>
      <c r="F5031" s="41">
        <v>0</v>
      </c>
      <c r="G5031" s="41"/>
      <c r="I5031" s="361" t="s">
        <v>175</v>
      </c>
      <c r="J5031" s="363" t="s">
        <v>160</v>
      </c>
      <c r="K5031" s="35" t="s">
        <v>182</v>
      </c>
      <c r="L5031" s="41">
        <v>0</v>
      </c>
      <c r="M5031" s="41">
        <v>0</v>
      </c>
      <c r="N5031" s="41"/>
      <c r="P5031" s="361" t="s">
        <v>175</v>
      </c>
      <c r="Q5031" s="363" t="s">
        <v>160</v>
      </c>
      <c r="R5031" s="35" t="s">
        <v>182</v>
      </c>
      <c r="S5031" s="41">
        <v>0</v>
      </c>
      <c r="T5031" s="216">
        <v>0</v>
      </c>
      <c r="U5031" s="216"/>
      <c r="W5031" s="361" t="s">
        <v>175</v>
      </c>
      <c r="X5031" s="363" t="s">
        <v>160</v>
      </c>
      <c r="Y5031" s="294" t="s">
        <v>182</v>
      </c>
      <c r="Z5031" s="303">
        <v>0</v>
      </c>
      <c r="AA5031" s="303">
        <v>0</v>
      </c>
      <c r="AB5031" s="303"/>
    </row>
    <row r="5032" spans="1:28" ht="20.100000000000001" customHeight="1" x14ac:dyDescent="0.25">
      <c r="A5032" s="9">
        <v>50</v>
      </c>
      <c r="B5032" s="362"/>
      <c r="C5032" s="364"/>
      <c r="D5032" s="35" t="s">
        <v>183</v>
      </c>
      <c r="E5032" s="41"/>
      <c r="F5032" s="41"/>
      <c r="G5032" s="41"/>
      <c r="I5032" s="362"/>
      <c r="J5032" s="364"/>
      <c r="K5032" s="35" t="s">
        <v>183</v>
      </c>
      <c r="L5032" s="41"/>
      <c r="M5032" s="41"/>
      <c r="N5032" s="41"/>
      <c r="P5032" s="362"/>
      <c r="Q5032" s="364"/>
      <c r="R5032" s="35" t="s">
        <v>183</v>
      </c>
      <c r="S5032" s="41"/>
      <c r="T5032" s="216"/>
      <c r="U5032" s="216"/>
      <c r="W5032" s="362"/>
      <c r="X5032" s="364"/>
      <c r="Y5032" s="294" t="s">
        <v>183</v>
      </c>
      <c r="Z5032" s="303"/>
      <c r="AA5032" s="303"/>
      <c r="AB5032" s="303"/>
    </row>
    <row r="5033" spans="1:28" ht="20.100000000000001" customHeight="1" x14ac:dyDescent="0.25">
      <c r="A5033" s="9">
        <v>50</v>
      </c>
      <c r="B5033" s="361" t="s">
        <v>176</v>
      </c>
      <c r="C5033" s="363" t="s">
        <v>161</v>
      </c>
      <c r="D5033" s="35" t="s">
        <v>182</v>
      </c>
      <c r="E5033" s="41">
        <v>0</v>
      </c>
      <c r="F5033" s="41">
        <v>0</v>
      </c>
      <c r="G5033" s="41"/>
      <c r="I5033" s="361" t="s">
        <v>176</v>
      </c>
      <c r="J5033" s="363" t="s">
        <v>161</v>
      </c>
      <c r="K5033" s="35" t="s">
        <v>182</v>
      </c>
      <c r="L5033" s="41">
        <v>0</v>
      </c>
      <c r="M5033" s="41">
        <v>0</v>
      </c>
      <c r="N5033" s="41"/>
      <c r="P5033" s="361" t="s">
        <v>176</v>
      </c>
      <c r="Q5033" s="363" t="s">
        <v>161</v>
      </c>
      <c r="R5033" s="35" t="s">
        <v>182</v>
      </c>
      <c r="S5033" s="41">
        <v>0</v>
      </c>
      <c r="T5033" s="216">
        <v>0</v>
      </c>
      <c r="U5033" s="216"/>
      <c r="W5033" s="361" t="s">
        <v>176</v>
      </c>
      <c r="X5033" s="363" t="s">
        <v>161</v>
      </c>
      <c r="Y5033" s="294" t="s">
        <v>182</v>
      </c>
      <c r="Z5033" s="303">
        <v>0</v>
      </c>
      <c r="AA5033" s="303">
        <v>0</v>
      </c>
      <c r="AB5033" s="303"/>
    </row>
    <row r="5034" spans="1:28" ht="20.100000000000001" customHeight="1" x14ac:dyDescent="0.25">
      <c r="A5034" s="9">
        <v>50</v>
      </c>
      <c r="B5034" s="362"/>
      <c r="C5034" s="364"/>
      <c r="D5034" s="35" t="s">
        <v>183</v>
      </c>
      <c r="E5034" s="41"/>
      <c r="F5034" s="41"/>
      <c r="G5034" s="41"/>
      <c r="I5034" s="362"/>
      <c r="J5034" s="364"/>
      <c r="K5034" s="35" t="s">
        <v>183</v>
      </c>
      <c r="L5034" s="41"/>
      <c r="M5034" s="41"/>
      <c r="N5034" s="41"/>
      <c r="P5034" s="362"/>
      <c r="Q5034" s="364"/>
      <c r="R5034" s="35" t="s">
        <v>183</v>
      </c>
      <c r="S5034" s="41"/>
      <c r="T5034" s="216"/>
      <c r="U5034" s="216"/>
      <c r="W5034" s="362"/>
      <c r="X5034" s="364"/>
      <c r="Y5034" s="294" t="s">
        <v>183</v>
      </c>
      <c r="Z5034" s="303"/>
      <c r="AA5034" s="303"/>
      <c r="AB5034" s="303"/>
    </row>
    <row r="5035" spans="1:28" ht="20.100000000000001" customHeight="1" x14ac:dyDescent="0.25">
      <c r="A5035" s="9">
        <v>50</v>
      </c>
      <c r="B5035" s="361" t="s">
        <v>177</v>
      </c>
      <c r="C5035" s="363" t="s">
        <v>162</v>
      </c>
      <c r="D5035" s="35" t="s">
        <v>182</v>
      </c>
      <c r="E5035" s="41">
        <v>0</v>
      </c>
      <c r="F5035" s="41">
        <v>0</v>
      </c>
      <c r="G5035" s="41"/>
      <c r="I5035" s="361" t="s">
        <v>177</v>
      </c>
      <c r="J5035" s="363" t="s">
        <v>162</v>
      </c>
      <c r="K5035" s="35" t="s">
        <v>182</v>
      </c>
      <c r="L5035" s="41">
        <v>0</v>
      </c>
      <c r="M5035" s="41">
        <v>0</v>
      </c>
      <c r="N5035" s="41"/>
      <c r="P5035" s="361" t="s">
        <v>177</v>
      </c>
      <c r="Q5035" s="363" t="s">
        <v>162</v>
      </c>
      <c r="R5035" s="35" t="s">
        <v>182</v>
      </c>
      <c r="S5035" s="41">
        <v>0</v>
      </c>
      <c r="T5035" s="216">
        <v>0</v>
      </c>
      <c r="U5035" s="216"/>
      <c r="W5035" s="361" t="s">
        <v>177</v>
      </c>
      <c r="X5035" s="363" t="s">
        <v>162</v>
      </c>
      <c r="Y5035" s="294" t="s">
        <v>182</v>
      </c>
      <c r="Z5035" s="303">
        <v>0</v>
      </c>
      <c r="AA5035" s="303">
        <v>0</v>
      </c>
      <c r="AB5035" s="303"/>
    </row>
    <row r="5036" spans="1:28" ht="20.100000000000001" customHeight="1" x14ac:dyDescent="0.25">
      <c r="A5036" s="9">
        <v>50</v>
      </c>
      <c r="B5036" s="362"/>
      <c r="C5036" s="364"/>
      <c r="D5036" s="35" t="s">
        <v>183</v>
      </c>
      <c r="E5036" s="41"/>
      <c r="F5036" s="41"/>
      <c r="G5036" s="41"/>
      <c r="I5036" s="362"/>
      <c r="J5036" s="364"/>
      <c r="K5036" s="35" t="s">
        <v>183</v>
      </c>
      <c r="L5036" s="41"/>
      <c r="M5036" s="41"/>
      <c r="N5036" s="41"/>
      <c r="P5036" s="362"/>
      <c r="Q5036" s="364"/>
      <c r="R5036" s="35" t="s">
        <v>183</v>
      </c>
      <c r="S5036" s="41"/>
      <c r="T5036" s="216"/>
      <c r="U5036" s="216"/>
      <c r="W5036" s="362"/>
      <c r="X5036" s="364"/>
      <c r="Y5036" s="294" t="s">
        <v>183</v>
      </c>
      <c r="Z5036" s="303"/>
      <c r="AA5036" s="303"/>
      <c r="AB5036" s="303"/>
    </row>
    <row r="5037" spans="1:28" ht="20.100000000000001" customHeight="1" x14ac:dyDescent="0.25">
      <c r="A5037" s="9">
        <v>50</v>
      </c>
      <c r="B5037" s="361" t="s">
        <v>180</v>
      </c>
      <c r="C5037" s="363" t="s">
        <v>534</v>
      </c>
      <c r="D5037" s="35" t="s">
        <v>182</v>
      </c>
      <c r="E5037" s="41">
        <v>0</v>
      </c>
      <c r="F5037" s="41">
        <v>0</v>
      </c>
      <c r="G5037" s="41"/>
      <c r="I5037" s="361" t="s">
        <v>180</v>
      </c>
      <c r="J5037" s="363" t="s">
        <v>534</v>
      </c>
      <c r="K5037" s="35" t="s">
        <v>182</v>
      </c>
      <c r="L5037" s="41">
        <v>0</v>
      </c>
      <c r="M5037" s="41">
        <v>0</v>
      </c>
      <c r="N5037" s="41"/>
      <c r="P5037" s="361" t="s">
        <v>180</v>
      </c>
      <c r="Q5037" s="363" t="s">
        <v>534</v>
      </c>
      <c r="R5037" s="35" t="s">
        <v>182</v>
      </c>
      <c r="S5037" s="41">
        <v>0</v>
      </c>
      <c r="T5037" s="216">
        <v>0</v>
      </c>
      <c r="U5037" s="216"/>
      <c r="W5037" s="361" t="s">
        <v>180</v>
      </c>
      <c r="X5037" s="363" t="s">
        <v>534</v>
      </c>
      <c r="Y5037" s="294" t="s">
        <v>182</v>
      </c>
      <c r="Z5037" s="303">
        <v>0</v>
      </c>
      <c r="AA5037" s="303">
        <v>0</v>
      </c>
      <c r="AB5037" s="303"/>
    </row>
    <row r="5038" spans="1:28" ht="20.100000000000001" customHeight="1" x14ac:dyDescent="0.25">
      <c r="A5038" s="9">
        <v>50</v>
      </c>
      <c r="B5038" s="362"/>
      <c r="C5038" s="364"/>
      <c r="D5038" s="35" t="s">
        <v>183</v>
      </c>
      <c r="E5038" s="41"/>
      <c r="F5038" s="41"/>
      <c r="G5038" s="41"/>
      <c r="I5038" s="362"/>
      <c r="J5038" s="364"/>
      <c r="K5038" s="35" t="s">
        <v>183</v>
      </c>
      <c r="L5038" s="41"/>
      <c r="M5038" s="41"/>
      <c r="N5038" s="41"/>
      <c r="P5038" s="362"/>
      <c r="Q5038" s="364"/>
      <c r="R5038" s="35" t="s">
        <v>183</v>
      </c>
      <c r="S5038" s="41"/>
      <c r="T5038" s="41"/>
      <c r="U5038" s="41"/>
      <c r="W5038" s="362"/>
      <c r="X5038" s="364"/>
      <c r="Y5038" s="294" t="s">
        <v>183</v>
      </c>
      <c r="Z5038" s="303"/>
      <c r="AA5038" s="303"/>
      <c r="AB5038" s="303"/>
    </row>
    <row r="5039" spans="1:28" ht="20.100000000000001" customHeight="1" x14ac:dyDescent="0.25">
      <c r="A5039" s="9">
        <v>50</v>
      </c>
      <c r="B5039" s="361" t="s">
        <v>185</v>
      </c>
      <c r="C5039" s="363" t="s">
        <v>535</v>
      </c>
      <c r="D5039" s="35" t="s">
        <v>182</v>
      </c>
      <c r="E5039" s="41">
        <v>0</v>
      </c>
      <c r="F5039" s="41">
        <v>0</v>
      </c>
      <c r="G5039" s="41"/>
      <c r="I5039" s="361" t="s">
        <v>185</v>
      </c>
      <c r="J5039" s="363" t="s">
        <v>535</v>
      </c>
      <c r="K5039" s="35" t="s">
        <v>182</v>
      </c>
      <c r="L5039" s="41">
        <v>0</v>
      </c>
      <c r="M5039" s="41">
        <v>0</v>
      </c>
      <c r="N5039" s="41"/>
      <c r="P5039" s="361" t="s">
        <v>185</v>
      </c>
      <c r="Q5039" s="363" t="s">
        <v>535</v>
      </c>
      <c r="R5039" s="35" t="s">
        <v>182</v>
      </c>
      <c r="S5039" s="41">
        <v>0</v>
      </c>
      <c r="T5039" s="41">
        <v>0</v>
      </c>
      <c r="U5039" s="41"/>
      <c r="W5039" s="361" t="s">
        <v>185</v>
      </c>
      <c r="X5039" s="363" t="s">
        <v>535</v>
      </c>
      <c r="Y5039" s="294" t="s">
        <v>182</v>
      </c>
      <c r="Z5039" s="303">
        <v>0</v>
      </c>
      <c r="AA5039" s="303">
        <v>0</v>
      </c>
      <c r="AB5039" s="303"/>
    </row>
    <row r="5040" spans="1:28" ht="20.100000000000001" customHeight="1" x14ac:dyDescent="0.25">
      <c r="A5040" s="9">
        <v>50</v>
      </c>
      <c r="B5040" s="362"/>
      <c r="C5040" s="364"/>
      <c r="D5040" s="35" t="s">
        <v>183</v>
      </c>
      <c r="E5040" s="41"/>
      <c r="F5040" s="41"/>
      <c r="G5040" s="41"/>
      <c r="I5040" s="362"/>
      <c r="J5040" s="364"/>
      <c r="K5040" s="35" t="s">
        <v>183</v>
      </c>
      <c r="L5040" s="41"/>
      <c r="M5040" s="41"/>
      <c r="N5040" s="41"/>
      <c r="P5040" s="362"/>
      <c r="Q5040" s="364"/>
      <c r="R5040" s="35" t="s">
        <v>183</v>
      </c>
      <c r="S5040" s="41"/>
      <c r="T5040" s="41"/>
      <c r="U5040" s="41"/>
      <c r="W5040" s="362"/>
      <c r="X5040" s="364"/>
      <c r="Y5040" s="294" t="s">
        <v>183</v>
      </c>
      <c r="Z5040" s="303"/>
      <c r="AA5040" s="303"/>
      <c r="AB5040" s="303"/>
    </row>
    <row r="5041" spans="1:28" ht="20.100000000000001" customHeight="1" x14ac:dyDescent="0.25">
      <c r="A5041" s="9">
        <v>50</v>
      </c>
      <c r="B5041" s="361" t="s">
        <v>179</v>
      </c>
      <c r="C5041" s="365" t="s">
        <v>184</v>
      </c>
      <c r="D5041" s="42" t="s">
        <v>182</v>
      </c>
      <c r="E5041" s="43">
        <f>E5009+E5011+E5014+E5016+E5018+E5020+E5022+E5025+E5027+E5029+E5031+E5033+E5035+E5037+E5039</f>
        <v>3643</v>
      </c>
      <c r="F5041" s="43">
        <f>F5009+F5011+F5014+F5016+F5018+F5020+F5022+F5025+F5027+F5029+F5031+F5033+F5035+F5037+F5039</f>
        <v>62.4</v>
      </c>
      <c r="G5041" s="44"/>
      <c r="I5041" s="361" t="s">
        <v>179</v>
      </c>
      <c r="J5041" s="365" t="s">
        <v>184</v>
      </c>
      <c r="K5041" s="42" t="s">
        <v>182</v>
      </c>
      <c r="L5041" s="43">
        <f>L5009+L5011+L5014+L5016+L5018+L5020+L5022+L5025+L5027+L5029+L5031+L5033+L5035+L5037+L5039</f>
        <v>3643</v>
      </c>
      <c r="M5041" s="43">
        <f>M5009+M5011+M5014+M5016+M5018+M5020+M5022+M5025+M5027+M5029+M5031+M5033+M5035+M5037+M5039</f>
        <v>224.89999999999998</v>
      </c>
      <c r="N5041" s="44"/>
      <c r="P5041" s="361" t="s">
        <v>179</v>
      </c>
      <c r="Q5041" s="365" t="s">
        <v>184</v>
      </c>
      <c r="R5041" s="42" t="s">
        <v>182</v>
      </c>
      <c r="S5041" s="43">
        <f>S5009+S5011+S5014+S5016+S5018+S5020+S5022+S5025+S5027+S5029+S5031+S5033+S5035+S5037+S5039</f>
        <v>3643</v>
      </c>
      <c r="T5041" s="43">
        <f>T5009+T5011+T5014+T5016+T5018+T5020+T5022+T5025+T5027+T5029+T5031+T5033+T5035+T5037+T5039</f>
        <v>272.5</v>
      </c>
      <c r="U5041" s="44"/>
      <c r="W5041" s="361" t="s">
        <v>179</v>
      </c>
      <c r="X5041" s="365" t="s">
        <v>184</v>
      </c>
      <c r="Y5041" s="298" t="s">
        <v>182</v>
      </c>
      <c r="Z5041" s="304">
        <f>Z5009+Z5011+Z5014+Z5016+Z5018+Z5020+Z5022+Z5025+Z5027+Z5029+Z5031+Z5033+Z5035+Z5037+Z5039</f>
        <v>3643</v>
      </c>
      <c r="AA5041" s="304">
        <f>AA5009+AA5011+AA5014+AA5016+AA5018+AA5020+AA5022+AA5025+AA5027+AA5029+AA5031+AA5033+AA5035+AA5037+AA5039</f>
        <v>272.5</v>
      </c>
      <c r="AB5041" s="305"/>
    </row>
    <row r="5042" spans="1:28" ht="20.100000000000001" customHeight="1" x14ac:dyDescent="0.25">
      <c r="A5042" s="9">
        <v>50</v>
      </c>
      <c r="B5042" s="362"/>
      <c r="C5042" s="366"/>
      <c r="D5042" s="42" t="s">
        <v>183</v>
      </c>
      <c r="E5042" s="43">
        <f>E5010+E5012+E5015+E5017+E5019+E5021+E5023+E5026+E5028+E5030+E5032+E5034+E5036+E5038+E5040</f>
        <v>0</v>
      </c>
      <c r="F5042" s="43">
        <f>F5010+F5012+F5015+F5017+F5019+F5021+F5023+F5026+F5028+F5030+F5032+F5034+F5036+F5038+F5040</f>
        <v>0</v>
      </c>
      <c r="G5042" s="44"/>
      <c r="I5042" s="362"/>
      <c r="J5042" s="366"/>
      <c r="K5042" s="42" t="s">
        <v>183</v>
      </c>
      <c r="L5042" s="43">
        <f>L5010+L5012+L5015+L5017+L5019+L5021+L5023+L5026+L5028+L5030+L5032+L5034+L5036+L5038+L5040</f>
        <v>0</v>
      </c>
      <c r="M5042" s="43">
        <f>M5010+M5012+M5015+M5017+M5019+M5021+M5023+M5026+M5028+M5030+M5032+M5034+M5036+M5038+M5040</f>
        <v>0</v>
      </c>
      <c r="N5042" s="44"/>
      <c r="P5042" s="362"/>
      <c r="Q5042" s="366"/>
      <c r="R5042" s="42" t="s">
        <v>183</v>
      </c>
      <c r="S5042" s="43">
        <f>S5010+S5012+S5015+S5017+S5019+S5021+S5023+S5026+S5028+S5030+S5032+S5034+S5036+S5038+S5040</f>
        <v>0</v>
      </c>
      <c r="T5042" s="43">
        <f>T5010+T5012+T5015+T5017+T5019+T5021+T5023+T5026+T5028+T5030+T5032+T5034+T5036+T5038+T5040</f>
        <v>0</v>
      </c>
      <c r="U5042" s="44"/>
      <c r="W5042" s="362"/>
      <c r="X5042" s="366"/>
      <c r="Y5042" s="298" t="s">
        <v>183</v>
      </c>
      <c r="Z5042" s="304">
        <f>Z5010+Z5012+Z5015+Z5017+Z5019+Z5021+Z5023+Z5026+Z5028+Z5030+Z5032+Z5034+Z5036+Z5038+Z5040</f>
        <v>0</v>
      </c>
      <c r="AA5042" s="304">
        <f>AA5010+AA5012+AA5015+AA5017+AA5019+AA5021+AA5023+AA5026+AA5028+AA5030+AA5032+AA5034+AA5036+AA5038+AA5040</f>
        <v>0</v>
      </c>
      <c r="AB5042" s="305"/>
    </row>
    <row r="5043" spans="1:28" ht="15" customHeight="1" x14ac:dyDescent="0.25">
      <c r="A5043" s="9">
        <v>50</v>
      </c>
      <c r="B5043" s="367" t="s">
        <v>536</v>
      </c>
      <c r="C5043" s="367"/>
      <c r="D5043" s="367"/>
      <c r="E5043" s="7"/>
      <c r="F5043" s="2"/>
      <c r="G5043" s="2"/>
      <c r="I5043" s="367" t="s">
        <v>536</v>
      </c>
      <c r="J5043" s="367"/>
      <c r="K5043" s="367"/>
      <c r="L5043" s="7"/>
      <c r="M5043" s="2"/>
      <c r="N5043" s="2"/>
      <c r="P5043" s="367" t="s">
        <v>536</v>
      </c>
      <c r="Q5043" s="367"/>
      <c r="R5043" s="367"/>
      <c r="S5043" s="7"/>
      <c r="T5043" s="2"/>
      <c r="U5043" s="2"/>
      <c r="W5043" s="367" t="s">
        <v>536</v>
      </c>
      <c r="X5043" s="367"/>
      <c r="Y5043" s="367"/>
      <c r="Z5043" s="272"/>
      <c r="AA5043" s="267"/>
      <c r="AB5043" s="267"/>
    </row>
    <row r="5044" spans="1:28" ht="15.75" customHeight="1" x14ac:dyDescent="0.25">
      <c r="A5044" s="9">
        <v>50</v>
      </c>
      <c r="B5044" s="3"/>
      <c r="C5044" s="3"/>
      <c r="D5044" s="3"/>
      <c r="E5044" s="8"/>
      <c r="F5044" s="2"/>
      <c r="G5044" s="2"/>
      <c r="I5044" s="3"/>
      <c r="J5044" s="3"/>
      <c r="K5044" s="3"/>
      <c r="L5044" s="8"/>
      <c r="M5044" s="2"/>
      <c r="N5044" s="2"/>
      <c r="P5044" s="103"/>
      <c r="Q5044" s="103"/>
      <c r="R5044" s="103"/>
      <c r="S5044" s="8"/>
      <c r="T5044" s="2"/>
      <c r="U5044" s="2"/>
      <c r="W5044" s="268"/>
      <c r="X5044" s="268"/>
      <c r="Y5044" s="268"/>
      <c r="Z5044" s="273"/>
      <c r="AA5044" s="267"/>
      <c r="AB5044" s="267"/>
    </row>
    <row r="5045" spans="1:28" ht="15.75" customHeight="1" x14ac:dyDescent="0.25">
      <c r="A5045" s="9">
        <v>50</v>
      </c>
      <c r="B5045" s="368" t="s">
        <v>537</v>
      </c>
      <c r="C5045" s="368"/>
      <c r="D5045" s="368"/>
      <c r="E5045" s="8"/>
      <c r="F5045" s="8"/>
      <c r="G5045" s="8"/>
      <c r="I5045" s="368" t="s">
        <v>537</v>
      </c>
      <c r="J5045" s="368"/>
      <c r="K5045" s="368"/>
      <c r="L5045" s="8"/>
      <c r="M5045" s="8"/>
      <c r="N5045" s="8"/>
      <c r="P5045" s="368" t="s">
        <v>537</v>
      </c>
      <c r="Q5045" s="368"/>
      <c r="R5045" s="368"/>
      <c r="S5045" s="8"/>
      <c r="T5045" s="8"/>
      <c r="U5045" s="8"/>
      <c r="W5045" s="368" t="s">
        <v>537</v>
      </c>
      <c r="X5045" s="368"/>
      <c r="Y5045" s="368"/>
      <c r="Z5045" s="273"/>
      <c r="AA5045" s="273"/>
      <c r="AB5045" s="273"/>
    </row>
    <row r="5046" spans="1:28" x14ac:dyDescent="0.25">
      <c r="A5046" s="9">
        <v>50</v>
      </c>
      <c r="B5046" s="39"/>
      <c r="C5046" s="39"/>
      <c r="D5046" s="39"/>
      <c r="E5046" s="8"/>
      <c r="F5046" s="8"/>
      <c r="G5046" s="8"/>
      <c r="I5046" s="39"/>
      <c r="J5046" s="39"/>
      <c r="K5046" s="39"/>
      <c r="L5046" s="8"/>
      <c r="M5046" s="8"/>
      <c r="N5046" s="8"/>
      <c r="P5046" s="39"/>
      <c r="Q5046" s="39"/>
      <c r="R5046" s="39"/>
      <c r="S5046" s="8"/>
      <c r="T5046" s="8"/>
      <c r="U5046" s="8"/>
      <c r="W5046" s="301"/>
      <c r="X5046" s="301"/>
      <c r="Y5046" s="301"/>
      <c r="Z5046" s="273"/>
      <c r="AA5046" s="273"/>
      <c r="AB5046" s="273"/>
    </row>
    <row r="5047" spans="1:28" ht="15.75" customHeight="1" x14ac:dyDescent="0.25">
      <c r="A5047" s="9">
        <v>50</v>
      </c>
      <c r="B5047" s="369" t="s">
        <v>248</v>
      </c>
      <c r="C5047" s="369"/>
      <c r="D5047" s="369"/>
      <c r="E5047" s="8"/>
      <c r="F5047" s="8"/>
      <c r="G5047" s="8"/>
      <c r="I5047" s="369" t="s">
        <v>248</v>
      </c>
      <c r="J5047" s="369"/>
      <c r="K5047" s="369"/>
      <c r="L5047" s="8"/>
      <c r="M5047" s="8"/>
      <c r="N5047" s="8"/>
      <c r="P5047" s="369" t="s">
        <v>248</v>
      </c>
      <c r="Q5047" s="369"/>
      <c r="R5047" s="369"/>
      <c r="S5047" s="8"/>
      <c r="T5047" s="8"/>
      <c r="U5047" s="8"/>
      <c r="W5047" s="369" t="s">
        <v>248</v>
      </c>
      <c r="X5047" s="369"/>
      <c r="Y5047" s="369"/>
      <c r="Z5047" s="273"/>
      <c r="AA5047" s="273"/>
      <c r="AB5047" s="273"/>
    </row>
    <row r="5048" spans="1:28" x14ac:dyDescent="0.25">
      <c r="A5048" s="9">
        <v>50</v>
      </c>
      <c r="B5048" s="369"/>
      <c r="C5048" s="369"/>
      <c r="D5048" s="369"/>
      <c r="E5048" s="8"/>
      <c r="F5048" s="8"/>
      <c r="G5048" s="8"/>
      <c r="I5048" s="369"/>
      <c r="J5048" s="369"/>
      <c r="K5048" s="369"/>
      <c r="L5048" s="8"/>
      <c r="M5048" s="8"/>
      <c r="N5048" s="8"/>
      <c r="P5048" s="369"/>
      <c r="Q5048" s="369"/>
      <c r="R5048" s="369"/>
      <c r="S5048" s="8"/>
      <c r="T5048" s="8"/>
      <c r="U5048" s="8"/>
      <c r="W5048" s="369"/>
      <c r="X5048" s="369"/>
      <c r="Y5048" s="369"/>
      <c r="Z5048" s="273"/>
      <c r="AA5048" s="273"/>
      <c r="AB5048" s="273"/>
    </row>
    <row r="5049" spans="1:28" ht="15.75" customHeight="1" thickBot="1" x14ac:dyDescent="0.3">
      <c r="A5049" s="9">
        <v>50</v>
      </c>
      <c r="B5049" s="370" t="s">
        <v>249</v>
      </c>
      <c r="C5049" s="370"/>
      <c r="D5049" s="370"/>
      <c r="E5049" s="8"/>
      <c r="F5049" s="8"/>
      <c r="G5049" s="8"/>
      <c r="I5049" s="370" t="s">
        <v>249</v>
      </c>
      <c r="J5049" s="370"/>
      <c r="K5049" s="370"/>
      <c r="L5049" s="8"/>
      <c r="M5049" s="8"/>
      <c r="N5049" s="8"/>
      <c r="P5049" s="370" t="s">
        <v>249</v>
      </c>
      <c r="Q5049" s="370"/>
      <c r="R5049" s="370"/>
      <c r="S5049" s="8"/>
      <c r="T5049" s="8"/>
      <c r="U5049" s="8"/>
      <c r="W5049" s="370" t="s">
        <v>249</v>
      </c>
      <c r="X5049" s="370"/>
      <c r="Y5049" s="370"/>
      <c r="Z5049" s="273"/>
      <c r="AA5049" s="273"/>
      <c r="AB5049" s="273"/>
    </row>
    <row r="5050" spans="1:28" ht="45" customHeight="1" x14ac:dyDescent="0.25">
      <c r="A5050" s="9">
        <v>50</v>
      </c>
      <c r="B5050" s="371" t="s">
        <v>604</v>
      </c>
      <c r="C5050" s="372"/>
      <c r="D5050" s="373"/>
      <c r="E5050" s="8"/>
      <c r="F5050" s="8"/>
      <c r="G5050" s="8"/>
      <c r="I5050" s="371" t="s">
        <v>604</v>
      </c>
      <c r="J5050" s="372"/>
      <c r="K5050" s="373"/>
      <c r="L5050" s="8"/>
      <c r="M5050" s="8"/>
      <c r="N5050" s="8"/>
      <c r="P5050" s="371" t="s">
        <v>604</v>
      </c>
      <c r="Q5050" s="372"/>
      <c r="R5050" s="373"/>
      <c r="S5050" s="213"/>
      <c r="T5050" s="213"/>
      <c r="U5050" s="213"/>
      <c r="W5050" s="371" t="s">
        <v>604</v>
      </c>
      <c r="X5050" s="372"/>
      <c r="Y5050" s="373"/>
      <c r="Z5050" s="273"/>
      <c r="AA5050" s="273"/>
      <c r="AB5050" s="273"/>
    </row>
    <row r="5051" spans="1:28" ht="45" customHeight="1" thickBot="1" x14ac:dyDescent="0.3">
      <c r="A5051" s="9">
        <v>50</v>
      </c>
      <c r="B5051" s="374" t="s">
        <v>521</v>
      </c>
      <c r="C5051" s="375"/>
      <c r="D5051" s="376"/>
      <c r="E5051" s="8"/>
      <c r="F5051" s="8"/>
      <c r="G5051" s="8"/>
      <c r="I5051" s="374" t="s">
        <v>64</v>
      </c>
      <c r="J5051" s="375"/>
      <c r="K5051" s="376"/>
      <c r="L5051" s="8"/>
      <c r="M5051" s="8"/>
      <c r="N5051" s="8"/>
      <c r="P5051" s="374" t="s">
        <v>64</v>
      </c>
      <c r="Q5051" s="375"/>
      <c r="R5051" s="376"/>
      <c r="S5051" s="213"/>
      <c r="T5051" s="213"/>
      <c r="U5051" s="213"/>
      <c r="W5051" s="374" t="s">
        <v>64</v>
      </c>
      <c r="X5051" s="375"/>
      <c r="Y5051" s="376"/>
      <c r="Z5051" s="273"/>
      <c r="AA5051" s="273"/>
      <c r="AB5051" s="273"/>
    </row>
    <row r="5052" spans="1:28" ht="45" customHeight="1" x14ac:dyDescent="0.25">
      <c r="A5052" s="9">
        <v>50</v>
      </c>
      <c r="B5052" s="371" t="s">
        <v>605</v>
      </c>
      <c r="C5052" s="372"/>
      <c r="D5052" s="373"/>
      <c r="E5052" s="8"/>
      <c r="F5052" s="8"/>
      <c r="G5052" s="8"/>
      <c r="I5052" s="371" t="s">
        <v>605</v>
      </c>
      <c r="J5052" s="372"/>
      <c r="K5052" s="373"/>
      <c r="L5052" s="8"/>
      <c r="M5052" s="8"/>
      <c r="N5052" s="8"/>
      <c r="P5052" s="371" t="s">
        <v>605</v>
      </c>
      <c r="Q5052" s="372"/>
      <c r="R5052" s="373"/>
      <c r="S5052" s="213"/>
      <c r="T5052" s="213"/>
      <c r="U5052" s="213"/>
      <c r="W5052" s="371" t="s">
        <v>605</v>
      </c>
      <c r="X5052" s="372"/>
      <c r="Y5052" s="373"/>
      <c r="Z5052" s="273"/>
      <c r="AA5052" s="273"/>
      <c r="AB5052" s="273"/>
    </row>
    <row r="5053" spans="1:28" ht="45" customHeight="1" thickBot="1" x14ac:dyDescent="0.3">
      <c r="A5053" s="9">
        <v>50</v>
      </c>
      <c r="B5053" s="374" t="s">
        <v>606</v>
      </c>
      <c r="C5053" s="375"/>
      <c r="D5053" s="376"/>
      <c r="E5053" s="8"/>
      <c r="F5053" s="8"/>
      <c r="G5053" s="8"/>
      <c r="I5053" s="374" t="s">
        <v>65</v>
      </c>
      <c r="J5053" s="375"/>
      <c r="K5053" s="376"/>
      <c r="L5053" s="8"/>
      <c r="M5053" s="8"/>
      <c r="N5053" s="8"/>
      <c r="P5053" s="374" t="s">
        <v>65</v>
      </c>
      <c r="Q5053" s="375"/>
      <c r="R5053" s="376"/>
      <c r="S5053" s="213"/>
      <c r="T5053" s="213"/>
      <c r="U5053" s="213"/>
      <c r="W5053" s="374" t="s">
        <v>65</v>
      </c>
      <c r="X5053" s="375"/>
      <c r="Y5053" s="376"/>
      <c r="Z5053" s="273"/>
      <c r="AA5053" s="273"/>
      <c r="AB5053" s="273"/>
    </row>
    <row r="5054" spans="1:28" ht="45" customHeight="1" x14ac:dyDescent="0.25">
      <c r="A5054" s="9">
        <v>50</v>
      </c>
      <c r="B5054" s="371" t="s">
        <v>607</v>
      </c>
      <c r="C5054" s="372"/>
      <c r="D5054" s="373"/>
      <c r="E5054" s="8"/>
      <c r="F5054" s="8"/>
      <c r="G5054" s="8"/>
      <c r="I5054" s="371" t="s">
        <v>607</v>
      </c>
      <c r="J5054" s="372"/>
      <c r="K5054" s="373"/>
      <c r="L5054" s="8"/>
      <c r="M5054" s="8"/>
      <c r="N5054" s="8"/>
      <c r="P5054" s="371" t="s">
        <v>607</v>
      </c>
      <c r="Q5054" s="372"/>
      <c r="R5054" s="373"/>
      <c r="S5054" s="213"/>
      <c r="T5054" s="213"/>
      <c r="U5054" s="213"/>
      <c r="W5054" s="371" t="s">
        <v>607</v>
      </c>
      <c r="X5054" s="372"/>
      <c r="Y5054" s="373"/>
      <c r="Z5054" s="273"/>
      <c r="AA5054" s="273"/>
      <c r="AB5054" s="273"/>
    </row>
    <row r="5055" spans="1:28" ht="45" customHeight="1" thickBot="1" x14ac:dyDescent="0.3">
      <c r="A5055" s="9">
        <v>50</v>
      </c>
      <c r="B5055" s="374" t="s">
        <v>608</v>
      </c>
      <c r="C5055" s="375"/>
      <c r="D5055" s="376"/>
      <c r="E5055" s="8"/>
      <c r="F5055" s="8"/>
      <c r="G5055" s="8"/>
      <c r="I5055" s="374" t="s">
        <v>66</v>
      </c>
      <c r="J5055" s="375"/>
      <c r="K5055" s="376"/>
      <c r="L5055" s="8"/>
      <c r="M5055" s="8"/>
      <c r="N5055" s="8"/>
      <c r="P5055" s="374" t="s">
        <v>66</v>
      </c>
      <c r="Q5055" s="375"/>
      <c r="R5055" s="376"/>
      <c r="S5055" s="213"/>
      <c r="T5055" s="213"/>
      <c r="U5055" s="213"/>
      <c r="W5055" s="374" t="s">
        <v>66</v>
      </c>
      <c r="X5055" s="375"/>
      <c r="Y5055" s="376"/>
      <c r="Z5055" s="273"/>
      <c r="AA5055" s="273"/>
      <c r="AB5055" s="273"/>
    </row>
    <row r="5056" spans="1:28" ht="45" customHeight="1" x14ac:dyDescent="0.25">
      <c r="A5056" s="9">
        <v>50</v>
      </c>
      <c r="B5056" s="371" t="s">
        <v>526</v>
      </c>
      <c r="C5056" s="372"/>
      <c r="D5056" s="373"/>
      <c r="E5056" s="8"/>
      <c r="F5056" s="8"/>
      <c r="G5056" s="8"/>
      <c r="I5056" s="371" t="s">
        <v>526</v>
      </c>
      <c r="J5056" s="372"/>
      <c r="K5056" s="373"/>
      <c r="L5056" s="8"/>
      <c r="M5056" s="8"/>
      <c r="N5056" s="8"/>
      <c r="P5056" s="371" t="s">
        <v>526</v>
      </c>
      <c r="Q5056" s="372"/>
      <c r="R5056" s="373"/>
      <c r="S5056" s="213"/>
      <c r="T5056" s="213"/>
      <c r="U5056" s="213"/>
      <c r="W5056" s="371" t="s">
        <v>526</v>
      </c>
      <c r="X5056" s="372"/>
      <c r="Y5056" s="373"/>
      <c r="Z5056" s="273"/>
      <c r="AA5056" s="273"/>
      <c r="AB5056" s="273"/>
    </row>
    <row r="5057" spans="1:28" ht="45" customHeight="1" thickBot="1" x14ac:dyDescent="0.3">
      <c r="A5057" s="9">
        <v>50</v>
      </c>
      <c r="B5057" s="374" t="s">
        <v>527</v>
      </c>
      <c r="C5057" s="375"/>
      <c r="D5057" s="376"/>
      <c r="E5057" s="8"/>
      <c r="F5057" s="8"/>
      <c r="G5057" s="8"/>
      <c r="I5057" s="374" t="s">
        <v>527</v>
      </c>
      <c r="J5057" s="375"/>
      <c r="K5057" s="376"/>
      <c r="L5057" s="8"/>
      <c r="M5057" s="8"/>
      <c r="N5057" s="8"/>
      <c r="P5057" s="374" t="s">
        <v>527</v>
      </c>
      <c r="Q5057" s="375"/>
      <c r="R5057" s="376"/>
      <c r="S5057" s="213"/>
      <c r="T5057" s="213"/>
      <c r="U5057" s="213"/>
      <c r="W5057" s="374" t="s">
        <v>527</v>
      </c>
      <c r="X5057" s="375"/>
      <c r="Y5057" s="376"/>
      <c r="Z5057" s="273"/>
      <c r="AA5057" s="273"/>
      <c r="AB5057" s="273"/>
    </row>
    <row r="5058" spans="1:28" ht="45" customHeight="1" x14ac:dyDescent="0.25">
      <c r="A5058" s="9">
        <v>50</v>
      </c>
      <c r="B5058" s="371" t="s">
        <v>609</v>
      </c>
      <c r="C5058" s="372"/>
      <c r="D5058" s="373"/>
      <c r="E5058" s="8"/>
      <c r="F5058" s="8"/>
      <c r="G5058" s="8"/>
      <c r="I5058" s="371" t="s">
        <v>609</v>
      </c>
      <c r="J5058" s="372"/>
      <c r="K5058" s="373"/>
      <c r="L5058" s="8"/>
      <c r="M5058" s="8"/>
      <c r="N5058" s="8"/>
      <c r="P5058" s="371" t="s">
        <v>609</v>
      </c>
      <c r="Q5058" s="372"/>
      <c r="R5058" s="373"/>
      <c r="S5058" s="213"/>
      <c r="T5058" s="213"/>
      <c r="U5058" s="213"/>
      <c r="W5058" s="371" t="s">
        <v>609</v>
      </c>
      <c r="X5058" s="372"/>
      <c r="Y5058" s="373"/>
      <c r="Z5058" s="273"/>
      <c r="AA5058" s="273"/>
      <c r="AB5058" s="273"/>
    </row>
    <row r="5059" spans="1:28" ht="45" customHeight="1" thickBot="1" x14ac:dyDescent="0.3">
      <c r="A5059" s="9">
        <v>50</v>
      </c>
      <c r="B5059" s="374" t="s">
        <v>610</v>
      </c>
      <c r="C5059" s="375"/>
      <c r="D5059" s="376"/>
      <c r="E5059" s="8"/>
      <c r="F5059" s="8"/>
      <c r="G5059" s="8"/>
      <c r="I5059" s="374" t="s">
        <v>67</v>
      </c>
      <c r="J5059" s="375"/>
      <c r="K5059" s="376"/>
      <c r="L5059" s="8"/>
      <c r="M5059" s="8"/>
      <c r="N5059" s="8"/>
      <c r="P5059" s="374" t="s">
        <v>67</v>
      </c>
      <c r="Q5059" s="375"/>
      <c r="R5059" s="376"/>
      <c r="S5059" s="213"/>
      <c r="T5059" s="213"/>
      <c r="U5059" s="213"/>
      <c r="W5059" s="374" t="s">
        <v>67</v>
      </c>
      <c r="X5059" s="375"/>
      <c r="Y5059" s="376"/>
      <c r="Z5059" s="273"/>
      <c r="AA5059" s="273"/>
      <c r="AB5059" s="273"/>
    </row>
    <row r="5060" spans="1:28" ht="45" customHeight="1" thickBot="1" x14ac:dyDescent="0.3">
      <c r="A5060" s="9">
        <v>50</v>
      </c>
      <c r="B5060" s="5"/>
      <c r="C5060" s="4"/>
      <c r="D5060" s="4"/>
      <c r="E5060" s="8"/>
      <c r="F5060" s="8"/>
      <c r="G5060" s="8"/>
      <c r="I5060" s="5"/>
      <c r="J5060" s="4"/>
      <c r="K5060" s="4"/>
      <c r="L5060" s="8"/>
      <c r="M5060" s="8"/>
      <c r="N5060" s="8"/>
      <c r="P5060" s="211"/>
      <c r="Q5060" s="210"/>
      <c r="R5060" s="210"/>
      <c r="S5060" s="213"/>
      <c r="T5060" s="213"/>
      <c r="U5060" s="213"/>
      <c r="W5060" s="270"/>
      <c r="X5060" s="269"/>
      <c r="Y5060" s="269"/>
      <c r="Z5060" s="273"/>
      <c r="AA5060" s="273"/>
      <c r="AB5060" s="273"/>
    </row>
    <row r="5061" spans="1:28" ht="45" customHeight="1" thickBot="1" x14ac:dyDescent="0.3">
      <c r="A5061" s="9">
        <v>50</v>
      </c>
      <c r="B5061" s="370" t="s">
        <v>538</v>
      </c>
      <c r="C5061" s="370"/>
      <c r="D5061" s="370"/>
      <c r="E5061" s="8"/>
      <c r="F5061" s="8"/>
      <c r="G5061" s="8"/>
      <c r="I5061" s="370" t="s">
        <v>538</v>
      </c>
      <c r="J5061" s="370"/>
      <c r="K5061" s="370"/>
      <c r="L5061" s="8"/>
      <c r="M5061" s="8"/>
      <c r="N5061" s="8"/>
      <c r="P5061" s="370" t="s">
        <v>538</v>
      </c>
      <c r="Q5061" s="370"/>
      <c r="R5061" s="370"/>
      <c r="S5061" s="213"/>
      <c r="T5061" s="213"/>
      <c r="U5061" s="213"/>
      <c r="W5061" s="370" t="s">
        <v>538</v>
      </c>
      <c r="X5061" s="370"/>
      <c r="Y5061" s="370"/>
      <c r="Z5061" s="273"/>
      <c r="AA5061" s="273"/>
      <c r="AB5061" s="273"/>
    </row>
    <row r="5062" spans="1:28" ht="45" customHeight="1" x14ac:dyDescent="0.25">
      <c r="A5062" s="9">
        <v>50</v>
      </c>
      <c r="B5062" s="377" t="s">
        <v>529</v>
      </c>
      <c r="C5062" s="378"/>
      <c r="D5062" s="379"/>
      <c r="E5062" s="8"/>
      <c r="F5062" s="8"/>
      <c r="G5062" s="8"/>
      <c r="I5062" s="377" t="s">
        <v>529</v>
      </c>
      <c r="J5062" s="378"/>
      <c r="K5062" s="379"/>
      <c r="L5062" s="8"/>
      <c r="M5062" s="8"/>
      <c r="N5062" s="8"/>
      <c r="P5062" s="377" t="s">
        <v>529</v>
      </c>
      <c r="Q5062" s="378"/>
      <c r="R5062" s="379"/>
      <c r="S5062" s="213"/>
      <c r="T5062" s="213"/>
      <c r="U5062" s="213"/>
      <c r="W5062" s="377" t="s">
        <v>529</v>
      </c>
      <c r="X5062" s="378"/>
      <c r="Y5062" s="379"/>
      <c r="Z5062" s="273"/>
      <c r="AA5062" s="273"/>
      <c r="AB5062" s="273"/>
    </row>
    <row r="5063" spans="1:28" ht="45" customHeight="1" thickBot="1" x14ac:dyDescent="0.3">
      <c r="A5063" s="9">
        <v>50</v>
      </c>
      <c r="B5063" s="374" t="s">
        <v>530</v>
      </c>
      <c r="C5063" s="375"/>
      <c r="D5063" s="376"/>
      <c r="E5063" s="8"/>
      <c r="F5063" s="8"/>
      <c r="G5063" s="8"/>
      <c r="I5063" s="374" t="s">
        <v>530</v>
      </c>
      <c r="J5063" s="375"/>
      <c r="K5063" s="376"/>
      <c r="L5063" s="8"/>
      <c r="M5063" s="8"/>
      <c r="N5063" s="8"/>
      <c r="P5063" s="374" t="s">
        <v>530</v>
      </c>
      <c r="Q5063" s="375"/>
      <c r="R5063" s="376"/>
      <c r="S5063" s="213"/>
      <c r="T5063" s="213"/>
      <c r="U5063" s="213"/>
      <c r="W5063" s="374" t="s">
        <v>530</v>
      </c>
      <c r="X5063" s="375"/>
      <c r="Y5063" s="376"/>
      <c r="Z5063" s="273"/>
      <c r="AA5063" s="273"/>
      <c r="AB5063" s="273"/>
    </row>
    <row r="5064" spans="1:28" ht="45" customHeight="1" thickBot="1" x14ac:dyDescent="0.3">
      <c r="A5064" s="9">
        <v>50</v>
      </c>
      <c r="B5064" s="6"/>
      <c r="C5064" s="6"/>
      <c r="D5064" s="6"/>
      <c r="E5064" s="8"/>
      <c r="F5064" s="8"/>
      <c r="G5064" s="8"/>
      <c r="I5064" s="6"/>
      <c r="J5064" s="6"/>
      <c r="K5064" s="6"/>
      <c r="L5064" s="8"/>
      <c r="M5064" s="8"/>
      <c r="N5064" s="8"/>
      <c r="P5064" s="212"/>
      <c r="Q5064" s="212"/>
      <c r="R5064" s="212"/>
      <c r="S5064" s="213"/>
      <c r="T5064" s="213"/>
      <c r="U5064" s="213"/>
      <c r="W5064" s="271"/>
      <c r="X5064" s="271"/>
      <c r="Y5064" s="271"/>
      <c r="Z5064" s="273"/>
      <c r="AA5064" s="273"/>
      <c r="AB5064" s="273"/>
    </row>
    <row r="5065" spans="1:28" ht="45" customHeight="1" thickBot="1" x14ac:dyDescent="0.3">
      <c r="A5065" s="9">
        <v>50</v>
      </c>
      <c r="B5065" s="370" t="s">
        <v>250</v>
      </c>
      <c r="C5065" s="370"/>
      <c r="D5065" s="370"/>
      <c r="E5065" s="8"/>
      <c r="F5065" s="8"/>
      <c r="G5065" s="8"/>
      <c r="I5065" s="370" t="s">
        <v>250</v>
      </c>
      <c r="J5065" s="370"/>
      <c r="K5065" s="370"/>
      <c r="L5065" s="8"/>
      <c r="M5065" s="8"/>
      <c r="N5065" s="8"/>
      <c r="P5065" s="370" t="s">
        <v>250</v>
      </c>
      <c r="Q5065" s="370"/>
      <c r="R5065" s="370"/>
      <c r="S5065" s="213"/>
      <c r="T5065" s="213"/>
      <c r="U5065" s="213"/>
      <c r="W5065" s="370" t="s">
        <v>250</v>
      </c>
      <c r="X5065" s="370"/>
      <c r="Y5065" s="370"/>
      <c r="Z5065" s="273"/>
      <c r="AA5065" s="273"/>
      <c r="AB5065" s="273"/>
    </row>
    <row r="5066" spans="1:28" ht="45" customHeight="1" x14ac:dyDescent="0.25">
      <c r="A5066" s="9">
        <v>50</v>
      </c>
      <c r="B5066" s="377" t="s">
        <v>531</v>
      </c>
      <c r="C5066" s="378"/>
      <c r="D5066" s="379"/>
      <c r="E5066" s="8"/>
      <c r="F5066" s="8"/>
      <c r="G5066" s="8"/>
      <c r="I5066" s="377" t="s">
        <v>531</v>
      </c>
      <c r="J5066" s="378"/>
      <c r="K5066" s="379"/>
      <c r="L5066" s="8"/>
      <c r="M5066" s="8"/>
      <c r="N5066" s="8"/>
      <c r="P5066" s="377" t="s">
        <v>531</v>
      </c>
      <c r="Q5066" s="378"/>
      <c r="R5066" s="379"/>
      <c r="S5066" s="213"/>
      <c r="T5066" s="213"/>
      <c r="U5066" s="213"/>
      <c r="W5066" s="377" t="s">
        <v>531</v>
      </c>
      <c r="X5066" s="378"/>
      <c r="Y5066" s="379"/>
      <c r="Z5066" s="273"/>
      <c r="AA5066" s="273"/>
      <c r="AB5066" s="273"/>
    </row>
    <row r="5067" spans="1:28" ht="45" customHeight="1" thickBot="1" x14ac:dyDescent="0.3">
      <c r="A5067" s="9">
        <v>50</v>
      </c>
      <c r="B5067" s="374" t="s">
        <v>532</v>
      </c>
      <c r="C5067" s="375"/>
      <c r="D5067" s="376"/>
      <c r="E5067" s="8"/>
      <c r="F5067" s="8"/>
      <c r="G5067" s="8"/>
      <c r="I5067" s="374" t="s">
        <v>532</v>
      </c>
      <c r="J5067" s="375"/>
      <c r="K5067" s="376"/>
      <c r="L5067" s="8"/>
      <c r="M5067" s="8"/>
      <c r="N5067" s="8"/>
      <c r="P5067" s="374" t="s">
        <v>532</v>
      </c>
      <c r="Q5067" s="375"/>
      <c r="R5067" s="376"/>
      <c r="S5067" s="213"/>
      <c r="T5067" s="213"/>
      <c r="U5067" s="213"/>
      <c r="W5067" s="374" t="s">
        <v>532</v>
      </c>
      <c r="X5067" s="375"/>
      <c r="Y5067" s="376"/>
      <c r="Z5067" s="273"/>
      <c r="AA5067" s="273"/>
      <c r="AB5067" s="273"/>
    </row>
    <row r="5068" spans="1:28" x14ac:dyDescent="0.25">
      <c r="A5068" s="9">
        <v>50</v>
      </c>
      <c r="C5068" s="45"/>
      <c r="J5068" s="45"/>
      <c r="P5068" s="214"/>
      <c r="Q5068" s="217"/>
      <c r="R5068" s="215"/>
      <c r="S5068" s="215"/>
      <c r="T5068" s="215"/>
      <c r="U5068" s="215"/>
      <c r="X5068" s="306"/>
    </row>
    <row r="5069" spans="1:28" x14ac:dyDescent="0.25">
      <c r="A5069" s="9">
        <v>50</v>
      </c>
      <c r="C5069" s="45"/>
      <c r="J5069" s="45"/>
      <c r="P5069" s="214"/>
      <c r="Q5069" s="217"/>
      <c r="R5069" s="215"/>
      <c r="S5069" s="215"/>
      <c r="T5069" s="215"/>
      <c r="U5069" s="215"/>
      <c r="X5069" s="306"/>
    </row>
    <row r="5070" spans="1:28" x14ac:dyDescent="0.25">
      <c r="A5070" s="9">
        <v>50</v>
      </c>
      <c r="C5070" s="24" t="s">
        <v>284</v>
      </c>
      <c r="D5070" s="24" t="s">
        <v>285</v>
      </c>
      <c r="G5070" s="24" t="s">
        <v>611</v>
      </c>
      <c r="J5070" s="24" t="s">
        <v>284</v>
      </c>
      <c r="K5070" s="24" t="s">
        <v>285</v>
      </c>
      <c r="N5070" s="24" t="s">
        <v>611</v>
      </c>
      <c r="P5070" s="214"/>
      <c r="Q5070" s="215" t="s">
        <v>284</v>
      </c>
      <c r="R5070" s="215" t="s">
        <v>285</v>
      </c>
      <c r="S5070" s="215"/>
      <c r="T5070" s="215"/>
      <c r="U5070" s="215" t="s">
        <v>611</v>
      </c>
      <c r="X5070" s="288" t="s">
        <v>284</v>
      </c>
      <c r="Y5070" s="288" t="s">
        <v>285</v>
      </c>
      <c r="AB5070" s="288" t="s">
        <v>611</v>
      </c>
    </row>
    <row r="5071" spans="1:28" x14ac:dyDescent="0.25">
      <c r="A5071" s="9">
        <v>50</v>
      </c>
      <c r="D5071" s="46" t="s">
        <v>286</v>
      </c>
      <c r="K5071" s="46" t="s">
        <v>286</v>
      </c>
      <c r="P5071" s="214"/>
      <c r="Q5071" s="215"/>
      <c r="R5071" s="218" t="s">
        <v>286</v>
      </c>
      <c r="S5071" s="215"/>
      <c r="T5071" s="215"/>
      <c r="U5071" s="215"/>
      <c r="Y5071" s="307" t="s">
        <v>286</v>
      </c>
    </row>
    <row r="5072" spans="1:28" x14ac:dyDescent="0.25">
      <c r="A5072" s="9">
        <v>50</v>
      </c>
      <c r="P5072" s="214"/>
      <c r="Q5072" s="215"/>
      <c r="R5072" s="215"/>
      <c r="S5072" s="215"/>
      <c r="T5072" s="215"/>
      <c r="U5072" s="215"/>
    </row>
    <row r="5073" spans="1:28" x14ac:dyDescent="0.25">
      <c r="A5073" s="9">
        <v>50</v>
      </c>
      <c r="P5073" s="214"/>
      <c r="Q5073" s="215"/>
      <c r="R5073" s="215"/>
      <c r="S5073" s="215"/>
      <c r="T5073" s="215"/>
      <c r="U5073" s="215"/>
    </row>
    <row r="5074" spans="1:28" ht="99.95" customHeight="1" x14ac:dyDescent="0.25">
      <c r="A5074" s="9">
        <v>50</v>
      </c>
      <c r="C5074" s="45" t="s">
        <v>287</v>
      </c>
      <c r="D5074" s="24" t="s">
        <v>339</v>
      </c>
      <c r="G5074" s="24" t="s">
        <v>612</v>
      </c>
      <c r="J5074" s="45" t="s">
        <v>287</v>
      </c>
      <c r="K5074" s="24" t="s">
        <v>339</v>
      </c>
      <c r="N5074" s="24" t="s">
        <v>612</v>
      </c>
      <c r="P5074" s="214"/>
      <c r="Q5074" s="217" t="s">
        <v>287</v>
      </c>
      <c r="R5074" s="215" t="s">
        <v>339</v>
      </c>
      <c r="S5074" s="215"/>
      <c r="T5074" s="215"/>
      <c r="U5074" s="215" t="s">
        <v>612</v>
      </c>
      <c r="X5074" s="306" t="s">
        <v>287</v>
      </c>
      <c r="Y5074" s="288" t="s">
        <v>339</v>
      </c>
      <c r="AB5074" s="288" t="s">
        <v>612</v>
      </c>
    </row>
    <row r="5075" spans="1:28" x14ac:dyDescent="0.25">
      <c r="A5075" s="9">
        <v>50</v>
      </c>
      <c r="C5075" s="45"/>
      <c r="D5075" s="46" t="s">
        <v>286</v>
      </c>
      <c r="J5075" s="45"/>
      <c r="K5075" s="46" t="s">
        <v>286</v>
      </c>
      <c r="P5075" s="214"/>
      <c r="Q5075" s="217"/>
      <c r="R5075" s="218" t="s">
        <v>286</v>
      </c>
      <c r="S5075" s="215"/>
      <c r="T5075" s="215"/>
      <c r="U5075" s="215"/>
      <c r="X5075" s="306"/>
      <c r="Y5075" s="307" t="s">
        <v>286</v>
      </c>
    </row>
    <row r="5076" spans="1:28" x14ac:dyDescent="0.25">
      <c r="A5076" s="9">
        <v>50</v>
      </c>
      <c r="P5076" s="214"/>
      <c r="Q5076" s="215"/>
      <c r="R5076" s="215"/>
      <c r="S5076" s="215"/>
      <c r="T5076" s="215"/>
      <c r="U5076" s="215"/>
    </row>
    <row r="5077" spans="1:28" x14ac:dyDescent="0.25">
      <c r="A5077" s="9">
        <v>50</v>
      </c>
    </row>
    <row r="5078" spans="1:28" x14ac:dyDescent="0.25">
      <c r="A5078" s="9">
        <v>50</v>
      </c>
    </row>
    <row r="5079" spans="1:28" x14ac:dyDescent="0.25">
      <c r="A5079" s="9">
        <v>50</v>
      </c>
    </row>
    <row r="5080" spans="1:28" x14ac:dyDescent="0.25">
      <c r="A5080" s="9">
        <v>50</v>
      </c>
    </row>
    <row r="5081" spans="1:28" x14ac:dyDescent="0.25">
      <c r="A5081" s="9">
        <v>50</v>
      </c>
      <c r="C5081" s="45"/>
      <c r="J5081" s="45"/>
      <c r="Q5081" s="45"/>
      <c r="X5081" s="306"/>
    </row>
    <row r="5082" spans="1:28" x14ac:dyDescent="0.25">
      <c r="A5082" s="9">
        <v>50</v>
      </c>
      <c r="C5082" s="45"/>
      <c r="J5082" s="45"/>
      <c r="Q5082" s="45"/>
      <c r="X5082" s="306"/>
    </row>
    <row r="5083" spans="1:28" x14ac:dyDescent="0.25">
      <c r="A5083" s="9">
        <v>50</v>
      </c>
      <c r="C5083" s="45"/>
      <c r="J5083" s="45"/>
      <c r="Q5083" s="45"/>
      <c r="X5083" s="306"/>
    </row>
    <row r="5084" spans="1:28" x14ac:dyDescent="0.25">
      <c r="A5084" s="9">
        <v>50</v>
      </c>
      <c r="C5084" s="45"/>
      <c r="J5084" s="45"/>
      <c r="Q5084" s="45"/>
      <c r="X5084" s="306"/>
    </row>
    <row r="5085" spans="1:28" x14ac:dyDescent="0.25">
      <c r="A5085" s="9">
        <v>50</v>
      </c>
      <c r="C5085" s="45"/>
      <c r="J5085" s="45"/>
      <c r="Q5085" s="45"/>
      <c r="X5085" s="306"/>
    </row>
    <row r="5086" spans="1:28" x14ac:dyDescent="0.25">
      <c r="A5086" s="9">
        <v>50</v>
      </c>
      <c r="C5086" s="45"/>
      <c r="J5086" s="45"/>
      <c r="Q5086" s="45"/>
      <c r="X5086" s="306"/>
    </row>
    <row r="5087" spans="1:28" x14ac:dyDescent="0.25">
      <c r="A5087" s="9">
        <v>50</v>
      </c>
      <c r="C5087" s="45"/>
      <c r="J5087" s="45"/>
      <c r="Q5087" s="45"/>
      <c r="X5087" s="306"/>
    </row>
    <row r="5088" spans="1:28" x14ac:dyDescent="0.25">
      <c r="A5088" s="9">
        <v>50</v>
      </c>
      <c r="C5088" s="45"/>
      <c r="J5088" s="45"/>
      <c r="Q5088" s="45"/>
      <c r="X5088" s="306"/>
    </row>
    <row r="5089" spans="1:28" x14ac:dyDescent="0.25">
      <c r="A5089" s="9">
        <v>50</v>
      </c>
      <c r="C5089" s="45"/>
      <c r="J5089" s="45"/>
      <c r="Q5089" s="45"/>
      <c r="X5089" s="306"/>
    </row>
    <row r="5090" spans="1:28" x14ac:dyDescent="0.25">
      <c r="A5090" s="9">
        <v>50</v>
      </c>
      <c r="C5090" s="45"/>
      <c r="J5090" s="45"/>
      <c r="Q5090" s="45"/>
      <c r="X5090" s="306"/>
    </row>
    <row r="5091" spans="1:28" x14ac:dyDescent="0.25">
      <c r="A5091" s="9">
        <v>50</v>
      </c>
      <c r="C5091" s="45"/>
      <c r="J5091" s="45"/>
      <c r="Q5091" s="45"/>
      <c r="X5091" s="306"/>
    </row>
    <row r="5092" spans="1:28" x14ac:dyDescent="0.25">
      <c r="A5092" s="9">
        <v>50</v>
      </c>
      <c r="C5092" s="45"/>
      <c r="J5092" s="45"/>
      <c r="Q5092" s="45"/>
      <c r="X5092" s="306"/>
    </row>
    <row r="5093" spans="1:28" x14ac:dyDescent="0.25">
      <c r="A5093" s="9">
        <v>50</v>
      </c>
      <c r="C5093" s="45"/>
      <c r="J5093" s="45"/>
      <c r="Q5093" s="45"/>
      <c r="X5093" s="306"/>
    </row>
    <row r="5094" spans="1:28" x14ac:dyDescent="0.25">
      <c r="A5094" s="9">
        <v>50</v>
      </c>
      <c r="C5094" s="45"/>
      <c r="J5094" s="45"/>
      <c r="Q5094" s="45"/>
      <c r="X5094" s="306"/>
    </row>
    <row r="5095" spans="1:28" x14ac:dyDescent="0.25">
      <c r="A5095" s="9">
        <v>50</v>
      </c>
      <c r="C5095" s="45"/>
      <c r="J5095" s="45"/>
      <c r="Q5095" s="45"/>
      <c r="X5095" s="306"/>
    </row>
    <row r="5096" spans="1:28" x14ac:dyDescent="0.25">
      <c r="A5096" s="9">
        <v>50</v>
      </c>
      <c r="C5096" s="45"/>
      <c r="J5096" s="45"/>
      <c r="Q5096" s="45"/>
      <c r="X5096" s="306"/>
    </row>
    <row r="5097" spans="1:28" x14ac:dyDescent="0.25">
      <c r="A5097" s="9">
        <v>50</v>
      </c>
      <c r="C5097" s="45"/>
      <c r="J5097" s="45"/>
      <c r="Q5097" s="45"/>
      <c r="X5097" s="306"/>
    </row>
    <row r="5098" spans="1:28" x14ac:dyDescent="0.25">
      <c r="A5098" s="9">
        <v>50</v>
      </c>
      <c r="C5098" s="45"/>
      <c r="J5098" s="45"/>
      <c r="Q5098" s="45"/>
      <c r="X5098" s="306"/>
    </row>
    <row r="5099" spans="1:28" x14ac:dyDescent="0.25">
      <c r="A5099" s="9">
        <v>50</v>
      </c>
      <c r="C5099" s="45"/>
      <c r="J5099" s="45"/>
      <c r="Q5099" s="45"/>
      <c r="X5099" s="306"/>
    </row>
    <row r="5100" spans="1:28" x14ac:dyDescent="0.25">
      <c r="A5100" s="9">
        <v>50</v>
      </c>
      <c r="C5100" s="45"/>
      <c r="J5100" s="45"/>
      <c r="Q5100" s="45"/>
      <c r="X5100" s="306"/>
    </row>
    <row r="5101" spans="1:28" ht="15" customHeight="1" x14ac:dyDescent="0.25">
      <c r="A5101" s="9">
        <v>51</v>
      </c>
      <c r="B5101" s="23" t="s">
        <v>228</v>
      </c>
      <c r="E5101" s="391" t="s">
        <v>281</v>
      </c>
      <c r="F5101" s="391"/>
      <c r="G5101" s="40"/>
      <c r="I5101" s="23" t="s">
        <v>228</v>
      </c>
      <c r="L5101" s="391" t="s">
        <v>281</v>
      </c>
      <c r="M5101" s="391"/>
      <c r="N5101" s="40"/>
      <c r="P5101" s="23" t="s">
        <v>228</v>
      </c>
      <c r="S5101" s="391" t="s">
        <v>281</v>
      </c>
      <c r="T5101" s="391"/>
      <c r="U5101" s="108"/>
      <c r="W5101" s="287" t="s">
        <v>228</v>
      </c>
      <c r="Z5101" s="391" t="s">
        <v>281</v>
      </c>
      <c r="AA5101" s="391"/>
      <c r="AB5101" s="302"/>
    </row>
    <row r="5102" spans="1:28" ht="15.75" customHeight="1" x14ac:dyDescent="0.25">
      <c r="A5102" s="9">
        <v>51</v>
      </c>
      <c r="B5102" s="381" t="s">
        <v>280</v>
      </c>
      <c r="C5102" s="381"/>
      <c r="D5102" s="381"/>
      <c r="E5102" s="381"/>
      <c r="F5102" s="381"/>
      <c r="G5102" s="26"/>
      <c r="I5102" s="381" t="s">
        <v>280</v>
      </c>
      <c r="J5102" s="381"/>
      <c r="K5102" s="381"/>
      <c r="L5102" s="381"/>
      <c r="M5102" s="381"/>
      <c r="N5102" s="26"/>
      <c r="P5102" s="381" t="s">
        <v>280</v>
      </c>
      <c r="Q5102" s="381"/>
      <c r="R5102" s="381"/>
      <c r="S5102" s="381"/>
      <c r="T5102" s="381"/>
      <c r="U5102" s="104"/>
      <c r="W5102" s="381" t="s">
        <v>280</v>
      </c>
      <c r="X5102" s="381"/>
      <c r="Y5102" s="381"/>
      <c r="Z5102" s="381"/>
      <c r="AA5102" s="381"/>
      <c r="AB5102" s="289"/>
    </row>
    <row r="5103" spans="1:28" ht="48.75" customHeight="1" x14ac:dyDescent="0.25">
      <c r="A5103" s="9">
        <v>51</v>
      </c>
      <c r="B5103" s="380" t="s">
        <v>314</v>
      </c>
      <c r="C5103" s="381"/>
      <c r="D5103" s="381"/>
      <c r="E5103" s="381"/>
      <c r="F5103" s="381"/>
      <c r="G5103" s="26"/>
      <c r="I5103" s="380" t="s">
        <v>314</v>
      </c>
      <c r="J5103" s="381"/>
      <c r="K5103" s="381"/>
      <c r="L5103" s="381"/>
      <c r="M5103" s="381"/>
      <c r="N5103" s="26"/>
      <c r="P5103" s="380" t="s">
        <v>314</v>
      </c>
      <c r="Q5103" s="381"/>
      <c r="R5103" s="381"/>
      <c r="S5103" s="381"/>
      <c r="T5103" s="381"/>
      <c r="U5103" s="104"/>
      <c r="W5103" s="380" t="s">
        <v>314</v>
      </c>
      <c r="X5103" s="381"/>
      <c r="Y5103" s="381"/>
      <c r="Z5103" s="381"/>
      <c r="AA5103" s="381"/>
      <c r="AB5103" s="289"/>
    </row>
    <row r="5104" spans="1:28" ht="16.5" customHeight="1" x14ac:dyDescent="0.25">
      <c r="A5104" s="9">
        <v>51</v>
      </c>
      <c r="B5104" s="382">
        <v>43546</v>
      </c>
      <c r="C5104" s="381"/>
      <c r="D5104" s="381"/>
      <c r="E5104" s="381"/>
      <c r="F5104" s="381"/>
      <c r="G5104" s="26"/>
      <c r="I5104" s="382">
        <v>43636</v>
      </c>
      <c r="J5104" s="383"/>
      <c r="K5104" s="383"/>
      <c r="L5104" s="383"/>
      <c r="M5104" s="383"/>
      <c r="N5104" s="25"/>
      <c r="P5104" s="382">
        <v>43733</v>
      </c>
      <c r="Q5104" s="383"/>
      <c r="R5104" s="383"/>
      <c r="S5104" s="383"/>
      <c r="T5104" s="383"/>
      <c r="U5104" s="105"/>
      <c r="W5104" s="382">
        <v>43815</v>
      </c>
      <c r="X5104" s="383"/>
      <c r="Y5104" s="383"/>
      <c r="Z5104" s="383"/>
      <c r="AA5104" s="383"/>
      <c r="AB5104" s="264"/>
    </row>
    <row r="5105" spans="1:28" x14ac:dyDescent="0.25">
      <c r="A5105" s="9">
        <v>51</v>
      </c>
      <c r="F5105" s="27" t="s">
        <v>178</v>
      </c>
      <c r="G5105" s="27"/>
      <c r="M5105" s="27" t="s">
        <v>178</v>
      </c>
      <c r="N5105" s="27"/>
      <c r="T5105" s="27" t="s">
        <v>178</v>
      </c>
      <c r="U5105" s="27"/>
      <c r="AA5105" s="290" t="s">
        <v>178</v>
      </c>
      <c r="AB5105" s="290"/>
    </row>
    <row r="5106" spans="1:28" ht="15.75" customHeight="1" x14ac:dyDescent="0.25">
      <c r="A5106" s="9">
        <v>51</v>
      </c>
      <c r="B5106" s="384" t="s">
        <v>151</v>
      </c>
      <c r="C5106" s="365" t="s">
        <v>152</v>
      </c>
      <c r="D5106" s="365" t="s">
        <v>181</v>
      </c>
      <c r="E5106" s="386" t="s">
        <v>519</v>
      </c>
      <c r="F5106" s="386"/>
      <c r="G5106" s="365" t="s">
        <v>539</v>
      </c>
      <c r="I5106" s="384" t="s">
        <v>151</v>
      </c>
      <c r="J5106" s="365" t="s">
        <v>152</v>
      </c>
      <c r="K5106" s="365" t="s">
        <v>181</v>
      </c>
      <c r="L5106" s="386" t="s">
        <v>332</v>
      </c>
      <c r="M5106" s="386"/>
      <c r="N5106" s="365" t="s">
        <v>539</v>
      </c>
      <c r="P5106" s="384" t="s">
        <v>151</v>
      </c>
      <c r="Q5106" s="365" t="s">
        <v>152</v>
      </c>
      <c r="R5106" s="365" t="s">
        <v>181</v>
      </c>
      <c r="S5106" s="386" t="s">
        <v>792</v>
      </c>
      <c r="T5106" s="386"/>
      <c r="U5106" s="365" t="s">
        <v>539</v>
      </c>
      <c r="W5106" s="384" t="s">
        <v>151</v>
      </c>
      <c r="X5106" s="365" t="s">
        <v>152</v>
      </c>
      <c r="Y5106" s="365" t="s">
        <v>181</v>
      </c>
      <c r="Z5106" s="386" t="s">
        <v>920</v>
      </c>
      <c r="AA5106" s="386"/>
      <c r="AB5106" s="365" t="s">
        <v>539</v>
      </c>
    </row>
    <row r="5107" spans="1:28" ht="47.25" customHeight="1" x14ac:dyDescent="0.25">
      <c r="A5107" s="9">
        <v>51</v>
      </c>
      <c r="B5107" s="385"/>
      <c r="C5107" s="366"/>
      <c r="D5107" s="366"/>
      <c r="E5107" s="28" t="s">
        <v>582</v>
      </c>
      <c r="F5107" s="28" t="s">
        <v>581</v>
      </c>
      <c r="G5107" s="366"/>
      <c r="I5107" s="385"/>
      <c r="J5107" s="366"/>
      <c r="K5107" s="366"/>
      <c r="L5107" s="28" t="s">
        <v>582</v>
      </c>
      <c r="M5107" s="28" t="s">
        <v>581</v>
      </c>
      <c r="N5107" s="366"/>
      <c r="P5107" s="385"/>
      <c r="Q5107" s="366"/>
      <c r="R5107" s="366"/>
      <c r="S5107" s="106" t="s">
        <v>582</v>
      </c>
      <c r="T5107" s="106" t="s">
        <v>581</v>
      </c>
      <c r="U5107" s="366"/>
      <c r="W5107" s="385"/>
      <c r="X5107" s="366"/>
      <c r="Y5107" s="366"/>
      <c r="Z5107" s="291" t="s">
        <v>582</v>
      </c>
      <c r="AA5107" s="291" t="s">
        <v>581</v>
      </c>
      <c r="AB5107" s="366"/>
    </row>
    <row r="5108" spans="1:28" x14ac:dyDescent="0.25">
      <c r="A5108" s="9">
        <v>51</v>
      </c>
      <c r="B5108" s="29" t="s">
        <v>163</v>
      </c>
      <c r="C5108" s="30">
        <v>2</v>
      </c>
      <c r="D5108" s="29" t="s">
        <v>165</v>
      </c>
      <c r="E5108" s="29" t="s">
        <v>166</v>
      </c>
      <c r="F5108" s="29" t="s">
        <v>180</v>
      </c>
      <c r="G5108" s="29" t="s">
        <v>185</v>
      </c>
      <c r="I5108" s="29" t="s">
        <v>163</v>
      </c>
      <c r="J5108" s="30">
        <v>2</v>
      </c>
      <c r="K5108" s="29" t="s">
        <v>165</v>
      </c>
      <c r="L5108" s="29" t="s">
        <v>166</v>
      </c>
      <c r="M5108" s="29" t="s">
        <v>180</v>
      </c>
      <c r="N5108" s="29" t="s">
        <v>185</v>
      </c>
      <c r="P5108" s="29" t="s">
        <v>163</v>
      </c>
      <c r="Q5108" s="30">
        <v>2</v>
      </c>
      <c r="R5108" s="29" t="s">
        <v>165</v>
      </c>
      <c r="S5108" s="29" t="s">
        <v>166</v>
      </c>
      <c r="T5108" s="29" t="s">
        <v>180</v>
      </c>
      <c r="U5108" s="29" t="s">
        <v>185</v>
      </c>
      <c r="W5108" s="292" t="s">
        <v>163</v>
      </c>
      <c r="X5108" s="293">
        <v>2</v>
      </c>
      <c r="Y5108" s="292" t="s">
        <v>165</v>
      </c>
      <c r="Z5108" s="292" t="s">
        <v>166</v>
      </c>
      <c r="AA5108" s="292" t="s">
        <v>180</v>
      </c>
      <c r="AB5108" s="292" t="s">
        <v>185</v>
      </c>
    </row>
    <row r="5109" spans="1:28" ht="20.100000000000001" customHeight="1" x14ac:dyDescent="0.25">
      <c r="A5109" s="9">
        <v>51</v>
      </c>
      <c r="B5109" s="361" t="s">
        <v>163</v>
      </c>
      <c r="C5109" s="363" t="s">
        <v>153</v>
      </c>
      <c r="D5109" s="35" t="s">
        <v>182</v>
      </c>
      <c r="E5109" s="41">
        <v>15.2</v>
      </c>
      <c r="F5109" s="41">
        <v>0</v>
      </c>
      <c r="G5109" s="41"/>
      <c r="I5109" s="361" t="s">
        <v>163</v>
      </c>
      <c r="J5109" s="363" t="s">
        <v>153</v>
      </c>
      <c r="K5109" s="35" t="s">
        <v>182</v>
      </c>
      <c r="L5109" s="41">
        <v>15.2</v>
      </c>
      <c r="M5109" s="41">
        <v>7.6</v>
      </c>
      <c r="N5109" s="41"/>
      <c r="P5109" s="361" t="s">
        <v>163</v>
      </c>
      <c r="Q5109" s="363" t="s">
        <v>153</v>
      </c>
      <c r="R5109" s="35" t="s">
        <v>182</v>
      </c>
      <c r="S5109" s="41">
        <v>15.2</v>
      </c>
      <c r="T5109" s="216">
        <v>7.6</v>
      </c>
      <c r="U5109" s="41"/>
      <c r="W5109" s="361" t="s">
        <v>163</v>
      </c>
      <c r="X5109" s="363" t="s">
        <v>153</v>
      </c>
      <c r="Y5109" s="294" t="s">
        <v>182</v>
      </c>
      <c r="Z5109" s="303">
        <v>15.2</v>
      </c>
      <c r="AA5109" s="303">
        <v>7.6</v>
      </c>
      <c r="AB5109" s="303"/>
    </row>
    <row r="5110" spans="1:28" ht="20.100000000000001" customHeight="1" x14ac:dyDescent="0.25">
      <c r="A5110" s="9">
        <v>51</v>
      </c>
      <c r="B5110" s="362"/>
      <c r="C5110" s="364"/>
      <c r="D5110" s="35" t="s">
        <v>183</v>
      </c>
      <c r="E5110" s="41">
        <v>0</v>
      </c>
      <c r="F5110" s="41">
        <v>0</v>
      </c>
      <c r="G5110" s="41"/>
      <c r="I5110" s="362"/>
      <c r="J5110" s="364"/>
      <c r="K5110" s="35" t="s">
        <v>183</v>
      </c>
      <c r="L5110" s="41">
        <v>0</v>
      </c>
      <c r="M5110" s="41">
        <v>0</v>
      </c>
      <c r="N5110" s="41"/>
      <c r="P5110" s="362"/>
      <c r="Q5110" s="364"/>
      <c r="R5110" s="35" t="s">
        <v>183</v>
      </c>
      <c r="S5110" s="41">
        <v>0</v>
      </c>
      <c r="T5110" s="216">
        <v>0</v>
      </c>
      <c r="U5110" s="41"/>
      <c r="W5110" s="362"/>
      <c r="X5110" s="364"/>
      <c r="Y5110" s="294" t="s">
        <v>183</v>
      </c>
      <c r="Z5110" s="303">
        <v>0</v>
      </c>
      <c r="AA5110" s="303">
        <v>0</v>
      </c>
      <c r="AB5110" s="303"/>
    </row>
    <row r="5111" spans="1:28" ht="20.100000000000001" customHeight="1" x14ac:dyDescent="0.25">
      <c r="A5111" s="9">
        <v>51</v>
      </c>
      <c r="B5111" s="361" t="s">
        <v>164</v>
      </c>
      <c r="C5111" s="363" t="s">
        <v>154</v>
      </c>
      <c r="D5111" s="35" t="s">
        <v>182</v>
      </c>
      <c r="E5111" s="41">
        <v>0</v>
      </c>
      <c r="F5111" s="41">
        <v>0</v>
      </c>
      <c r="G5111" s="41"/>
      <c r="I5111" s="361" t="s">
        <v>164</v>
      </c>
      <c r="J5111" s="363" t="s">
        <v>154</v>
      </c>
      <c r="K5111" s="35" t="s">
        <v>182</v>
      </c>
      <c r="L5111" s="41">
        <v>0</v>
      </c>
      <c r="M5111" s="41">
        <v>0</v>
      </c>
      <c r="N5111" s="41"/>
      <c r="P5111" s="361" t="s">
        <v>164</v>
      </c>
      <c r="Q5111" s="363" t="s">
        <v>154</v>
      </c>
      <c r="R5111" s="35" t="s">
        <v>182</v>
      </c>
      <c r="S5111" s="41">
        <v>0</v>
      </c>
      <c r="T5111" s="216">
        <v>0</v>
      </c>
      <c r="U5111" s="41"/>
      <c r="W5111" s="361" t="s">
        <v>164</v>
      </c>
      <c r="X5111" s="363" t="s">
        <v>154</v>
      </c>
      <c r="Y5111" s="294" t="s">
        <v>182</v>
      </c>
      <c r="Z5111" s="303">
        <v>0</v>
      </c>
      <c r="AA5111" s="303">
        <v>0</v>
      </c>
      <c r="AB5111" s="303"/>
    </row>
    <row r="5112" spans="1:28" ht="20.100000000000001" customHeight="1" x14ac:dyDescent="0.25">
      <c r="A5112" s="9">
        <v>51</v>
      </c>
      <c r="B5112" s="362"/>
      <c r="C5112" s="364"/>
      <c r="D5112" s="35" t="s">
        <v>183</v>
      </c>
      <c r="E5112" s="41">
        <v>0</v>
      </c>
      <c r="F5112" s="41">
        <v>0</v>
      </c>
      <c r="G5112" s="41"/>
      <c r="I5112" s="362"/>
      <c r="J5112" s="364"/>
      <c r="K5112" s="35" t="s">
        <v>183</v>
      </c>
      <c r="L5112" s="41">
        <v>0</v>
      </c>
      <c r="M5112" s="41">
        <v>0</v>
      </c>
      <c r="N5112" s="41"/>
      <c r="P5112" s="362"/>
      <c r="Q5112" s="364"/>
      <c r="R5112" s="35" t="s">
        <v>183</v>
      </c>
      <c r="S5112" s="41">
        <v>0</v>
      </c>
      <c r="T5112" s="216">
        <v>0</v>
      </c>
      <c r="U5112" s="41"/>
      <c r="W5112" s="362"/>
      <c r="X5112" s="364"/>
      <c r="Y5112" s="294" t="s">
        <v>183</v>
      </c>
      <c r="Z5112" s="303">
        <v>0</v>
      </c>
      <c r="AA5112" s="303">
        <v>0</v>
      </c>
      <c r="AB5112" s="303"/>
    </row>
    <row r="5113" spans="1:28" ht="20.100000000000001" customHeight="1" x14ac:dyDescent="0.25">
      <c r="A5113" s="9">
        <v>51</v>
      </c>
      <c r="B5113" s="34" t="s">
        <v>165</v>
      </c>
      <c r="C5113" s="35" t="s">
        <v>155</v>
      </c>
      <c r="D5113" s="35"/>
      <c r="E5113" s="41"/>
      <c r="F5113" s="41"/>
      <c r="G5113" s="41"/>
      <c r="I5113" s="34" t="s">
        <v>165</v>
      </c>
      <c r="J5113" s="35" t="s">
        <v>155</v>
      </c>
      <c r="K5113" s="35"/>
      <c r="L5113" s="41"/>
      <c r="M5113" s="41"/>
      <c r="N5113" s="41"/>
      <c r="P5113" s="34" t="s">
        <v>165</v>
      </c>
      <c r="Q5113" s="35" t="s">
        <v>155</v>
      </c>
      <c r="R5113" s="35"/>
      <c r="S5113" s="41"/>
      <c r="T5113" s="216"/>
      <c r="U5113" s="41"/>
      <c r="W5113" s="297" t="s">
        <v>165</v>
      </c>
      <c r="X5113" s="294" t="s">
        <v>155</v>
      </c>
      <c r="Y5113" s="294"/>
      <c r="Z5113" s="303"/>
      <c r="AA5113" s="303"/>
      <c r="AB5113" s="303"/>
    </row>
    <row r="5114" spans="1:28" ht="20.100000000000001" customHeight="1" x14ac:dyDescent="0.25">
      <c r="A5114" s="9">
        <v>51</v>
      </c>
      <c r="B5114" s="361" t="s">
        <v>167</v>
      </c>
      <c r="C5114" s="363" t="s">
        <v>251</v>
      </c>
      <c r="D5114" s="35" t="s">
        <v>182</v>
      </c>
      <c r="E5114" s="41">
        <v>0</v>
      </c>
      <c r="F5114" s="41">
        <v>0</v>
      </c>
      <c r="G5114" s="41"/>
      <c r="I5114" s="361" t="s">
        <v>167</v>
      </c>
      <c r="J5114" s="363" t="s">
        <v>251</v>
      </c>
      <c r="K5114" s="35" t="s">
        <v>182</v>
      </c>
      <c r="L5114" s="41">
        <v>0</v>
      </c>
      <c r="M5114" s="41">
        <v>0</v>
      </c>
      <c r="N5114" s="41"/>
      <c r="P5114" s="361" t="s">
        <v>167</v>
      </c>
      <c r="Q5114" s="363" t="s">
        <v>251</v>
      </c>
      <c r="R5114" s="35" t="s">
        <v>182</v>
      </c>
      <c r="S5114" s="41">
        <v>0</v>
      </c>
      <c r="T5114" s="216">
        <v>0</v>
      </c>
      <c r="U5114" s="41"/>
      <c r="W5114" s="361" t="s">
        <v>167</v>
      </c>
      <c r="X5114" s="363" t="s">
        <v>251</v>
      </c>
      <c r="Y5114" s="294" t="s">
        <v>182</v>
      </c>
      <c r="Z5114" s="303">
        <v>0</v>
      </c>
      <c r="AA5114" s="303">
        <v>0</v>
      </c>
      <c r="AB5114" s="303"/>
    </row>
    <row r="5115" spans="1:28" ht="20.100000000000001" customHeight="1" x14ac:dyDescent="0.25">
      <c r="A5115" s="9">
        <v>51</v>
      </c>
      <c r="B5115" s="362"/>
      <c r="C5115" s="364"/>
      <c r="D5115" s="35" t="s">
        <v>183</v>
      </c>
      <c r="E5115" s="41">
        <v>0</v>
      </c>
      <c r="F5115" s="41">
        <v>0</v>
      </c>
      <c r="G5115" s="41"/>
      <c r="I5115" s="362"/>
      <c r="J5115" s="364"/>
      <c r="K5115" s="35" t="s">
        <v>183</v>
      </c>
      <c r="L5115" s="41">
        <v>0</v>
      </c>
      <c r="M5115" s="41">
        <v>0</v>
      </c>
      <c r="N5115" s="41"/>
      <c r="P5115" s="362"/>
      <c r="Q5115" s="364"/>
      <c r="R5115" s="35" t="s">
        <v>183</v>
      </c>
      <c r="S5115" s="41">
        <v>0</v>
      </c>
      <c r="T5115" s="216">
        <v>0</v>
      </c>
      <c r="U5115" s="41"/>
      <c r="W5115" s="362"/>
      <c r="X5115" s="364"/>
      <c r="Y5115" s="294" t="s">
        <v>183</v>
      </c>
      <c r="Z5115" s="303">
        <v>0</v>
      </c>
      <c r="AA5115" s="303">
        <v>0</v>
      </c>
      <c r="AB5115" s="303"/>
    </row>
    <row r="5116" spans="1:28" ht="20.100000000000001" customHeight="1" x14ac:dyDescent="0.25">
      <c r="A5116" s="9">
        <v>51</v>
      </c>
      <c r="B5116" s="361" t="s">
        <v>168</v>
      </c>
      <c r="C5116" s="363" t="s">
        <v>252</v>
      </c>
      <c r="D5116" s="35" t="s">
        <v>182</v>
      </c>
      <c r="E5116" s="41">
        <v>0</v>
      </c>
      <c r="F5116" s="41">
        <v>0</v>
      </c>
      <c r="G5116" s="41"/>
      <c r="I5116" s="361" t="s">
        <v>168</v>
      </c>
      <c r="J5116" s="363" t="s">
        <v>252</v>
      </c>
      <c r="K5116" s="35" t="s">
        <v>182</v>
      </c>
      <c r="L5116" s="41">
        <v>0</v>
      </c>
      <c r="M5116" s="41">
        <v>0</v>
      </c>
      <c r="N5116" s="41"/>
      <c r="P5116" s="361" t="s">
        <v>168</v>
      </c>
      <c r="Q5116" s="363" t="s">
        <v>252</v>
      </c>
      <c r="R5116" s="35" t="s">
        <v>182</v>
      </c>
      <c r="S5116" s="41">
        <v>0</v>
      </c>
      <c r="T5116" s="216">
        <v>0</v>
      </c>
      <c r="U5116" s="41"/>
      <c r="W5116" s="361" t="s">
        <v>168</v>
      </c>
      <c r="X5116" s="363" t="s">
        <v>252</v>
      </c>
      <c r="Y5116" s="294" t="s">
        <v>182</v>
      </c>
      <c r="Z5116" s="303">
        <v>0</v>
      </c>
      <c r="AA5116" s="303">
        <v>0</v>
      </c>
      <c r="AB5116" s="303"/>
    </row>
    <row r="5117" spans="1:28" ht="20.100000000000001" customHeight="1" x14ac:dyDescent="0.25">
      <c r="A5117" s="9">
        <v>51</v>
      </c>
      <c r="B5117" s="362"/>
      <c r="C5117" s="364"/>
      <c r="D5117" s="35" t="s">
        <v>183</v>
      </c>
      <c r="E5117" s="41">
        <v>0</v>
      </c>
      <c r="F5117" s="41">
        <v>0</v>
      </c>
      <c r="G5117" s="41"/>
      <c r="I5117" s="362"/>
      <c r="J5117" s="364"/>
      <c r="K5117" s="35" t="s">
        <v>183</v>
      </c>
      <c r="L5117" s="41">
        <v>0</v>
      </c>
      <c r="M5117" s="41">
        <v>0</v>
      </c>
      <c r="N5117" s="41"/>
      <c r="P5117" s="362"/>
      <c r="Q5117" s="364"/>
      <c r="R5117" s="35" t="s">
        <v>183</v>
      </c>
      <c r="S5117" s="41">
        <v>0</v>
      </c>
      <c r="T5117" s="216">
        <v>0</v>
      </c>
      <c r="U5117" s="41"/>
      <c r="W5117" s="362"/>
      <c r="X5117" s="364"/>
      <c r="Y5117" s="294" t="s">
        <v>183</v>
      </c>
      <c r="Z5117" s="303">
        <v>0</v>
      </c>
      <c r="AA5117" s="303">
        <v>0</v>
      </c>
      <c r="AB5117" s="303"/>
    </row>
    <row r="5118" spans="1:28" ht="20.100000000000001" customHeight="1" x14ac:dyDescent="0.25">
      <c r="A5118" s="9">
        <v>51</v>
      </c>
      <c r="B5118" s="361" t="s">
        <v>169</v>
      </c>
      <c r="C5118" s="363" t="s">
        <v>253</v>
      </c>
      <c r="D5118" s="35" t="s">
        <v>182</v>
      </c>
      <c r="E5118" s="41">
        <v>70.400000000000006</v>
      </c>
      <c r="F5118" s="41">
        <v>0</v>
      </c>
      <c r="G5118" s="41"/>
      <c r="I5118" s="361" t="s">
        <v>169</v>
      </c>
      <c r="J5118" s="363" t="s">
        <v>253</v>
      </c>
      <c r="K5118" s="35" t="s">
        <v>182</v>
      </c>
      <c r="L5118" s="41">
        <v>70.400000000000006</v>
      </c>
      <c r="M5118" s="41">
        <v>0</v>
      </c>
      <c r="N5118" s="41"/>
      <c r="P5118" s="361" t="s">
        <v>169</v>
      </c>
      <c r="Q5118" s="363" t="s">
        <v>253</v>
      </c>
      <c r="R5118" s="35" t="s">
        <v>182</v>
      </c>
      <c r="S5118" s="41">
        <v>70.400000000000006</v>
      </c>
      <c r="T5118" s="216">
        <v>70.400000000000006</v>
      </c>
      <c r="U5118" s="41"/>
      <c r="W5118" s="361" t="s">
        <v>169</v>
      </c>
      <c r="X5118" s="363" t="s">
        <v>253</v>
      </c>
      <c r="Y5118" s="294" t="s">
        <v>182</v>
      </c>
      <c r="Z5118" s="303">
        <v>70.400000000000006</v>
      </c>
      <c r="AA5118" s="303">
        <v>70.400000000000006</v>
      </c>
      <c r="AB5118" s="303"/>
    </row>
    <row r="5119" spans="1:28" ht="20.100000000000001" customHeight="1" x14ac:dyDescent="0.25">
      <c r="A5119" s="9">
        <v>51</v>
      </c>
      <c r="B5119" s="362"/>
      <c r="C5119" s="364"/>
      <c r="D5119" s="35" t="s">
        <v>183</v>
      </c>
      <c r="E5119" s="41">
        <v>0</v>
      </c>
      <c r="F5119" s="41">
        <v>0</v>
      </c>
      <c r="G5119" s="41"/>
      <c r="I5119" s="362"/>
      <c r="J5119" s="364"/>
      <c r="K5119" s="35" t="s">
        <v>183</v>
      </c>
      <c r="L5119" s="41">
        <v>0</v>
      </c>
      <c r="M5119" s="41">
        <v>0</v>
      </c>
      <c r="N5119" s="41"/>
      <c r="P5119" s="362"/>
      <c r="Q5119" s="364"/>
      <c r="R5119" s="35" t="s">
        <v>183</v>
      </c>
      <c r="S5119" s="41">
        <v>0</v>
      </c>
      <c r="T5119" s="216">
        <v>0</v>
      </c>
      <c r="U5119" s="41"/>
      <c r="W5119" s="362"/>
      <c r="X5119" s="364"/>
      <c r="Y5119" s="294" t="s">
        <v>183</v>
      </c>
      <c r="Z5119" s="303">
        <v>0</v>
      </c>
      <c r="AA5119" s="303">
        <v>0</v>
      </c>
      <c r="AB5119" s="303"/>
    </row>
    <row r="5120" spans="1:28" ht="20.100000000000001" customHeight="1" x14ac:dyDescent="0.25">
      <c r="A5120" s="9">
        <v>51</v>
      </c>
      <c r="B5120" s="361" t="s">
        <v>170</v>
      </c>
      <c r="C5120" s="363" t="s">
        <v>254</v>
      </c>
      <c r="D5120" s="35" t="s">
        <v>182</v>
      </c>
      <c r="E5120" s="41">
        <v>0</v>
      </c>
      <c r="F5120" s="41">
        <v>0</v>
      </c>
      <c r="G5120" s="41"/>
      <c r="I5120" s="361" t="s">
        <v>170</v>
      </c>
      <c r="J5120" s="363" t="s">
        <v>254</v>
      </c>
      <c r="K5120" s="35" t="s">
        <v>182</v>
      </c>
      <c r="L5120" s="41">
        <v>0</v>
      </c>
      <c r="M5120" s="41">
        <v>0</v>
      </c>
      <c r="N5120" s="41"/>
      <c r="P5120" s="361" t="s">
        <v>170</v>
      </c>
      <c r="Q5120" s="363" t="s">
        <v>254</v>
      </c>
      <c r="R5120" s="35" t="s">
        <v>182</v>
      </c>
      <c r="S5120" s="41">
        <v>0</v>
      </c>
      <c r="T5120" s="216">
        <v>0</v>
      </c>
      <c r="U5120" s="41"/>
      <c r="W5120" s="361" t="s">
        <v>170</v>
      </c>
      <c r="X5120" s="363" t="s">
        <v>254</v>
      </c>
      <c r="Y5120" s="294" t="s">
        <v>182</v>
      </c>
      <c r="Z5120" s="303">
        <v>0</v>
      </c>
      <c r="AA5120" s="303">
        <v>0</v>
      </c>
      <c r="AB5120" s="303"/>
    </row>
    <row r="5121" spans="1:28" ht="20.100000000000001" customHeight="1" x14ac:dyDescent="0.25">
      <c r="A5121" s="9">
        <v>51</v>
      </c>
      <c r="B5121" s="362"/>
      <c r="C5121" s="364"/>
      <c r="D5121" s="35" t="s">
        <v>183</v>
      </c>
      <c r="E5121" s="41">
        <v>0</v>
      </c>
      <c r="F5121" s="41">
        <v>0</v>
      </c>
      <c r="G5121" s="41"/>
      <c r="I5121" s="362"/>
      <c r="J5121" s="364"/>
      <c r="K5121" s="35" t="s">
        <v>183</v>
      </c>
      <c r="L5121" s="41">
        <v>0</v>
      </c>
      <c r="M5121" s="41">
        <v>0</v>
      </c>
      <c r="N5121" s="41"/>
      <c r="P5121" s="362"/>
      <c r="Q5121" s="364"/>
      <c r="R5121" s="35" t="s">
        <v>183</v>
      </c>
      <c r="S5121" s="41">
        <v>0</v>
      </c>
      <c r="T5121" s="216">
        <v>0</v>
      </c>
      <c r="U5121" s="41"/>
      <c r="W5121" s="362"/>
      <c r="X5121" s="364"/>
      <c r="Y5121" s="294" t="s">
        <v>183</v>
      </c>
      <c r="Z5121" s="303">
        <v>0</v>
      </c>
      <c r="AA5121" s="303">
        <v>0</v>
      </c>
      <c r="AB5121" s="303"/>
    </row>
    <row r="5122" spans="1:28" ht="20.100000000000001" customHeight="1" x14ac:dyDescent="0.25">
      <c r="A5122" s="9">
        <v>51</v>
      </c>
      <c r="B5122" s="361" t="s">
        <v>171</v>
      </c>
      <c r="C5122" s="363" t="s">
        <v>533</v>
      </c>
      <c r="D5122" s="35" t="s">
        <v>182</v>
      </c>
      <c r="E5122" s="41">
        <v>39.9</v>
      </c>
      <c r="F5122" s="41">
        <v>0</v>
      </c>
      <c r="G5122" s="41"/>
      <c r="I5122" s="361" t="s">
        <v>171</v>
      </c>
      <c r="J5122" s="363" t="s">
        <v>533</v>
      </c>
      <c r="K5122" s="35" t="s">
        <v>182</v>
      </c>
      <c r="L5122" s="41">
        <v>39.9</v>
      </c>
      <c r="M5122" s="41">
        <v>0</v>
      </c>
      <c r="N5122" s="41"/>
      <c r="P5122" s="361" t="s">
        <v>171</v>
      </c>
      <c r="Q5122" s="363" t="s">
        <v>533</v>
      </c>
      <c r="R5122" s="35" t="s">
        <v>182</v>
      </c>
      <c r="S5122" s="41">
        <v>39.9</v>
      </c>
      <c r="T5122" s="216">
        <v>39.9</v>
      </c>
      <c r="U5122" s="41"/>
      <c r="W5122" s="361" t="s">
        <v>171</v>
      </c>
      <c r="X5122" s="363" t="s">
        <v>533</v>
      </c>
      <c r="Y5122" s="294" t="s">
        <v>182</v>
      </c>
      <c r="Z5122" s="303">
        <v>39.9</v>
      </c>
      <c r="AA5122" s="303">
        <v>39.9</v>
      </c>
      <c r="AB5122" s="303"/>
    </row>
    <row r="5123" spans="1:28" ht="20.100000000000001" customHeight="1" x14ac:dyDescent="0.25">
      <c r="A5123" s="9">
        <v>51</v>
      </c>
      <c r="B5123" s="362"/>
      <c r="C5123" s="364"/>
      <c r="D5123" s="35" t="s">
        <v>183</v>
      </c>
      <c r="E5123" s="41">
        <v>0</v>
      </c>
      <c r="F5123" s="41">
        <v>0</v>
      </c>
      <c r="G5123" s="41"/>
      <c r="I5123" s="362"/>
      <c r="J5123" s="364"/>
      <c r="K5123" s="35" t="s">
        <v>183</v>
      </c>
      <c r="L5123" s="41">
        <v>0</v>
      </c>
      <c r="M5123" s="41">
        <v>0</v>
      </c>
      <c r="N5123" s="41"/>
      <c r="P5123" s="362"/>
      <c r="Q5123" s="364"/>
      <c r="R5123" s="35" t="s">
        <v>183</v>
      </c>
      <c r="S5123" s="41">
        <v>0</v>
      </c>
      <c r="T5123" s="216">
        <v>0</v>
      </c>
      <c r="U5123" s="41"/>
      <c r="W5123" s="362"/>
      <c r="X5123" s="364"/>
      <c r="Y5123" s="294" t="s">
        <v>183</v>
      </c>
      <c r="Z5123" s="303">
        <v>0</v>
      </c>
      <c r="AA5123" s="303">
        <v>0</v>
      </c>
      <c r="AB5123" s="303"/>
    </row>
    <row r="5124" spans="1:28" ht="20.100000000000001" customHeight="1" x14ac:dyDescent="0.25">
      <c r="A5124" s="9">
        <v>51</v>
      </c>
      <c r="B5124" s="34" t="s">
        <v>166</v>
      </c>
      <c r="C5124" s="35" t="s">
        <v>156</v>
      </c>
      <c r="D5124" s="35"/>
      <c r="E5124" s="41"/>
      <c r="F5124" s="41"/>
      <c r="G5124" s="41"/>
      <c r="I5124" s="34" t="s">
        <v>166</v>
      </c>
      <c r="J5124" s="35" t="s">
        <v>156</v>
      </c>
      <c r="K5124" s="35"/>
      <c r="L5124" s="41"/>
      <c r="M5124" s="41"/>
      <c r="N5124" s="41"/>
      <c r="P5124" s="34" t="s">
        <v>166</v>
      </c>
      <c r="Q5124" s="35" t="s">
        <v>156</v>
      </c>
      <c r="R5124" s="35"/>
      <c r="S5124" s="41"/>
      <c r="T5124" s="216"/>
      <c r="U5124" s="41"/>
      <c r="W5124" s="297" t="s">
        <v>166</v>
      </c>
      <c r="X5124" s="294" t="s">
        <v>156</v>
      </c>
      <c r="Y5124" s="294"/>
      <c r="Z5124" s="303"/>
      <c r="AA5124" s="303"/>
      <c r="AB5124" s="303"/>
    </row>
    <row r="5125" spans="1:28" ht="20.100000000000001" customHeight="1" x14ac:dyDescent="0.25">
      <c r="A5125" s="9">
        <v>51</v>
      </c>
      <c r="B5125" s="361" t="s">
        <v>172</v>
      </c>
      <c r="C5125" s="363" t="s">
        <v>157</v>
      </c>
      <c r="D5125" s="35" t="s">
        <v>182</v>
      </c>
      <c r="E5125" s="41">
        <v>0</v>
      </c>
      <c r="F5125" s="41">
        <v>0</v>
      </c>
      <c r="G5125" s="41"/>
      <c r="I5125" s="361" t="s">
        <v>172</v>
      </c>
      <c r="J5125" s="363" t="s">
        <v>157</v>
      </c>
      <c r="K5125" s="35" t="s">
        <v>182</v>
      </c>
      <c r="L5125" s="41">
        <v>0</v>
      </c>
      <c r="M5125" s="41">
        <v>0</v>
      </c>
      <c r="N5125" s="41"/>
      <c r="P5125" s="361" t="s">
        <v>172</v>
      </c>
      <c r="Q5125" s="363" t="s">
        <v>157</v>
      </c>
      <c r="R5125" s="35" t="s">
        <v>182</v>
      </c>
      <c r="S5125" s="41">
        <v>0</v>
      </c>
      <c r="T5125" s="216">
        <v>0</v>
      </c>
      <c r="U5125" s="41"/>
      <c r="W5125" s="361" t="s">
        <v>172</v>
      </c>
      <c r="X5125" s="363" t="s">
        <v>157</v>
      </c>
      <c r="Y5125" s="294" t="s">
        <v>182</v>
      </c>
      <c r="Z5125" s="303">
        <v>0</v>
      </c>
      <c r="AA5125" s="303">
        <v>0</v>
      </c>
      <c r="AB5125" s="303"/>
    </row>
    <row r="5126" spans="1:28" ht="20.100000000000001" customHeight="1" x14ac:dyDescent="0.25">
      <c r="A5126" s="9">
        <v>51</v>
      </c>
      <c r="B5126" s="362"/>
      <c r="C5126" s="364"/>
      <c r="D5126" s="35" t="s">
        <v>183</v>
      </c>
      <c r="E5126" s="41">
        <v>0</v>
      </c>
      <c r="F5126" s="41">
        <v>0</v>
      </c>
      <c r="G5126" s="41"/>
      <c r="I5126" s="362"/>
      <c r="J5126" s="364"/>
      <c r="K5126" s="35" t="s">
        <v>183</v>
      </c>
      <c r="L5126" s="41">
        <v>0</v>
      </c>
      <c r="M5126" s="41">
        <v>0</v>
      </c>
      <c r="N5126" s="41"/>
      <c r="P5126" s="362"/>
      <c r="Q5126" s="364"/>
      <c r="R5126" s="35" t="s">
        <v>183</v>
      </c>
      <c r="S5126" s="41">
        <v>0</v>
      </c>
      <c r="T5126" s="216">
        <v>0</v>
      </c>
      <c r="U5126" s="41"/>
      <c r="W5126" s="362"/>
      <c r="X5126" s="364"/>
      <c r="Y5126" s="294" t="s">
        <v>183</v>
      </c>
      <c r="Z5126" s="303">
        <v>0</v>
      </c>
      <c r="AA5126" s="303">
        <v>0</v>
      </c>
      <c r="AB5126" s="303"/>
    </row>
    <row r="5127" spans="1:28" ht="20.100000000000001" customHeight="1" x14ac:dyDescent="0.25">
      <c r="A5127" s="9">
        <v>51</v>
      </c>
      <c r="B5127" s="361" t="s">
        <v>173</v>
      </c>
      <c r="C5127" s="363" t="s">
        <v>158</v>
      </c>
      <c r="D5127" s="35" t="s">
        <v>182</v>
      </c>
      <c r="E5127" s="41">
        <v>0</v>
      </c>
      <c r="F5127" s="41">
        <v>0</v>
      </c>
      <c r="G5127" s="41"/>
      <c r="I5127" s="361" t="s">
        <v>173</v>
      </c>
      <c r="J5127" s="363" t="s">
        <v>158</v>
      </c>
      <c r="K5127" s="35" t="s">
        <v>182</v>
      </c>
      <c r="L5127" s="41">
        <v>0</v>
      </c>
      <c r="M5127" s="41">
        <v>0</v>
      </c>
      <c r="N5127" s="41"/>
      <c r="P5127" s="361" t="s">
        <v>173</v>
      </c>
      <c r="Q5127" s="363" t="s">
        <v>158</v>
      </c>
      <c r="R5127" s="35" t="s">
        <v>182</v>
      </c>
      <c r="S5127" s="41">
        <v>0</v>
      </c>
      <c r="T5127" s="216">
        <v>0</v>
      </c>
      <c r="U5127" s="41"/>
      <c r="W5127" s="361" t="s">
        <v>173</v>
      </c>
      <c r="X5127" s="363" t="s">
        <v>158</v>
      </c>
      <c r="Y5127" s="294" t="s">
        <v>182</v>
      </c>
      <c r="Z5127" s="303">
        <v>0</v>
      </c>
      <c r="AA5127" s="303">
        <v>0</v>
      </c>
      <c r="AB5127" s="303"/>
    </row>
    <row r="5128" spans="1:28" ht="20.100000000000001" customHeight="1" x14ac:dyDescent="0.25">
      <c r="A5128" s="9">
        <v>51</v>
      </c>
      <c r="B5128" s="362"/>
      <c r="C5128" s="364"/>
      <c r="D5128" s="35" t="s">
        <v>183</v>
      </c>
      <c r="E5128" s="41">
        <v>0</v>
      </c>
      <c r="F5128" s="41">
        <v>0</v>
      </c>
      <c r="G5128" s="41"/>
      <c r="I5128" s="362"/>
      <c r="J5128" s="364"/>
      <c r="K5128" s="35" t="s">
        <v>183</v>
      </c>
      <c r="L5128" s="41">
        <v>0</v>
      </c>
      <c r="M5128" s="41">
        <v>0</v>
      </c>
      <c r="N5128" s="41"/>
      <c r="P5128" s="362"/>
      <c r="Q5128" s="364"/>
      <c r="R5128" s="35" t="s">
        <v>183</v>
      </c>
      <c r="S5128" s="41">
        <v>0</v>
      </c>
      <c r="T5128" s="216">
        <v>0</v>
      </c>
      <c r="U5128" s="41"/>
      <c r="W5128" s="362"/>
      <c r="X5128" s="364"/>
      <c r="Y5128" s="294" t="s">
        <v>183</v>
      </c>
      <c r="Z5128" s="303">
        <v>0</v>
      </c>
      <c r="AA5128" s="303">
        <v>0</v>
      </c>
      <c r="AB5128" s="303"/>
    </row>
    <row r="5129" spans="1:28" ht="20.100000000000001" customHeight="1" x14ac:dyDescent="0.25">
      <c r="A5129" s="9">
        <v>51</v>
      </c>
      <c r="B5129" s="361" t="s">
        <v>174</v>
      </c>
      <c r="C5129" s="363" t="s">
        <v>159</v>
      </c>
      <c r="D5129" s="35" t="s">
        <v>182</v>
      </c>
      <c r="E5129" s="41">
        <v>0</v>
      </c>
      <c r="F5129" s="41">
        <v>0</v>
      </c>
      <c r="G5129" s="41"/>
      <c r="I5129" s="361" t="s">
        <v>174</v>
      </c>
      <c r="J5129" s="363" t="s">
        <v>159</v>
      </c>
      <c r="K5129" s="35" t="s">
        <v>182</v>
      </c>
      <c r="L5129" s="41">
        <v>0</v>
      </c>
      <c r="M5129" s="41">
        <v>0</v>
      </c>
      <c r="N5129" s="41"/>
      <c r="P5129" s="361" t="s">
        <v>174</v>
      </c>
      <c r="Q5129" s="363" t="s">
        <v>159</v>
      </c>
      <c r="R5129" s="35" t="s">
        <v>182</v>
      </c>
      <c r="S5129" s="41">
        <v>0</v>
      </c>
      <c r="T5129" s="216">
        <v>0</v>
      </c>
      <c r="U5129" s="41"/>
      <c r="W5129" s="361" t="s">
        <v>174</v>
      </c>
      <c r="X5129" s="363" t="s">
        <v>159</v>
      </c>
      <c r="Y5129" s="294" t="s">
        <v>182</v>
      </c>
      <c r="Z5129" s="303">
        <v>0</v>
      </c>
      <c r="AA5129" s="303">
        <v>0</v>
      </c>
      <c r="AB5129" s="303"/>
    </row>
    <row r="5130" spans="1:28" ht="20.100000000000001" customHeight="1" x14ac:dyDescent="0.25">
      <c r="A5130" s="9">
        <v>51</v>
      </c>
      <c r="B5130" s="362"/>
      <c r="C5130" s="364"/>
      <c r="D5130" s="35" t="s">
        <v>183</v>
      </c>
      <c r="E5130" s="41">
        <v>0</v>
      </c>
      <c r="F5130" s="41">
        <v>0</v>
      </c>
      <c r="G5130" s="41"/>
      <c r="I5130" s="362"/>
      <c r="J5130" s="364"/>
      <c r="K5130" s="35" t="s">
        <v>183</v>
      </c>
      <c r="L5130" s="41">
        <v>0</v>
      </c>
      <c r="M5130" s="41">
        <v>0</v>
      </c>
      <c r="N5130" s="41"/>
      <c r="P5130" s="362"/>
      <c r="Q5130" s="364"/>
      <c r="R5130" s="35" t="s">
        <v>183</v>
      </c>
      <c r="S5130" s="41">
        <v>0</v>
      </c>
      <c r="T5130" s="216">
        <v>0</v>
      </c>
      <c r="U5130" s="41"/>
      <c r="W5130" s="362"/>
      <c r="X5130" s="364"/>
      <c r="Y5130" s="294" t="s">
        <v>183</v>
      </c>
      <c r="Z5130" s="303">
        <v>0</v>
      </c>
      <c r="AA5130" s="303">
        <v>0</v>
      </c>
      <c r="AB5130" s="303"/>
    </row>
    <row r="5131" spans="1:28" ht="20.100000000000001" customHeight="1" x14ac:dyDescent="0.25">
      <c r="A5131" s="9">
        <v>51</v>
      </c>
      <c r="B5131" s="361" t="s">
        <v>175</v>
      </c>
      <c r="C5131" s="363" t="s">
        <v>160</v>
      </c>
      <c r="D5131" s="35" t="s">
        <v>182</v>
      </c>
      <c r="E5131" s="41">
        <v>0</v>
      </c>
      <c r="F5131" s="41">
        <v>0</v>
      </c>
      <c r="G5131" s="41"/>
      <c r="I5131" s="361" t="s">
        <v>175</v>
      </c>
      <c r="J5131" s="363" t="s">
        <v>160</v>
      </c>
      <c r="K5131" s="35" t="s">
        <v>182</v>
      </c>
      <c r="L5131" s="41">
        <v>0</v>
      </c>
      <c r="M5131" s="41">
        <v>0</v>
      </c>
      <c r="N5131" s="41"/>
      <c r="P5131" s="361" t="s">
        <v>175</v>
      </c>
      <c r="Q5131" s="363" t="s">
        <v>160</v>
      </c>
      <c r="R5131" s="35" t="s">
        <v>182</v>
      </c>
      <c r="S5131" s="41">
        <v>0</v>
      </c>
      <c r="T5131" s="216">
        <v>0</v>
      </c>
      <c r="U5131" s="41"/>
      <c r="W5131" s="361" t="s">
        <v>175</v>
      </c>
      <c r="X5131" s="363" t="s">
        <v>160</v>
      </c>
      <c r="Y5131" s="294" t="s">
        <v>182</v>
      </c>
      <c r="Z5131" s="303">
        <v>0</v>
      </c>
      <c r="AA5131" s="303">
        <v>0</v>
      </c>
      <c r="AB5131" s="303"/>
    </row>
    <row r="5132" spans="1:28" ht="20.100000000000001" customHeight="1" x14ac:dyDescent="0.25">
      <c r="A5132" s="9">
        <v>51</v>
      </c>
      <c r="B5132" s="362"/>
      <c r="C5132" s="364"/>
      <c r="D5132" s="35" t="s">
        <v>183</v>
      </c>
      <c r="E5132" s="41">
        <v>0</v>
      </c>
      <c r="F5132" s="41">
        <v>0</v>
      </c>
      <c r="G5132" s="41"/>
      <c r="I5132" s="362"/>
      <c r="J5132" s="364"/>
      <c r="K5132" s="35" t="s">
        <v>183</v>
      </c>
      <c r="L5132" s="41">
        <v>0</v>
      </c>
      <c r="M5132" s="41">
        <v>0</v>
      </c>
      <c r="N5132" s="41"/>
      <c r="P5132" s="362"/>
      <c r="Q5132" s="364"/>
      <c r="R5132" s="35" t="s">
        <v>183</v>
      </c>
      <c r="S5132" s="41">
        <v>0</v>
      </c>
      <c r="T5132" s="216">
        <v>0</v>
      </c>
      <c r="U5132" s="41"/>
      <c r="W5132" s="362"/>
      <c r="X5132" s="364"/>
      <c r="Y5132" s="294" t="s">
        <v>183</v>
      </c>
      <c r="Z5132" s="303">
        <v>0</v>
      </c>
      <c r="AA5132" s="303">
        <v>0</v>
      </c>
      <c r="AB5132" s="303"/>
    </row>
    <row r="5133" spans="1:28" ht="20.100000000000001" customHeight="1" x14ac:dyDescent="0.25">
      <c r="A5133" s="9">
        <v>51</v>
      </c>
      <c r="B5133" s="361" t="s">
        <v>176</v>
      </c>
      <c r="C5133" s="363" t="s">
        <v>161</v>
      </c>
      <c r="D5133" s="35" t="s">
        <v>182</v>
      </c>
      <c r="E5133" s="41">
        <v>0</v>
      </c>
      <c r="F5133" s="41">
        <v>0</v>
      </c>
      <c r="G5133" s="41"/>
      <c r="I5133" s="361" t="s">
        <v>176</v>
      </c>
      <c r="J5133" s="363" t="s">
        <v>161</v>
      </c>
      <c r="K5133" s="35" t="s">
        <v>182</v>
      </c>
      <c r="L5133" s="41">
        <v>0</v>
      </c>
      <c r="M5133" s="41">
        <v>0</v>
      </c>
      <c r="N5133" s="41"/>
      <c r="P5133" s="361" t="s">
        <v>176</v>
      </c>
      <c r="Q5133" s="363" t="s">
        <v>161</v>
      </c>
      <c r="R5133" s="35" t="s">
        <v>182</v>
      </c>
      <c r="S5133" s="41">
        <v>0</v>
      </c>
      <c r="T5133" s="216">
        <v>0</v>
      </c>
      <c r="U5133" s="41"/>
      <c r="W5133" s="361" t="s">
        <v>176</v>
      </c>
      <c r="X5133" s="363" t="s">
        <v>161</v>
      </c>
      <c r="Y5133" s="294" t="s">
        <v>182</v>
      </c>
      <c r="Z5133" s="303">
        <v>0</v>
      </c>
      <c r="AA5133" s="303">
        <v>0</v>
      </c>
      <c r="AB5133" s="303"/>
    </row>
    <row r="5134" spans="1:28" ht="20.100000000000001" customHeight="1" x14ac:dyDescent="0.25">
      <c r="A5134" s="9">
        <v>51</v>
      </c>
      <c r="B5134" s="362"/>
      <c r="C5134" s="364"/>
      <c r="D5134" s="35" t="s">
        <v>183</v>
      </c>
      <c r="E5134" s="41">
        <v>0</v>
      </c>
      <c r="F5134" s="41">
        <v>0</v>
      </c>
      <c r="G5134" s="41"/>
      <c r="I5134" s="362"/>
      <c r="J5134" s="364"/>
      <c r="K5134" s="35" t="s">
        <v>183</v>
      </c>
      <c r="L5134" s="41">
        <v>0</v>
      </c>
      <c r="M5134" s="41">
        <v>0</v>
      </c>
      <c r="N5134" s="41"/>
      <c r="P5134" s="362"/>
      <c r="Q5134" s="364"/>
      <c r="R5134" s="35" t="s">
        <v>183</v>
      </c>
      <c r="S5134" s="41">
        <v>0</v>
      </c>
      <c r="T5134" s="216">
        <v>0</v>
      </c>
      <c r="U5134" s="41"/>
      <c r="W5134" s="362"/>
      <c r="X5134" s="364"/>
      <c r="Y5134" s="294" t="s">
        <v>183</v>
      </c>
      <c r="Z5134" s="303">
        <v>0</v>
      </c>
      <c r="AA5134" s="303">
        <v>0</v>
      </c>
      <c r="AB5134" s="303"/>
    </row>
    <row r="5135" spans="1:28" ht="20.100000000000001" customHeight="1" x14ac:dyDescent="0.25">
      <c r="A5135" s="9">
        <v>51</v>
      </c>
      <c r="B5135" s="361" t="s">
        <v>177</v>
      </c>
      <c r="C5135" s="363" t="s">
        <v>162</v>
      </c>
      <c r="D5135" s="35" t="s">
        <v>182</v>
      </c>
      <c r="E5135" s="41">
        <v>0</v>
      </c>
      <c r="F5135" s="41">
        <v>0</v>
      </c>
      <c r="G5135" s="41"/>
      <c r="I5135" s="361" t="s">
        <v>177</v>
      </c>
      <c r="J5135" s="363" t="s">
        <v>162</v>
      </c>
      <c r="K5135" s="35" t="s">
        <v>182</v>
      </c>
      <c r="L5135" s="41">
        <v>0</v>
      </c>
      <c r="M5135" s="41">
        <v>0</v>
      </c>
      <c r="N5135" s="41"/>
      <c r="P5135" s="361" t="s">
        <v>177</v>
      </c>
      <c r="Q5135" s="363" t="s">
        <v>162</v>
      </c>
      <c r="R5135" s="35" t="s">
        <v>182</v>
      </c>
      <c r="S5135" s="41">
        <v>0</v>
      </c>
      <c r="T5135" s="216">
        <v>0</v>
      </c>
      <c r="U5135" s="41"/>
      <c r="W5135" s="361" t="s">
        <v>177</v>
      </c>
      <c r="X5135" s="363" t="s">
        <v>162</v>
      </c>
      <c r="Y5135" s="294" t="s">
        <v>182</v>
      </c>
      <c r="Z5135" s="303">
        <v>0</v>
      </c>
      <c r="AA5135" s="303">
        <v>0</v>
      </c>
      <c r="AB5135" s="303"/>
    </row>
    <row r="5136" spans="1:28" ht="20.100000000000001" customHeight="1" x14ac:dyDescent="0.25">
      <c r="A5136" s="9">
        <v>51</v>
      </c>
      <c r="B5136" s="362"/>
      <c r="C5136" s="364"/>
      <c r="D5136" s="35" t="s">
        <v>183</v>
      </c>
      <c r="E5136" s="41">
        <v>0</v>
      </c>
      <c r="F5136" s="41">
        <v>0</v>
      </c>
      <c r="G5136" s="41"/>
      <c r="I5136" s="362"/>
      <c r="J5136" s="364"/>
      <c r="K5136" s="35" t="s">
        <v>183</v>
      </c>
      <c r="L5136" s="41">
        <v>0</v>
      </c>
      <c r="M5136" s="41">
        <v>0</v>
      </c>
      <c r="N5136" s="41"/>
      <c r="P5136" s="362"/>
      <c r="Q5136" s="364"/>
      <c r="R5136" s="35" t="s">
        <v>183</v>
      </c>
      <c r="S5136" s="41">
        <v>0</v>
      </c>
      <c r="T5136" s="216">
        <v>0</v>
      </c>
      <c r="U5136" s="41"/>
      <c r="W5136" s="362"/>
      <c r="X5136" s="364"/>
      <c r="Y5136" s="294" t="s">
        <v>183</v>
      </c>
      <c r="Z5136" s="303">
        <v>0</v>
      </c>
      <c r="AA5136" s="303">
        <v>0</v>
      </c>
      <c r="AB5136" s="303"/>
    </row>
    <row r="5137" spans="1:28" ht="20.100000000000001" customHeight="1" x14ac:dyDescent="0.25">
      <c r="A5137" s="9">
        <v>51</v>
      </c>
      <c r="B5137" s="361" t="s">
        <v>180</v>
      </c>
      <c r="C5137" s="363" t="s">
        <v>534</v>
      </c>
      <c r="D5137" s="35" t="s">
        <v>182</v>
      </c>
      <c r="E5137" s="41">
        <v>0</v>
      </c>
      <c r="F5137" s="41">
        <v>0</v>
      </c>
      <c r="G5137" s="41"/>
      <c r="I5137" s="361" t="s">
        <v>180</v>
      </c>
      <c r="J5137" s="363" t="s">
        <v>534</v>
      </c>
      <c r="K5137" s="35" t="s">
        <v>182</v>
      </c>
      <c r="L5137" s="41">
        <v>0</v>
      </c>
      <c r="M5137" s="41">
        <v>0</v>
      </c>
      <c r="N5137" s="41"/>
      <c r="P5137" s="361" t="s">
        <v>180</v>
      </c>
      <c r="Q5137" s="363" t="s">
        <v>534</v>
      </c>
      <c r="R5137" s="35" t="s">
        <v>182</v>
      </c>
      <c r="S5137" s="41">
        <v>0</v>
      </c>
      <c r="T5137" s="216">
        <v>0</v>
      </c>
      <c r="U5137" s="41"/>
      <c r="W5137" s="361" t="s">
        <v>180</v>
      </c>
      <c r="X5137" s="363" t="s">
        <v>534</v>
      </c>
      <c r="Y5137" s="294" t="s">
        <v>182</v>
      </c>
      <c r="Z5137" s="303">
        <v>0</v>
      </c>
      <c r="AA5137" s="303">
        <v>0</v>
      </c>
      <c r="AB5137" s="303"/>
    </row>
    <row r="5138" spans="1:28" ht="20.100000000000001" customHeight="1" x14ac:dyDescent="0.25">
      <c r="A5138" s="9">
        <v>51</v>
      </c>
      <c r="B5138" s="362"/>
      <c r="C5138" s="364"/>
      <c r="D5138" s="35" t="s">
        <v>183</v>
      </c>
      <c r="E5138" s="41">
        <v>0</v>
      </c>
      <c r="F5138" s="41">
        <v>0</v>
      </c>
      <c r="G5138" s="41"/>
      <c r="I5138" s="362"/>
      <c r="J5138" s="364"/>
      <c r="K5138" s="35" t="s">
        <v>183</v>
      </c>
      <c r="L5138" s="41">
        <v>0</v>
      </c>
      <c r="M5138" s="41">
        <v>0</v>
      </c>
      <c r="N5138" s="41"/>
      <c r="P5138" s="362"/>
      <c r="Q5138" s="364"/>
      <c r="R5138" s="35" t="s">
        <v>183</v>
      </c>
      <c r="S5138" s="41">
        <v>0</v>
      </c>
      <c r="T5138" s="216">
        <v>0</v>
      </c>
      <c r="U5138" s="41"/>
      <c r="W5138" s="362"/>
      <c r="X5138" s="364"/>
      <c r="Y5138" s="294" t="s">
        <v>183</v>
      </c>
      <c r="Z5138" s="303">
        <v>0</v>
      </c>
      <c r="AA5138" s="303">
        <v>0</v>
      </c>
      <c r="AB5138" s="303"/>
    </row>
    <row r="5139" spans="1:28" ht="20.100000000000001" customHeight="1" x14ac:dyDescent="0.25">
      <c r="A5139" s="9">
        <v>51</v>
      </c>
      <c r="B5139" s="361" t="s">
        <v>185</v>
      </c>
      <c r="C5139" s="363" t="s">
        <v>535</v>
      </c>
      <c r="D5139" s="35" t="s">
        <v>182</v>
      </c>
      <c r="E5139" s="41">
        <v>0</v>
      </c>
      <c r="F5139" s="41">
        <v>0</v>
      </c>
      <c r="G5139" s="41"/>
      <c r="I5139" s="361" t="s">
        <v>185</v>
      </c>
      <c r="J5139" s="363" t="s">
        <v>535</v>
      </c>
      <c r="K5139" s="35" t="s">
        <v>182</v>
      </c>
      <c r="L5139" s="41">
        <v>0</v>
      </c>
      <c r="M5139" s="41">
        <v>0</v>
      </c>
      <c r="N5139" s="41"/>
      <c r="P5139" s="361" t="s">
        <v>185</v>
      </c>
      <c r="Q5139" s="363" t="s">
        <v>535</v>
      </c>
      <c r="R5139" s="35" t="s">
        <v>182</v>
      </c>
      <c r="S5139" s="41">
        <v>0</v>
      </c>
      <c r="T5139" s="216">
        <v>0</v>
      </c>
      <c r="U5139" s="41"/>
      <c r="W5139" s="361" t="s">
        <v>185</v>
      </c>
      <c r="X5139" s="363" t="s">
        <v>535</v>
      </c>
      <c r="Y5139" s="294" t="s">
        <v>182</v>
      </c>
      <c r="Z5139" s="303">
        <v>0</v>
      </c>
      <c r="AA5139" s="303">
        <v>0</v>
      </c>
      <c r="AB5139" s="303"/>
    </row>
    <row r="5140" spans="1:28" ht="20.100000000000001" customHeight="1" x14ac:dyDescent="0.25">
      <c r="A5140" s="9">
        <v>51</v>
      </c>
      <c r="B5140" s="362"/>
      <c r="C5140" s="364"/>
      <c r="D5140" s="35" t="s">
        <v>183</v>
      </c>
      <c r="E5140" s="41">
        <v>0</v>
      </c>
      <c r="F5140" s="41">
        <v>0</v>
      </c>
      <c r="G5140" s="41"/>
      <c r="I5140" s="362"/>
      <c r="J5140" s="364"/>
      <c r="K5140" s="35" t="s">
        <v>183</v>
      </c>
      <c r="L5140" s="41">
        <v>0</v>
      </c>
      <c r="M5140" s="41">
        <v>0</v>
      </c>
      <c r="N5140" s="41"/>
      <c r="P5140" s="362"/>
      <c r="Q5140" s="364"/>
      <c r="R5140" s="35" t="s">
        <v>183</v>
      </c>
      <c r="S5140" s="41">
        <v>0</v>
      </c>
      <c r="T5140" s="216">
        <v>0</v>
      </c>
      <c r="U5140" s="41"/>
      <c r="W5140" s="362"/>
      <c r="X5140" s="364"/>
      <c r="Y5140" s="294" t="s">
        <v>183</v>
      </c>
      <c r="Z5140" s="303">
        <v>0</v>
      </c>
      <c r="AA5140" s="303">
        <v>0</v>
      </c>
      <c r="AB5140" s="303"/>
    </row>
    <row r="5141" spans="1:28" ht="20.100000000000001" customHeight="1" x14ac:dyDescent="0.25">
      <c r="A5141" s="9">
        <v>51</v>
      </c>
      <c r="B5141" s="361" t="s">
        <v>179</v>
      </c>
      <c r="C5141" s="365" t="s">
        <v>184</v>
      </c>
      <c r="D5141" s="42" t="s">
        <v>182</v>
      </c>
      <c r="E5141" s="43">
        <f>E5109+E5111+E5114+E5116+E5118+E5120+E5122+E5125+E5127+E5129+E5131+E5133+E5135+E5137+E5139</f>
        <v>125.5</v>
      </c>
      <c r="F5141" s="43">
        <f>F5109+F5111+F5114+F5116+F5118+F5120+F5122+F5125+F5127+F5129+F5131+F5133+F5135+F5137+F5139</f>
        <v>0</v>
      </c>
      <c r="G5141" s="44"/>
      <c r="I5141" s="361" t="s">
        <v>179</v>
      </c>
      <c r="J5141" s="365" t="s">
        <v>184</v>
      </c>
      <c r="K5141" s="42" t="s">
        <v>182</v>
      </c>
      <c r="L5141" s="43">
        <f>L5109+L5111+L5114+L5116+L5118+L5120+L5122+L5125+L5127+L5129+L5131+L5133+L5135+L5137+L5139</f>
        <v>125.5</v>
      </c>
      <c r="M5141" s="43">
        <f>M5109+M5111+M5114+M5116+M5118+M5120+M5122+M5125+M5127+M5129+M5131+M5133+M5135+M5137+M5139</f>
        <v>7.6</v>
      </c>
      <c r="N5141" s="44"/>
      <c r="P5141" s="361" t="s">
        <v>179</v>
      </c>
      <c r="Q5141" s="365" t="s">
        <v>184</v>
      </c>
      <c r="R5141" s="42" t="s">
        <v>182</v>
      </c>
      <c r="S5141" s="43">
        <f>S5109+S5111+S5114+S5116+S5118+S5120+S5122+S5125+S5127+S5129+S5131+S5133+S5135+S5137+S5139</f>
        <v>125.5</v>
      </c>
      <c r="T5141" s="43">
        <f>T5109+T5111+T5114+T5116+T5118+T5120+T5122+T5125+T5127+T5129+T5131+T5133+T5135+T5137+T5139</f>
        <v>117.9</v>
      </c>
      <c r="U5141" s="44"/>
      <c r="W5141" s="361" t="s">
        <v>179</v>
      </c>
      <c r="X5141" s="365" t="s">
        <v>184</v>
      </c>
      <c r="Y5141" s="298" t="s">
        <v>182</v>
      </c>
      <c r="Z5141" s="304">
        <f>Z5109+Z5111+Z5114+Z5116+Z5118+Z5120+Z5122+Z5125+Z5127+Z5129+Z5131+Z5133+Z5135+Z5137+Z5139</f>
        <v>125.5</v>
      </c>
      <c r="AA5141" s="304">
        <f>AA5109+AA5111+AA5114+AA5116+AA5118+AA5120+AA5122+AA5125+AA5127+AA5129+AA5131+AA5133+AA5135+AA5137+AA5139</f>
        <v>117.9</v>
      </c>
      <c r="AB5141" s="305"/>
    </row>
    <row r="5142" spans="1:28" ht="20.100000000000001" customHeight="1" x14ac:dyDescent="0.25">
      <c r="A5142" s="9">
        <v>51</v>
      </c>
      <c r="B5142" s="362"/>
      <c r="C5142" s="366"/>
      <c r="D5142" s="42" t="s">
        <v>183</v>
      </c>
      <c r="E5142" s="43">
        <f>E5110+E5112+E5115+E5117+E5119+E5121+E5123+E5126+E5128+E5130+E5132+E5134+E5136+E5138+E5140</f>
        <v>0</v>
      </c>
      <c r="F5142" s="43">
        <f>F5110+F5112+F5115+F5117+F5119+F5121+F5123+F5126+F5128+F5130+F5132+F5134+F5136+F5138+F5140</f>
        <v>0</v>
      </c>
      <c r="G5142" s="44"/>
      <c r="I5142" s="362"/>
      <c r="J5142" s="366"/>
      <c r="K5142" s="42" t="s">
        <v>183</v>
      </c>
      <c r="L5142" s="43">
        <f>L5110+L5112+L5115+L5117+L5119+L5121+L5123+L5126+L5128+L5130+L5132+L5134+L5136+L5138+L5140</f>
        <v>0</v>
      </c>
      <c r="M5142" s="43">
        <f>M5110+M5112+M5115+M5117+M5119+M5121+M5123+M5126+M5128+M5130+M5132+M5134+M5136+M5138+M5140</f>
        <v>0</v>
      </c>
      <c r="N5142" s="44"/>
      <c r="P5142" s="362"/>
      <c r="Q5142" s="366"/>
      <c r="R5142" s="42" t="s">
        <v>183</v>
      </c>
      <c r="S5142" s="43">
        <f>S5110+S5112+S5115+S5117+S5119+S5121+S5123+S5126+S5128+S5130+S5132+S5134+S5136+S5138+S5140</f>
        <v>0</v>
      </c>
      <c r="T5142" s="43">
        <f>T5110+T5112+T5115+T5117+T5119+T5121+T5123+T5126+T5128+T5130+T5132+T5134+T5136+T5138+T5140</f>
        <v>0</v>
      </c>
      <c r="U5142" s="44"/>
      <c r="W5142" s="362"/>
      <c r="X5142" s="366"/>
      <c r="Y5142" s="298" t="s">
        <v>183</v>
      </c>
      <c r="Z5142" s="304">
        <f>Z5110+Z5112+Z5115+Z5117+Z5119+Z5121+Z5123+Z5126+Z5128+Z5130+Z5132+Z5134+Z5136+Z5138+Z5140</f>
        <v>0</v>
      </c>
      <c r="AA5142" s="304">
        <f>AA5110+AA5112+AA5115+AA5117+AA5119+AA5121+AA5123+AA5126+AA5128+AA5130+AA5132+AA5134+AA5136+AA5138+AA5140</f>
        <v>0</v>
      </c>
      <c r="AB5142" s="305"/>
    </row>
    <row r="5143" spans="1:28" ht="15" customHeight="1" x14ac:dyDescent="0.25">
      <c r="A5143" s="9">
        <v>51</v>
      </c>
      <c r="B5143" s="367" t="s">
        <v>536</v>
      </c>
      <c r="C5143" s="367"/>
      <c r="D5143" s="367"/>
      <c r="E5143" s="7"/>
      <c r="F5143" s="2"/>
      <c r="G5143" s="2"/>
      <c r="I5143" s="367" t="s">
        <v>536</v>
      </c>
      <c r="J5143" s="367"/>
      <c r="K5143" s="367"/>
      <c r="L5143" s="7"/>
      <c r="M5143" s="2"/>
      <c r="N5143" s="2"/>
      <c r="P5143" s="367" t="s">
        <v>536</v>
      </c>
      <c r="Q5143" s="367"/>
      <c r="R5143" s="367"/>
      <c r="S5143" s="7"/>
      <c r="T5143" s="2"/>
      <c r="U5143" s="2"/>
      <c r="W5143" s="367" t="s">
        <v>536</v>
      </c>
      <c r="X5143" s="367"/>
      <c r="Y5143" s="367"/>
      <c r="Z5143" s="272"/>
      <c r="AA5143" s="267"/>
      <c r="AB5143" s="267"/>
    </row>
    <row r="5144" spans="1:28" ht="15.75" customHeight="1" x14ac:dyDescent="0.25">
      <c r="A5144" s="9">
        <v>51</v>
      </c>
      <c r="B5144" s="3"/>
      <c r="C5144" s="3"/>
      <c r="D5144" s="3"/>
      <c r="E5144" s="8"/>
      <c r="F5144" s="2"/>
      <c r="G5144" s="2"/>
      <c r="I5144" s="3"/>
      <c r="J5144" s="3"/>
      <c r="K5144" s="3"/>
      <c r="L5144" s="8"/>
      <c r="M5144" s="2"/>
      <c r="N5144" s="2"/>
      <c r="P5144" s="103"/>
      <c r="Q5144" s="103"/>
      <c r="R5144" s="103"/>
      <c r="S5144" s="8"/>
      <c r="T5144" s="2"/>
      <c r="U5144" s="2"/>
      <c r="W5144" s="268"/>
      <c r="X5144" s="268"/>
      <c r="Y5144" s="268"/>
      <c r="Z5144" s="273"/>
      <c r="AA5144" s="267"/>
      <c r="AB5144" s="267"/>
    </row>
    <row r="5145" spans="1:28" ht="15.75" customHeight="1" x14ac:dyDescent="0.25">
      <c r="A5145" s="9">
        <v>51</v>
      </c>
      <c r="B5145" s="368" t="s">
        <v>537</v>
      </c>
      <c r="C5145" s="368"/>
      <c r="D5145" s="368"/>
      <c r="E5145" s="8"/>
      <c r="F5145" s="8"/>
      <c r="G5145" s="8"/>
      <c r="I5145" s="368" t="s">
        <v>537</v>
      </c>
      <c r="J5145" s="368"/>
      <c r="K5145" s="368"/>
      <c r="L5145" s="8"/>
      <c r="M5145" s="8"/>
      <c r="N5145" s="8"/>
      <c r="P5145" s="368" t="s">
        <v>537</v>
      </c>
      <c r="Q5145" s="368"/>
      <c r="R5145" s="368"/>
      <c r="S5145" s="8"/>
      <c r="T5145" s="8"/>
      <c r="U5145" s="8"/>
      <c r="W5145" s="368" t="s">
        <v>537</v>
      </c>
      <c r="X5145" s="368"/>
      <c r="Y5145" s="368"/>
      <c r="Z5145" s="273"/>
      <c r="AA5145" s="273"/>
      <c r="AB5145" s="273"/>
    </row>
    <row r="5146" spans="1:28" x14ac:dyDescent="0.25">
      <c r="A5146" s="9">
        <v>51</v>
      </c>
      <c r="B5146" s="39"/>
      <c r="C5146" s="39"/>
      <c r="D5146" s="39"/>
      <c r="E5146" s="8"/>
      <c r="F5146" s="8"/>
      <c r="G5146" s="8"/>
      <c r="I5146" s="39"/>
      <c r="J5146" s="39"/>
      <c r="K5146" s="39"/>
      <c r="L5146" s="8"/>
      <c r="M5146" s="8"/>
      <c r="N5146" s="8"/>
      <c r="P5146" s="39"/>
      <c r="Q5146" s="39"/>
      <c r="R5146" s="39"/>
      <c r="S5146" s="8"/>
      <c r="T5146" s="8"/>
      <c r="U5146" s="8"/>
      <c r="W5146" s="301"/>
      <c r="X5146" s="301"/>
      <c r="Y5146" s="301"/>
      <c r="Z5146" s="273"/>
      <c r="AA5146" s="273"/>
      <c r="AB5146" s="273"/>
    </row>
    <row r="5147" spans="1:28" ht="15.75" customHeight="1" x14ac:dyDescent="0.25">
      <c r="A5147" s="9">
        <v>51</v>
      </c>
      <c r="B5147" s="369" t="s">
        <v>248</v>
      </c>
      <c r="C5147" s="369"/>
      <c r="D5147" s="369"/>
      <c r="E5147" s="8"/>
      <c r="F5147" s="8"/>
      <c r="G5147" s="8"/>
      <c r="I5147" s="369" t="s">
        <v>248</v>
      </c>
      <c r="J5147" s="369"/>
      <c r="K5147" s="369"/>
      <c r="L5147" s="8"/>
      <c r="M5147" s="8"/>
      <c r="N5147" s="8"/>
      <c r="P5147" s="369" t="s">
        <v>248</v>
      </c>
      <c r="Q5147" s="369"/>
      <c r="R5147" s="369"/>
      <c r="S5147" s="8"/>
      <c r="T5147" s="8"/>
      <c r="U5147" s="8"/>
      <c r="W5147" s="369" t="s">
        <v>248</v>
      </c>
      <c r="X5147" s="369"/>
      <c r="Y5147" s="369"/>
      <c r="Z5147" s="273"/>
      <c r="AA5147" s="273"/>
      <c r="AB5147" s="273"/>
    </row>
    <row r="5148" spans="1:28" x14ac:dyDescent="0.25">
      <c r="A5148" s="9">
        <v>51</v>
      </c>
      <c r="B5148" s="369"/>
      <c r="C5148" s="369"/>
      <c r="D5148" s="369"/>
      <c r="E5148" s="8"/>
      <c r="F5148" s="8"/>
      <c r="G5148" s="8"/>
      <c r="I5148" s="369"/>
      <c r="J5148" s="369"/>
      <c r="K5148" s="369"/>
      <c r="L5148" s="8"/>
      <c r="M5148" s="8"/>
      <c r="N5148" s="8"/>
      <c r="P5148" s="369"/>
      <c r="Q5148" s="369"/>
      <c r="R5148" s="369"/>
      <c r="S5148" s="8"/>
      <c r="T5148" s="8"/>
      <c r="U5148" s="8"/>
      <c r="W5148" s="369"/>
      <c r="X5148" s="369"/>
      <c r="Y5148" s="369"/>
      <c r="Z5148" s="273"/>
      <c r="AA5148" s="273"/>
      <c r="AB5148" s="273"/>
    </row>
    <row r="5149" spans="1:28" ht="15.75" customHeight="1" thickBot="1" x14ac:dyDescent="0.3">
      <c r="A5149" s="9">
        <v>51</v>
      </c>
      <c r="B5149" s="370" t="s">
        <v>249</v>
      </c>
      <c r="C5149" s="370"/>
      <c r="D5149" s="370"/>
      <c r="E5149" s="8"/>
      <c r="F5149" s="8"/>
      <c r="G5149" s="8"/>
      <c r="I5149" s="370" t="s">
        <v>249</v>
      </c>
      <c r="J5149" s="370"/>
      <c r="K5149" s="370"/>
      <c r="L5149" s="8"/>
      <c r="M5149" s="8"/>
      <c r="N5149" s="8"/>
      <c r="P5149" s="370" t="s">
        <v>249</v>
      </c>
      <c r="Q5149" s="370"/>
      <c r="R5149" s="370"/>
      <c r="S5149" s="8"/>
      <c r="T5149" s="8"/>
      <c r="U5149" s="8"/>
      <c r="W5149" s="370" t="s">
        <v>249</v>
      </c>
      <c r="X5149" s="370"/>
      <c r="Y5149" s="370"/>
      <c r="Z5149" s="273"/>
      <c r="AA5149" s="273"/>
      <c r="AB5149" s="273"/>
    </row>
    <row r="5150" spans="1:28" ht="45" customHeight="1" x14ac:dyDescent="0.25">
      <c r="A5150" s="9">
        <v>51</v>
      </c>
      <c r="B5150" s="371" t="s">
        <v>520</v>
      </c>
      <c r="C5150" s="372"/>
      <c r="D5150" s="373"/>
      <c r="E5150" s="8"/>
      <c r="F5150" s="8"/>
      <c r="G5150" s="8"/>
      <c r="I5150" s="371" t="s">
        <v>520</v>
      </c>
      <c r="J5150" s="372"/>
      <c r="K5150" s="373"/>
      <c r="L5150" s="8"/>
      <c r="M5150" s="8"/>
      <c r="N5150" s="8"/>
      <c r="P5150" s="371" t="s">
        <v>520</v>
      </c>
      <c r="Q5150" s="372"/>
      <c r="R5150" s="373"/>
      <c r="S5150" s="213"/>
      <c r="T5150" s="213"/>
      <c r="U5150" s="213"/>
      <c r="W5150" s="371" t="s">
        <v>520</v>
      </c>
      <c r="X5150" s="372"/>
      <c r="Y5150" s="373"/>
      <c r="Z5150" s="273"/>
      <c r="AA5150" s="273"/>
      <c r="AB5150" s="273"/>
    </row>
    <row r="5151" spans="1:28" ht="45" customHeight="1" thickBot="1" x14ac:dyDescent="0.3">
      <c r="A5151" s="9">
        <v>51</v>
      </c>
      <c r="B5151" s="374" t="s">
        <v>521</v>
      </c>
      <c r="C5151" s="375"/>
      <c r="D5151" s="376"/>
      <c r="E5151" s="8"/>
      <c r="F5151" s="8"/>
      <c r="G5151" s="8"/>
      <c r="I5151" s="374" t="s">
        <v>521</v>
      </c>
      <c r="J5151" s="375"/>
      <c r="K5151" s="376"/>
      <c r="L5151" s="8"/>
      <c r="M5151" s="8"/>
      <c r="N5151" s="8"/>
      <c r="P5151" s="374" t="s">
        <v>521</v>
      </c>
      <c r="Q5151" s="375"/>
      <c r="R5151" s="376"/>
      <c r="S5151" s="213"/>
      <c r="T5151" s="213"/>
      <c r="U5151" s="213"/>
      <c r="W5151" s="374" t="s">
        <v>521</v>
      </c>
      <c r="X5151" s="375"/>
      <c r="Y5151" s="376"/>
      <c r="Z5151" s="273"/>
      <c r="AA5151" s="273"/>
      <c r="AB5151" s="273"/>
    </row>
    <row r="5152" spans="1:28" ht="45" customHeight="1" x14ac:dyDescent="0.25">
      <c r="A5152" s="9">
        <v>51</v>
      </c>
      <c r="B5152" s="371" t="s">
        <v>522</v>
      </c>
      <c r="C5152" s="372"/>
      <c r="D5152" s="373"/>
      <c r="E5152" s="8"/>
      <c r="F5152" s="8"/>
      <c r="G5152" s="8"/>
      <c r="I5152" s="371" t="s">
        <v>522</v>
      </c>
      <c r="J5152" s="372"/>
      <c r="K5152" s="373"/>
      <c r="L5152" s="8"/>
      <c r="M5152" s="8"/>
      <c r="N5152" s="8"/>
      <c r="P5152" s="371" t="s">
        <v>522</v>
      </c>
      <c r="Q5152" s="372"/>
      <c r="R5152" s="373"/>
      <c r="S5152" s="213"/>
      <c r="T5152" s="213"/>
      <c r="U5152" s="213"/>
      <c r="W5152" s="371" t="s">
        <v>522</v>
      </c>
      <c r="X5152" s="372"/>
      <c r="Y5152" s="373"/>
      <c r="Z5152" s="273"/>
      <c r="AA5152" s="273"/>
      <c r="AB5152" s="273"/>
    </row>
    <row r="5153" spans="1:28" ht="45" customHeight="1" thickBot="1" x14ac:dyDescent="0.3">
      <c r="A5153" s="9">
        <v>51</v>
      </c>
      <c r="B5153" s="374" t="s">
        <v>523</v>
      </c>
      <c r="C5153" s="375"/>
      <c r="D5153" s="376"/>
      <c r="E5153" s="8"/>
      <c r="F5153" s="8"/>
      <c r="G5153" s="8"/>
      <c r="I5153" s="374" t="s">
        <v>523</v>
      </c>
      <c r="J5153" s="375"/>
      <c r="K5153" s="376"/>
      <c r="L5153" s="8"/>
      <c r="M5153" s="8"/>
      <c r="N5153" s="8"/>
      <c r="P5153" s="374" t="s">
        <v>523</v>
      </c>
      <c r="Q5153" s="375"/>
      <c r="R5153" s="376"/>
      <c r="S5153" s="213"/>
      <c r="T5153" s="213"/>
      <c r="U5153" s="213"/>
      <c r="W5153" s="374" t="s">
        <v>523</v>
      </c>
      <c r="X5153" s="375"/>
      <c r="Y5153" s="376"/>
      <c r="Z5153" s="273"/>
      <c r="AA5153" s="273"/>
      <c r="AB5153" s="273"/>
    </row>
    <row r="5154" spans="1:28" ht="45" customHeight="1" x14ac:dyDescent="0.25">
      <c r="A5154" s="9">
        <v>51</v>
      </c>
      <c r="B5154" s="371" t="s">
        <v>613</v>
      </c>
      <c r="C5154" s="372"/>
      <c r="D5154" s="373"/>
      <c r="E5154" s="8"/>
      <c r="F5154" s="8"/>
      <c r="G5154" s="8"/>
      <c r="I5154" s="371" t="s">
        <v>613</v>
      </c>
      <c r="J5154" s="372"/>
      <c r="K5154" s="373"/>
      <c r="L5154" s="8"/>
      <c r="M5154" s="8"/>
      <c r="N5154" s="8"/>
      <c r="P5154" s="371" t="s">
        <v>613</v>
      </c>
      <c r="Q5154" s="372"/>
      <c r="R5154" s="373"/>
      <c r="S5154" s="213"/>
      <c r="T5154" s="213"/>
      <c r="U5154" s="213"/>
      <c r="W5154" s="371" t="s">
        <v>613</v>
      </c>
      <c r="X5154" s="372"/>
      <c r="Y5154" s="373"/>
      <c r="Z5154" s="273"/>
      <c r="AA5154" s="273"/>
      <c r="AB5154" s="273"/>
    </row>
    <row r="5155" spans="1:28" ht="45" customHeight="1" thickBot="1" x14ac:dyDescent="0.3">
      <c r="A5155" s="9">
        <v>51</v>
      </c>
      <c r="B5155" s="374" t="s">
        <v>525</v>
      </c>
      <c r="C5155" s="375"/>
      <c r="D5155" s="376"/>
      <c r="E5155" s="8"/>
      <c r="F5155" s="8"/>
      <c r="G5155" s="8"/>
      <c r="I5155" s="374" t="s">
        <v>525</v>
      </c>
      <c r="J5155" s="375"/>
      <c r="K5155" s="376"/>
      <c r="L5155" s="8"/>
      <c r="M5155" s="8"/>
      <c r="N5155" s="8"/>
      <c r="P5155" s="374" t="s">
        <v>889</v>
      </c>
      <c r="Q5155" s="375"/>
      <c r="R5155" s="376"/>
      <c r="S5155" s="213"/>
      <c r="T5155" s="213"/>
      <c r="U5155" s="213"/>
      <c r="W5155" s="374" t="s">
        <v>889</v>
      </c>
      <c r="X5155" s="375"/>
      <c r="Y5155" s="376"/>
      <c r="Z5155" s="273"/>
      <c r="AA5155" s="273"/>
      <c r="AB5155" s="273"/>
    </row>
    <row r="5156" spans="1:28" ht="45" customHeight="1" x14ac:dyDescent="0.25">
      <c r="A5156" s="9">
        <v>51</v>
      </c>
      <c r="B5156" s="371" t="s">
        <v>526</v>
      </c>
      <c r="C5156" s="372"/>
      <c r="D5156" s="373"/>
      <c r="E5156" s="8"/>
      <c r="F5156" s="8"/>
      <c r="G5156" s="8"/>
      <c r="I5156" s="371" t="s">
        <v>526</v>
      </c>
      <c r="J5156" s="372"/>
      <c r="K5156" s="373"/>
      <c r="L5156" s="8"/>
      <c r="M5156" s="8"/>
      <c r="N5156" s="8"/>
      <c r="P5156" s="371" t="s">
        <v>526</v>
      </c>
      <c r="Q5156" s="372"/>
      <c r="R5156" s="373"/>
      <c r="S5156" s="213"/>
      <c r="T5156" s="213"/>
      <c r="U5156" s="213"/>
      <c r="W5156" s="371" t="s">
        <v>526</v>
      </c>
      <c r="X5156" s="372"/>
      <c r="Y5156" s="373"/>
      <c r="Z5156" s="273"/>
      <c r="AA5156" s="273"/>
      <c r="AB5156" s="273"/>
    </row>
    <row r="5157" spans="1:28" ht="45" customHeight="1" thickBot="1" x14ac:dyDescent="0.3">
      <c r="A5157" s="9">
        <v>51</v>
      </c>
      <c r="B5157" s="374" t="s">
        <v>527</v>
      </c>
      <c r="C5157" s="375"/>
      <c r="D5157" s="376"/>
      <c r="E5157" s="8"/>
      <c r="F5157" s="8"/>
      <c r="G5157" s="8"/>
      <c r="I5157" s="374" t="s">
        <v>527</v>
      </c>
      <c r="J5157" s="375"/>
      <c r="K5157" s="376"/>
      <c r="L5157" s="8"/>
      <c r="M5157" s="8"/>
      <c r="N5157" s="8"/>
      <c r="P5157" s="374" t="s">
        <v>527</v>
      </c>
      <c r="Q5157" s="375"/>
      <c r="R5157" s="376"/>
      <c r="S5157" s="213"/>
      <c r="T5157" s="213"/>
      <c r="U5157" s="213"/>
      <c r="W5157" s="374" t="s">
        <v>527</v>
      </c>
      <c r="X5157" s="375"/>
      <c r="Y5157" s="376"/>
      <c r="Z5157" s="273"/>
      <c r="AA5157" s="273"/>
      <c r="AB5157" s="273"/>
    </row>
    <row r="5158" spans="1:28" ht="45" customHeight="1" x14ac:dyDescent="0.25">
      <c r="A5158" s="9">
        <v>51</v>
      </c>
      <c r="B5158" s="371" t="s">
        <v>614</v>
      </c>
      <c r="C5158" s="372"/>
      <c r="D5158" s="373"/>
      <c r="E5158" s="8"/>
      <c r="F5158" s="8"/>
      <c r="G5158" s="8"/>
      <c r="I5158" s="371" t="s">
        <v>614</v>
      </c>
      <c r="J5158" s="372"/>
      <c r="K5158" s="373"/>
      <c r="L5158" s="8"/>
      <c r="M5158" s="8"/>
      <c r="N5158" s="8"/>
      <c r="P5158" s="371" t="s">
        <v>614</v>
      </c>
      <c r="Q5158" s="372"/>
      <c r="R5158" s="373"/>
      <c r="S5158" s="213"/>
      <c r="T5158" s="213"/>
      <c r="U5158" s="213"/>
      <c r="W5158" s="371" t="s">
        <v>614</v>
      </c>
      <c r="X5158" s="372"/>
      <c r="Y5158" s="373"/>
      <c r="Z5158" s="273"/>
      <c r="AA5158" s="273"/>
      <c r="AB5158" s="273"/>
    </row>
    <row r="5159" spans="1:28" ht="45" customHeight="1" thickBot="1" x14ac:dyDescent="0.3">
      <c r="A5159" s="9">
        <v>51</v>
      </c>
      <c r="B5159" s="374" t="s">
        <v>528</v>
      </c>
      <c r="C5159" s="375"/>
      <c r="D5159" s="376"/>
      <c r="E5159" s="8"/>
      <c r="F5159" s="8"/>
      <c r="G5159" s="8"/>
      <c r="I5159" s="374" t="s">
        <v>528</v>
      </c>
      <c r="J5159" s="375"/>
      <c r="K5159" s="376"/>
      <c r="L5159" s="8"/>
      <c r="M5159" s="8"/>
      <c r="N5159" s="8"/>
      <c r="P5159" s="374" t="s">
        <v>890</v>
      </c>
      <c r="Q5159" s="375"/>
      <c r="R5159" s="376"/>
      <c r="S5159" s="213"/>
      <c r="T5159" s="213"/>
      <c r="U5159" s="213"/>
      <c r="W5159" s="374" t="s">
        <v>890</v>
      </c>
      <c r="X5159" s="375"/>
      <c r="Y5159" s="376"/>
      <c r="Z5159" s="273"/>
      <c r="AA5159" s="273"/>
      <c r="AB5159" s="273"/>
    </row>
    <row r="5160" spans="1:28" ht="45" customHeight="1" thickBot="1" x14ac:dyDescent="0.3">
      <c r="A5160" s="9">
        <v>51</v>
      </c>
      <c r="B5160" s="5"/>
      <c r="C5160" s="4"/>
      <c r="D5160" s="4"/>
      <c r="E5160" s="8"/>
      <c r="F5160" s="8"/>
      <c r="G5160" s="8"/>
      <c r="I5160" s="5"/>
      <c r="J5160" s="4"/>
      <c r="K5160" s="4"/>
      <c r="L5160" s="8"/>
      <c r="M5160" s="8"/>
      <c r="N5160" s="8"/>
      <c r="P5160" s="211"/>
      <c r="Q5160" s="210"/>
      <c r="R5160" s="210"/>
      <c r="S5160" s="213"/>
      <c r="T5160" s="213"/>
      <c r="U5160" s="213"/>
      <c r="W5160" s="270"/>
      <c r="X5160" s="269"/>
      <c r="Y5160" s="269"/>
      <c r="Z5160" s="273"/>
      <c r="AA5160" s="273"/>
      <c r="AB5160" s="273"/>
    </row>
    <row r="5161" spans="1:28" ht="45" customHeight="1" thickBot="1" x14ac:dyDescent="0.3">
      <c r="A5161" s="9">
        <v>51</v>
      </c>
      <c r="B5161" s="370" t="s">
        <v>538</v>
      </c>
      <c r="C5161" s="370"/>
      <c r="D5161" s="370"/>
      <c r="E5161" s="8"/>
      <c r="F5161" s="8"/>
      <c r="G5161" s="8"/>
      <c r="I5161" s="370" t="s">
        <v>538</v>
      </c>
      <c r="J5161" s="370"/>
      <c r="K5161" s="370"/>
      <c r="L5161" s="8"/>
      <c r="M5161" s="8"/>
      <c r="N5161" s="8"/>
      <c r="P5161" s="370" t="s">
        <v>538</v>
      </c>
      <c r="Q5161" s="370"/>
      <c r="R5161" s="370"/>
      <c r="S5161" s="213"/>
      <c r="T5161" s="213"/>
      <c r="U5161" s="213"/>
      <c r="W5161" s="370" t="s">
        <v>538</v>
      </c>
      <c r="X5161" s="370"/>
      <c r="Y5161" s="370"/>
      <c r="Z5161" s="273"/>
      <c r="AA5161" s="273"/>
      <c r="AB5161" s="273"/>
    </row>
    <row r="5162" spans="1:28" ht="45" customHeight="1" x14ac:dyDescent="0.25">
      <c r="A5162" s="9">
        <v>51</v>
      </c>
      <c r="B5162" s="377" t="s">
        <v>529</v>
      </c>
      <c r="C5162" s="378"/>
      <c r="D5162" s="379"/>
      <c r="E5162" s="8"/>
      <c r="F5162" s="8"/>
      <c r="G5162" s="8"/>
      <c r="I5162" s="377" t="s">
        <v>529</v>
      </c>
      <c r="J5162" s="378"/>
      <c r="K5162" s="379"/>
      <c r="L5162" s="8"/>
      <c r="M5162" s="8"/>
      <c r="N5162" s="8"/>
      <c r="P5162" s="377" t="s">
        <v>529</v>
      </c>
      <c r="Q5162" s="378"/>
      <c r="R5162" s="379"/>
      <c r="S5162" s="213"/>
      <c r="T5162" s="213"/>
      <c r="U5162" s="213"/>
      <c r="W5162" s="377" t="s">
        <v>529</v>
      </c>
      <c r="X5162" s="378"/>
      <c r="Y5162" s="379"/>
      <c r="Z5162" s="273"/>
      <c r="AA5162" s="273"/>
      <c r="AB5162" s="273"/>
    </row>
    <row r="5163" spans="1:28" ht="45" customHeight="1" thickBot="1" x14ac:dyDescent="0.3">
      <c r="A5163" s="9">
        <v>51</v>
      </c>
      <c r="B5163" s="374" t="s">
        <v>530</v>
      </c>
      <c r="C5163" s="375"/>
      <c r="D5163" s="376"/>
      <c r="E5163" s="8"/>
      <c r="F5163" s="8"/>
      <c r="G5163" s="8"/>
      <c r="I5163" s="374" t="s">
        <v>530</v>
      </c>
      <c r="J5163" s="375"/>
      <c r="K5163" s="376"/>
      <c r="L5163" s="8"/>
      <c r="M5163" s="8"/>
      <c r="N5163" s="8"/>
      <c r="P5163" s="374" t="s">
        <v>530</v>
      </c>
      <c r="Q5163" s="375"/>
      <c r="R5163" s="376"/>
      <c r="S5163" s="213"/>
      <c r="T5163" s="213"/>
      <c r="U5163" s="213"/>
      <c r="W5163" s="374" t="s">
        <v>530</v>
      </c>
      <c r="X5163" s="375"/>
      <c r="Y5163" s="376"/>
      <c r="Z5163" s="273"/>
      <c r="AA5163" s="273"/>
      <c r="AB5163" s="273"/>
    </row>
    <row r="5164" spans="1:28" ht="45" customHeight="1" thickBot="1" x14ac:dyDescent="0.3">
      <c r="A5164" s="9">
        <v>51</v>
      </c>
      <c r="B5164" s="6"/>
      <c r="C5164" s="6"/>
      <c r="D5164" s="6"/>
      <c r="E5164" s="8"/>
      <c r="F5164" s="8"/>
      <c r="G5164" s="8"/>
      <c r="I5164" s="6"/>
      <c r="J5164" s="6"/>
      <c r="K5164" s="6"/>
      <c r="L5164" s="8"/>
      <c r="M5164" s="8"/>
      <c r="N5164" s="8"/>
      <c r="P5164" s="212"/>
      <c r="Q5164" s="212"/>
      <c r="R5164" s="212"/>
      <c r="S5164" s="213"/>
      <c r="T5164" s="213"/>
      <c r="U5164" s="213"/>
      <c r="W5164" s="271"/>
      <c r="X5164" s="271"/>
      <c r="Y5164" s="271"/>
      <c r="Z5164" s="273"/>
      <c r="AA5164" s="273"/>
      <c r="AB5164" s="273"/>
    </row>
    <row r="5165" spans="1:28" ht="45" customHeight="1" thickBot="1" x14ac:dyDescent="0.3">
      <c r="A5165" s="9">
        <v>51</v>
      </c>
      <c r="B5165" s="370" t="s">
        <v>250</v>
      </c>
      <c r="C5165" s="370"/>
      <c r="D5165" s="370"/>
      <c r="E5165" s="8"/>
      <c r="F5165" s="8"/>
      <c r="G5165" s="8"/>
      <c r="I5165" s="370" t="s">
        <v>250</v>
      </c>
      <c r="J5165" s="370"/>
      <c r="K5165" s="370"/>
      <c r="L5165" s="8"/>
      <c r="M5165" s="8"/>
      <c r="N5165" s="8"/>
      <c r="P5165" s="370" t="s">
        <v>250</v>
      </c>
      <c r="Q5165" s="370"/>
      <c r="R5165" s="370"/>
      <c r="S5165" s="213"/>
      <c r="T5165" s="213"/>
      <c r="U5165" s="213"/>
      <c r="W5165" s="370" t="s">
        <v>250</v>
      </c>
      <c r="X5165" s="370"/>
      <c r="Y5165" s="370"/>
      <c r="Z5165" s="273"/>
      <c r="AA5165" s="273"/>
      <c r="AB5165" s="273"/>
    </row>
    <row r="5166" spans="1:28" ht="45" customHeight="1" x14ac:dyDescent="0.25">
      <c r="A5166" s="9">
        <v>51</v>
      </c>
      <c r="B5166" s="377" t="s">
        <v>531</v>
      </c>
      <c r="C5166" s="378"/>
      <c r="D5166" s="379"/>
      <c r="E5166" s="8"/>
      <c r="F5166" s="8"/>
      <c r="G5166" s="8"/>
      <c r="I5166" s="377" t="s">
        <v>531</v>
      </c>
      <c r="J5166" s="378"/>
      <c r="K5166" s="379"/>
      <c r="L5166" s="8"/>
      <c r="M5166" s="8"/>
      <c r="N5166" s="8"/>
      <c r="P5166" s="377" t="s">
        <v>531</v>
      </c>
      <c r="Q5166" s="378"/>
      <c r="R5166" s="379"/>
      <c r="S5166" s="213"/>
      <c r="T5166" s="213"/>
      <c r="U5166" s="213"/>
      <c r="W5166" s="377" t="s">
        <v>531</v>
      </c>
      <c r="X5166" s="378"/>
      <c r="Y5166" s="379"/>
      <c r="Z5166" s="273"/>
      <c r="AA5166" s="273"/>
      <c r="AB5166" s="273"/>
    </row>
    <row r="5167" spans="1:28" ht="45" customHeight="1" thickBot="1" x14ac:dyDescent="0.3">
      <c r="A5167" s="9">
        <v>51</v>
      </c>
      <c r="B5167" s="374" t="s">
        <v>532</v>
      </c>
      <c r="C5167" s="375"/>
      <c r="D5167" s="376"/>
      <c r="E5167" s="8"/>
      <c r="F5167" s="8"/>
      <c r="G5167" s="8"/>
      <c r="I5167" s="374" t="s">
        <v>532</v>
      </c>
      <c r="J5167" s="375"/>
      <c r="K5167" s="376"/>
      <c r="L5167" s="8"/>
      <c r="M5167" s="8"/>
      <c r="N5167" s="8"/>
      <c r="P5167" s="374" t="s">
        <v>532</v>
      </c>
      <c r="Q5167" s="375"/>
      <c r="R5167" s="376"/>
      <c r="S5167" s="213"/>
      <c r="T5167" s="213"/>
      <c r="U5167" s="213"/>
      <c r="W5167" s="374" t="s">
        <v>532</v>
      </c>
      <c r="X5167" s="375"/>
      <c r="Y5167" s="376"/>
      <c r="Z5167" s="273"/>
      <c r="AA5167" s="273"/>
      <c r="AB5167" s="273"/>
    </row>
    <row r="5168" spans="1:28" x14ac:dyDescent="0.25">
      <c r="A5168" s="9">
        <v>51</v>
      </c>
      <c r="C5168" s="45"/>
      <c r="J5168" s="45"/>
      <c r="P5168" s="214"/>
      <c r="Q5168" s="217"/>
      <c r="R5168" s="215"/>
      <c r="S5168" s="215"/>
      <c r="T5168" s="215"/>
      <c r="U5168" s="215"/>
      <c r="X5168" s="306"/>
    </row>
    <row r="5169" spans="1:28" x14ac:dyDescent="0.25">
      <c r="A5169" s="9">
        <v>51</v>
      </c>
      <c r="C5169" s="45"/>
      <c r="J5169" s="45"/>
      <c r="P5169" s="214"/>
      <c r="Q5169" s="217"/>
      <c r="R5169" s="215"/>
      <c r="S5169" s="215"/>
      <c r="T5169" s="215"/>
      <c r="U5169" s="215"/>
      <c r="X5169" s="306"/>
    </row>
    <row r="5170" spans="1:28" x14ac:dyDescent="0.25">
      <c r="A5170" s="9">
        <v>51</v>
      </c>
      <c r="C5170" s="24" t="s">
        <v>284</v>
      </c>
      <c r="D5170" s="24" t="s">
        <v>285</v>
      </c>
      <c r="G5170" s="24" t="s">
        <v>615</v>
      </c>
      <c r="J5170" s="24" t="s">
        <v>284</v>
      </c>
      <c r="K5170" s="24" t="s">
        <v>285</v>
      </c>
      <c r="N5170" s="24" t="s">
        <v>615</v>
      </c>
      <c r="P5170" s="214"/>
      <c r="Q5170" s="215" t="s">
        <v>284</v>
      </c>
      <c r="R5170" s="215" t="s">
        <v>285</v>
      </c>
      <c r="S5170" s="215"/>
      <c r="T5170" s="215"/>
      <c r="U5170" s="215" t="s">
        <v>615</v>
      </c>
      <c r="X5170" s="288" t="s">
        <v>284</v>
      </c>
      <c r="Y5170" s="288" t="s">
        <v>285</v>
      </c>
      <c r="AB5170" s="288" t="s">
        <v>615</v>
      </c>
    </row>
    <row r="5171" spans="1:28" x14ac:dyDescent="0.25">
      <c r="A5171" s="9">
        <v>51</v>
      </c>
      <c r="D5171" s="46" t="s">
        <v>286</v>
      </c>
      <c r="K5171" s="46" t="s">
        <v>286</v>
      </c>
      <c r="P5171" s="214"/>
      <c r="Q5171" s="215"/>
      <c r="R5171" s="218" t="s">
        <v>286</v>
      </c>
      <c r="S5171" s="215"/>
      <c r="T5171" s="215"/>
      <c r="U5171" s="215"/>
      <c r="Y5171" s="307" t="s">
        <v>286</v>
      </c>
    </row>
    <row r="5172" spans="1:28" x14ac:dyDescent="0.25">
      <c r="A5172" s="9">
        <v>51</v>
      </c>
      <c r="P5172" s="214"/>
      <c r="Q5172" s="215"/>
      <c r="R5172" s="215"/>
      <c r="S5172" s="215"/>
      <c r="T5172" s="215"/>
      <c r="U5172" s="215"/>
    </row>
    <row r="5173" spans="1:28" x14ac:dyDescent="0.25">
      <c r="A5173" s="9">
        <v>51</v>
      </c>
      <c r="P5173" s="214"/>
      <c r="Q5173" s="215"/>
      <c r="R5173" s="215"/>
      <c r="S5173" s="215"/>
      <c r="T5173" s="215"/>
      <c r="U5173" s="215"/>
    </row>
    <row r="5174" spans="1:28" ht="99.95" customHeight="1" x14ac:dyDescent="0.25">
      <c r="A5174" s="9">
        <v>51</v>
      </c>
      <c r="C5174" s="45" t="s">
        <v>287</v>
      </c>
      <c r="D5174" s="24" t="s">
        <v>616</v>
      </c>
      <c r="G5174" s="24" t="s">
        <v>617</v>
      </c>
      <c r="J5174" s="45" t="s">
        <v>287</v>
      </c>
      <c r="K5174" s="24" t="s">
        <v>616</v>
      </c>
      <c r="N5174" s="24" t="s">
        <v>617</v>
      </c>
      <c r="P5174" s="214"/>
      <c r="Q5174" s="217" t="s">
        <v>287</v>
      </c>
      <c r="R5174" s="215" t="s">
        <v>616</v>
      </c>
      <c r="S5174" s="215"/>
      <c r="T5174" s="215"/>
      <c r="U5174" s="215" t="s">
        <v>617</v>
      </c>
      <c r="X5174" s="306" t="s">
        <v>287</v>
      </c>
      <c r="Y5174" s="288" t="s">
        <v>616</v>
      </c>
      <c r="AB5174" s="288" t="s">
        <v>617</v>
      </c>
    </row>
    <row r="5175" spans="1:28" x14ac:dyDescent="0.25">
      <c r="A5175" s="9">
        <v>51</v>
      </c>
      <c r="C5175" s="45"/>
      <c r="D5175" s="46" t="s">
        <v>286</v>
      </c>
      <c r="J5175" s="45"/>
      <c r="K5175" s="46" t="s">
        <v>286</v>
      </c>
      <c r="Q5175" s="45"/>
      <c r="R5175" s="46" t="s">
        <v>286</v>
      </c>
      <c r="X5175" s="306"/>
      <c r="Y5175" s="307" t="s">
        <v>286</v>
      </c>
    </row>
    <row r="5176" spans="1:28" x14ac:dyDescent="0.25">
      <c r="A5176" s="9">
        <v>51</v>
      </c>
    </row>
    <row r="5177" spans="1:28" x14ac:dyDescent="0.25">
      <c r="A5177" s="9">
        <v>51</v>
      </c>
    </row>
    <row r="5178" spans="1:28" x14ac:dyDescent="0.25">
      <c r="A5178" s="9">
        <v>51</v>
      </c>
    </row>
    <row r="5179" spans="1:28" x14ac:dyDescent="0.25">
      <c r="A5179" s="9">
        <v>51</v>
      </c>
    </row>
    <row r="5180" spans="1:28" x14ac:dyDescent="0.25">
      <c r="A5180" s="9">
        <v>51</v>
      </c>
    </row>
    <row r="5181" spans="1:28" x14ac:dyDescent="0.25">
      <c r="A5181" s="9">
        <v>51</v>
      </c>
      <c r="C5181" s="45"/>
      <c r="J5181" s="45"/>
      <c r="Q5181" s="45"/>
      <c r="X5181" s="306"/>
    </row>
    <row r="5182" spans="1:28" x14ac:dyDescent="0.25">
      <c r="A5182" s="9">
        <v>51</v>
      </c>
      <c r="C5182" s="45"/>
      <c r="J5182" s="45"/>
      <c r="Q5182" s="45"/>
      <c r="X5182" s="306"/>
    </row>
    <row r="5183" spans="1:28" x14ac:dyDescent="0.25">
      <c r="A5183" s="9">
        <v>51</v>
      </c>
      <c r="C5183" s="45"/>
      <c r="J5183" s="45"/>
      <c r="Q5183" s="45"/>
      <c r="X5183" s="306"/>
    </row>
    <row r="5184" spans="1:28" x14ac:dyDescent="0.25">
      <c r="A5184" s="9">
        <v>51</v>
      </c>
      <c r="C5184" s="45"/>
      <c r="J5184" s="45"/>
      <c r="Q5184" s="45"/>
      <c r="X5184" s="306"/>
    </row>
    <row r="5185" spans="1:24" x14ac:dyDescent="0.25">
      <c r="A5185" s="9">
        <v>51</v>
      </c>
      <c r="C5185" s="45"/>
      <c r="J5185" s="45"/>
      <c r="Q5185" s="45"/>
      <c r="X5185" s="306"/>
    </row>
    <row r="5186" spans="1:24" x14ac:dyDescent="0.25">
      <c r="A5186" s="9">
        <v>51</v>
      </c>
      <c r="C5186" s="45"/>
      <c r="J5186" s="45"/>
      <c r="Q5186" s="45"/>
      <c r="X5186" s="306"/>
    </row>
    <row r="5187" spans="1:24" x14ac:dyDescent="0.25">
      <c r="A5187" s="9">
        <v>51</v>
      </c>
      <c r="C5187" s="45"/>
      <c r="J5187" s="45"/>
      <c r="Q5187" s="45"/>
      <c r="X5187" s="306"/>
    </row>
    <row r="5188" spans="1:24" x14ac:dyDescent="0.25">
      <c r="A5188" s="9">
        <v>51</v>
      </c>
      <c r="C5188" s="45"/>
      <c r="J5188" s="45"/>
      <c r="Q5188" s="45"/>
      <c r="X5188" s="306"/>
    </row>
    <row r="5189" spans="1:24" x14ac:dyDescent="0.25">
      <c r="A5189" s="9">
        <v>51</v>
      </c>
      <c r="C5189" s="45"/>
      <c r="J5189" s="45"/>
      <c r="Q5189" s="45"/>
      <c r="X5189" s="306"/>
    </row>
    <row r="5190" spans="1:24" x14ac:dyDescent="0.25">
      <c r="A5190" s="9">
        <v>51</v>
      </c>
      <c r="C5190" s="45"/>
      <c r="J5190" s="45"/>
      <c r="Q5190" s="45"/>
      <c r="X5190" s="306"/>
    </row>
    <row r="5191" spans="1:24" x14ac:dyDescent="0.25">
      <c r="A5191" s="9">
        <v>51</v>
      </c>
      <c r="C5191" s="45"/>
      <c r="J5191" s="45"/>
      <c r="Q5191" s="45"/>
      <c r="X5191" s="306"/>
    </row>
    <row r="5192" spans="1:24" x14ac:dyDescent="0.25">
      <c r="A5192" s="9">
        <v>51</v>
      </c>
      <c r="C5192" s="45"/>
      <c r="J5192" s="45"/>
      <c r="Q5192" s="45"/>
      <c r="X5192" s="306"/>
    </row>
    <row r="5193" spans="1:24" x14ac:dyDescent="0.25">
      <c r="A5193" s="9">
        <v>51</v>
      </c>
      <c r="C5193" s="45"/>
      <c r="J5193" s="45"/>
      <c r="Q5193" s="45"/>
      <c r="X5193" s="306"/>
    </row>
    <row r="5194" spans="1:24" x14ac:dyDescent="0.25">
      <c r="A5194" s="9">
        <v>51</v>
      </c>
      <c r="C5194" s="45"/>
      <c r="J5194" s="45"/>
      <c r="Q5194" s="45"/>
      <c r="X5194" s="306"/>
    </row>
    <row r="5195" spans="1:24" x14ac:dyDescent="0.25">
      <c r="A5195" s="9">
        <v>51</v>
      </c>
      <c r="C5195" s="45"/>
      <c r="J5195" s="45"/>
      <c r="Q5195" s="45"/>
      <c r="X5195" s="306"/>
    </row>
    <row r="5196" spans="1:24" x14ac:dyDescent="0.25">
      <c r="A5196" s="9">
        <v>51</v>
      </c>
      <c r="C5196" s="45"/>
      <c r="J5196" s="45"/>
      <c r="Q5196" s="45"/>
      <c r="X5196" s="306"/>
    </row>
    <row r="5197" spans="1:24" x14ac:dyDescent="0.25">
      <c r="A5197" s="9">
        <v>51</v>
      </c>
      <c r="C5197" s="45"/>
      <c r="J5197" s="45"/>
      <c r="Q5197" s="45"/>
      <c r="X5197" s="306"/>
    </row>
    <row r="5198" spans="1:24" x14ac:dyDescent="0.25">
      <c r="A5198" s="9">
        <v>51</v>
      </c>
      <c r="C5198" s="45"/>
      <c r="J5198" s="45"/>
      <c r="Q5198" s="45"/>
      <c r="X5198" s="306"/>
    </row>
    <row r="5199" spans="1:24" x14ac:dyDescent="0.25">
      <c r="A5199" s="9">
        <v>51</v>
      </c>
      <c r="C5199" s="45"/>
      <c r="J5199" s="45"/>
      <c r="Q5199" s="45"/>
      <c r="X5199" s="306"/>
    </row>
    <row r="5200" spans="1:24" x14ac:dyDescent="0.25">
      <c r="A5200" s="9">
        <v>51</v>
      </c>
      <c r="C5200" s="45"/>
      <c r="J5200" s="45"/>
      <c r="Q5200" s="45"/>
      <c r="X5200" s="306"/>
    </row>
    <row r="5201" spans="1:28" ht="45" customHeight="1" x14ac:dyDescent="0.25">
      <c r="A5201" s="9">
        <v>52</v>
      </c>
      <c r="B5201" s="23" t="s">
        <v>229</v>
      </c>
      <c r="E5201" s="391" t="s">
        <v>281</v>
      </c>
      <c r="F5201" s="391"/>
      <c r="G5201" s="40"/>
      <c r="H5201" s="8"/>
      <c r="I5201" s="23" t="s">
        <v>229</v>
      </c>
      <c r="L5201" s="391" t="s">
        <v>281</v>
      </c>
      <c r="M5201" s="391"/>
      <c r="N5201" s="40"/>
      <c r="P5201" s="23" t="s">
        <v>229</v>
      </c>
      <c r="S5201" s="391" t="s">
        <v>281</v>
      </c>
      <c r="T5201" s="391"/>
      <c r="U5201" s="108"/>
      <c r="W5201" s="287" t="s">
        <v>229</v>
      </c>
      <c r="Z5201" s="391" t="s">
        <v>281</v>
      </c>
      <c r="AA5201" s="391"/>
      <c r="AB5201" s="302"/>
    </row>
    <row r="5202" spans="1:28" ht="32.25" customHeight="1" x14ac:dyDescent="0.25">
      <c r="A5202" s="9">
        <v>52</v>
      </c>
      <c r="B5202" s="381" t="s">
        <v>280</v>
      </c>
      <c r="C5202" s="381"/>
      <c r="D5202" s="381"/>
      <c r="E5202" s="381"/>
      <c r="F5202" s="381"/>
      <c r="G5202" s="26"/>
      <c r="I5202" s="381" t="s">
        <v>280</v>
      </c>
      <c r="J5202" s="381"/>
      <c r="K5202" s="381"/>
      <c r="L5202" s="381"/>
      <c r="M5202" s="381"/>
      <c r="N5202" s="26"/>
      <c r="P5202" s="381" t="s">
        <v>280</v>
      </c>
      <c r="Q5202" s="381"/>
      <c r="R5202" s="381"/>
      <c r="S5202" s="381"/>
      <c r="T5202" s="381"/>
      <c r="U5202" s="104"/>
      <c r="W5202" s="381" t="s">
        <v>280</v>
      </c>
      <c r="X5202" s="381"/>
      <c r="Y5202" s="381"/>
      <c r="Z5202" s="381"/>
      <c r="AA5202" s="381"/>
      <c r="AB5202" s="289"/>
    </row>
    <row r="5203" spans="1:28" ht="54" customHeight="1" x14ac:dyDescent="0.25">
      <c r="A5203" s="9">
        <v>52</v>
      </c>
      <c r="B5203" s="380" t="s">
        <v>111</v>
      </c>
      <c r="C5203" s="381"/>
      <c r="D5203" s="381"/>
      <c r="E5203" s="381"/>
      <c r="F5203" s="381"/>
      <c r="G5203" s="26"/>
      <c r="I5203" s="380" t="s">
        <v>111</v>
      </c>
      <c r="J5203" s="381"/>
      <c r="K5203" s="381"/>
      <c r="L5203" s="381"/>
      <c r="M5203" s="381"/>
      <c r="N5203" s="26"/>
      <c r="P5203" s="380" t="s">
        <v>111</v>
      </c>
      <c r="Q5203" s="381"/>
      <c r="R5203" s="381"/>
      <c r="S5203" s="381"/>
      <c r="T5203" s="381"/>
      <c r="U5203" s="104"/>
      <c r="W5203" s="380" t="s">
        <v>111</v>
      </c>
      <c r="X5203" s="381"/>
      <c r="Y5203" s="381"/>
      <c r="Z5203" s="381"/>
      <c r="AA5203" s="381"/>
      <c r="AB5203" s="289"/>
    </row>
    <row r="5204" spans="1:28" ht="36.75" customHeight="1" x14ac:dyDescent="0.25">
      <c r="A5204" s="9">
        <v>52</v>
      </c>
      <c r="B5204" s="382">
        <v>43546</v>
      </c>
      <c r="C5204" s="381"/>
      <c r="D5204" s="381"/>
      <c r="E5204" s="381"/>
      <c r="F5204" s="381"/>
      <c r="G5204" s="26"/>
      <c r="I5204" s="382">
        <v>43636</v>
      </c>
      <c r="J5204" s="383"/>
      <c r="K5204" s="383"/>
      <c r="L5204" s="383"/>
      <c r="M5204" s="383"/>
      <c r="N5204" s="25"/>
      <c r="P5204" s="382">
        <v>43733</v>
      </c>
      <c r="Q5204" s="383"/>
      <c r="R5204" s="383"/>
      <c r="S5204" s="383"/>
      <c r="T5204" s="383"/>
      <c r="U5204" s="105"/>
      <c r="W5204" s="382">
        <v>43815</v>
      </c>
      <c r="X5204" s="383"/>
      <c r="Y5204" s="383"/>
      <c r="Z5204" s="383"/>
      <c r="AA5204" s="383"/>
      <c r="AB5204" s="264"/>
    </row>
    <row r="5205" spans="1:28" x14ac:dyDescent="0.25">
      <c r="A5205" s="9">
        <v>52</v>
      </c>
      <c r="F5205" s="27" t="s">
        <v>178</v>
      </c>
      <c r="G5205" s="27"/>
      <c r="M5205" s="27" t="s">
        <v>178</v>
      </c>
      <c r="N5205" s="27"/>
      <c r="T5205" s="27" t="s">
        <v>178</v>
      </c>
      <c r="U5205" s="27"/>
      <c r="AA5205" s="290" t="s">
        <v>178</v>
      </c>
      <c r="AB5205" s="290"/>
    </row>
    <row r="5206" spans="1:28" ht="41.25" customHeight="1" x14ac:dyDescent="0.25">
      <c r="A5206" s="9">
        <v>52</v>
      </c>
      <c r="B5206" s="384" t="s">
        <v>151</v>
      </c>
      <c r="C5206" s="365" t="s">
        <v>152</v>
      </c>
      <c r="D5206" s="365" t="s">
        <v>181</v>
      </c>
      <c r="E5206" s="386" t="s">
        <v>519</v>
      </c>
      <c r="F5206" s="386"/>
      <c r="G5206" s="365" t="s">
        <v>539</v>
      </c>
      <c r="I5206" s="384" t="s">
        <v>151</v>
      </c>
      <c r="J5206" s="365" t="s">
        <v>152</v>
      </c>
      <c r="K5206" s="365" t="s">
        <v>181</v>
      </c>
      <c r="L5206" s="386" t="s">
        <v>332</v>
      </c>
      <c r="M5206" s="386"/>
      <c r="N5206" s="365" t="s">
        <v>539</v>
      </c>
      <c r="P5206" s="384" t="s">
        <v>151</v>
      </c>
      <c r="Q5206" s="365" t="s">
        <v>152</v>
      </c>
      <c r="R5206" s="365" t="s">
        <v>181</v>
      </c>
      <c r="S5206" s="386" t="s">
        <v>792</v>
      </c>
      <c r="T5206" s="386"/>
      <c r="U5206" s="365" t="s">
        <v>539</v>
      </c>
      <c r="W5206" s="384" t="s">
        <v>151</v>
      </c>
      <c r="X5206" s="365" t="s">
        <v>152</v>
      </c>
      <c r="Y5206" s="365" t="s">
        <v>181</v>
      </c>
      <c r="Z5206" s="386" t="s">
        <v>920</v>
      </c>
      <c r="AA5206" s="386"/>
      <c r="AB5206" s="365" t="s">
        <v>539</v>
      </c>
    </row>
    <row r="5207" spans="1:28" ht="47.25" customHeight="1" x14ac:dyDescent="0.25">
      <c r="A5207" s="9">
        <v>52</v>
      </c>
      <c r="B5207" s="385"/>
      <c r="C5207" s="366"/>
      <c r="D5207" s="366"/>
      <c r="E5207" s="28" t="s">
        <v>582</v>
      </c>
      <c r="F5207" s="28" t="s">
        <v>581</v>
      </c>
      <c r="G5207" s="366"/>
      <c r="I5207" s="385"/>
      <c r="J5207" s="366"/>
      <c r="K5207" s="366"/>
      <c r="L5207" s="28" t="s">
        <v>582</v>
      </c>
      <c r="M5207" s="28" t="s">
        <v>581</v>
      </c>
      <c r="N5207" s="366"/>
      <c r="P5207" s="385"/>
      <c r="Q5207" s="366"/>
      <c r="R5207" s="366"/>
      <c r="S5207" s="106" t="s">
        <v>582</v>
      </c>
      <c r="T5207" s="106" t="s">
        <v>581</v>
      </c>
      <c r="U5207" s="366"/>
      <c r="W5207" s="385"/>
      <c r="X5207" s="366"/>
      <c r="Y5207" s="366"/>
      <c r="Z5207" s="291" t="s">
        <v>582</v>
      </c>
      <c r="AA5207" s="291" t="s">
        <v>581</v>
      </c>
      <c r="AB5207" s="366"/>
    </row>
    <row r="5208" spans="1:28" ht="12.75" customHeight="1" x14ac:dyDescent="0.25">
      <c r="A5208" s="9">
        <v>52</v>
      </c>
      <c r="B5208" s="29" t="s">
        <v>163</v>
      </c>
      <c r="C5208" s="30">
        <v>2</v>
      </c>
      <c r="D5208" s="29" t="s">
        <v>165</v>
      </c>
      <c r="E5208" s="29" t="s">
        <v>166</v>
      </c>
      <c r="F5208" s="29" t="s">
        <v>180</v>
      </c>
      <c r="G5208" s="29" t="s">
        <v>185</v>
      </c>
      <c r="I5208" s="29" t="s">
        <v>163</v>
      </c>
      <c r="J5208" s="30">
        <v>2</v>
      </c>
      <c r="K5208" s="29" t="s">
        <v>165</v>
      </c>
      <c r="L5208" s="29" t="s">
        <v>166</v>
      </c>
      <c r="M5208" s="29" t="s">
        <v>180</v>
      </c>
      <c r="N5208" s="29" t="s">
        <v>185</v>
      </c>
      <c r="P5208" s="29" t="s">
        <v>163</v>
      </c>
      <c r="Q5208" s="30">
        <v>2</v>
      </c>
      <c r="R5208" s="29" t="s">
        <v>165</v>
      </c>
      <c r="S5208" s="29" t="s">
        <v>166</v>
      </c>
      <c r="T5208" s="29" t="s">
        <v>180</v>
      </c>
      <c r="U5208" s="29" t="s">
        <v>185</v>
      </c>
      <c r="W5208" s="292" t="s">
        <v>163</v>
      </c>
      <c r="X5208" s="293">
        <v>2</v>
      </c>
      <c r="Y5208" s="292" t="s">
        <v>165</v>
      </c>
      <c r="Z5208" s="292" t="s">
        <v>166</v>
      </c>
      <c r="AA5208" s="292" t="s">
        <v>180</v>
      </c>
      <c r="AB5208" s="292" t="s">
        <v>185</v>
      </c>
    </row>
    <row r="5209" spans="1:28" ht="20.100000000000001" customHeight="1" x14ac:dyDescent="0.25">
      <c r="A5209" s="9">
        <v>52</v>
      </c>
      <c r="B5209" s="361" t="s">
        <v>163</v>
      </c>
      <c r="C5209" s="363" t="s">
        <v>153</v>
      </c>
      <c r="D5209" s="35" t="s">
        <v>182</v>
      </c>
      <c r="E5209" s="41">
        <v>43.9</v>
      </c>
      <c r="F5209" s="41">
        <v>43.9</v>
      </c>
      <c r="G5209" s="41"/>
      <c r="I5209" s="361" t="s">
        <v>163</v>
      </c>
      <c r="J5209" s="363" t="s">
        <v>153</v>
      </c>
      <c r="K5209" s="35" t="s">
        <v>182</v>
      </c>
      <c r="L5209" s="41">
        <v>43.9</v>
      </c>
      <c r="M5209" s="41">
        <v>43.9</v>
      </c>
      <c r="N5209" s="41" t="s">
        <v>68</v>
      </c>
      <c r="P5209" s="361" t="s">
        <v>163</v>
      </c>
      <c r="Q5209" s="363" t="s">
        <v>153</v>
      </c>
      <c r="R5209" s="35" t="s">
        <v>182</v>
      </c>
      <c r="S5209" s="41">
        <v>43.9</v>
      </c>
      <c r="T5209" s="216">
        <v>43.9</v>
      </c>
      <c r="U5209" s="216" t="s">
        <v>68</v>
      </c>
      <c r="W5209" s="361" t="s">
        <v>163</v>
      </c>
      <c r="X5209" s="363" t="s">
        <v>153</v>
      </c>
      <c r="Y5209" s="294" t="s">
        <v>182</v>
      </c>
      <c r="Z5209" s="303">
        <v>43.9</v>
      </c>
      <c r="AA5209" s="303">
        <v>43.9</v>
      </c>
      <c r="AB5209" s="303" t="s">
        <v>68</v>
      </c>
    </row>
    <row r="5210" spans="1:28" ht="20.100000000000001" customHeight="1" x14ac:dyDescent="0.25">
      <c r="A5210" s="9">
        <v>52</v>
      </c>
      <c r="B5210" s="362"/>
      <c r="C5210" s="364"/>
      <c r="D5210" s="35" t="s">
        <v>183</v>
      </c>
      <c r="E5210" s="41"/>
      <c r="F5210" s="41"/>
      <c r="G5210" s="41"/>
      <c r="I5210" s="362"/>
      <c r="J5210" s="364"/>
      <c r="K5210" s="35" t="s">
        <v>183</v>
      </c>
      <c r="L5210" s="41"/>
      <c r="M5210" s="41"/>
      <c r="N5210" s="41"/>
      <c r="P5210" s="362"/>
      <c r="Q5210" s="364"/>
      <c r="R5210" s="35" t="s">
        <v>183</v>
      </c>
      <c r="S5210" s="41"/>
      <c r="T5210" s="216"/>
      <c r="U5210" s="216"/>
      <c r="W5210" s="362"/>
      <c r="X5210" s="364"/>
      <c r="Y5210" s="294" t="s">
        <v>183</v>
      </c>
      <c r="Z5210" s="303"/>
      <c r="AA5210" s="303"/>
      <c r="AB5210" s="303"/>
    </row>
    <row r="5211" spans="1:28" ht="20.100000000000001" customHeight="1" x14ac:dyDescent="0.25">
      <c r="A5211" s="9">
        <v>52</v>
      </c>
      <c r="B5211" s="361" t="s">
        <v>164</v>
      </c>
      <c r="C5211" s="363" t="s">
        <v>154</v>
      </c>
      <c r="D5211" s="35" t="s">
        <v>182</v>
      </c>
      <c r="E5211" s="41"/>
      <c r="F5211" s="41"/>
      <c r="G5211" s="41"/>
      <c r="I5211" s="361" t="s">
        <v>164</v>
      </c>
      <c r="J5211" s="363" t="s">
        <v>154</v>
      </c>
      <c r="K5211" s="35" t="s">
        <v>182</v>
      </c>
      <c r="L5211" s="41"/>
      <c r="M5211" s="41"/>
      <c r="N5211" s="41"/>
      <c r="P5211" s="361" t="s">
        <v>164</v>
      </c>
      <c r="Q5211" s="363" t="s">
        <v>154</v>
      </c>
      <c r="R5211" s="35" t="s">
        <v>182</v>
      </c>
      <c r="S5211" s="41"/>
      <c r="T5211" s="216"/>
      <c r="U5211" s="216"/>
      <c r="W5211" s="361" t="s">
        <v>164</v>
      </c>
      <c r="X5211" s="363" t="s">
        <v>154</v>
      </c>
      <c r="Y5211" s="294" t="s">
        <v>182</v>
      </c>
      <c r="Z5211" s="303"/>
      <c r="AA5211" s="303"/>
      <c r="AB5211" s="303"/>
    </row>
    <row r="5212" spans="1:28" ht="20.100000000000001" customHeight="1" x14ac:dyDescent="0.25">
      <c r="A5212" s="9">
        <v>52</v>
      </c>
      <c r="B5212" s="362"/>
      <c r="C5212" s="364"/>
      <c r="D5212" s="35" t="s">
        <v>183</v>
      </c>
      <c r="E5212" s="41"/>
      <c r="F5212" s="41"/>
      <c r="G5212" s="41"/>
      <c r="I5212" s="362"/>
      <c r="J5212" s="364"/>
      <c r="K5212" s="35" t="s">
        <v>183</v>
      </c>
      <c r="L5212" s="41"/>
      <c r="M5212" s="41"/>
      <c r="N5212" s="41"/>
      <c r="P5212" s="362"/>
      <c r="Q5212" s="364"/>
      <c r="R5212" s="35" t="s">
        <v>183</v>
      </c>
      <c r="S5212" s="41"/>
      <c r="T5212" s="216"/>
      <c r="U5212" s="216"/>
      <c r="W5212" s="362"/>
      <c r="X5212" s="364"/>
      <c r="Y5212" s="294" t="s">
        <v>183</v>
      </c>
      <c r="Z5212" s="303"/>
      <c r="AA5212" s="303"/>
      <c r="AB5212" s="303"/>
    </row>
    <row r="5213" spans="1:28" ht="20.100000000000001" customHeight="1" x14ac:dyDescent="0.25">
      <c r="A5213" s="9">
        <v>52</v>
      </c>
      <c r="B5213" s="34" t="s">
        <v>165</v>
      </c>
      <c r="C5213" s="35" t="s">
        <v>155</v>
      </c>
      <c r="D5213" s="35"/>
      <c r="E5213" s="41"/>
      <c r="F5213" s="41"/>
      <c r="G5213" s="41"/>
      <c r="I5213" s="34" t="s">
        <v>165</v>
      </c>
      <c r="J5213" s="35" t="s">
        <v>155</v>
      </c>
      <c r="K5213" s="35"/>
      <c r="L5213" s="41"/>
      <c r="M5213" s="41"/>
      <c r="N5213" s="41"/>
      <c r="P5213" s="34" t="s">
        <v>165</v>
      </c>
      <c r="Q5213" s="35" t="s">
        <v>155</v>
      </c>
      <c r="R5213" s="35"/>
      <c r="S5213" s="41"/>
      <c r="T5213" s="216"/>
      <c r="U5213" s="216"/>
      <c r="W5213" s="297" t="s">
        <v>165</v>
      </c>
      <c r="X5213" s="294" t="s">
        <v>155</v>
      </c>
      <c r="Y5213" s="294"/>
      <c r="Z5213" s="303"/>
      <c r="AA5213" s="303"/>
      <c r="AB5213" s="303"/>
    </row>
    <row r="5214" spans="1:28" ht="20.100000000000001" customHeight="1" x14ac:dyDescent="0.25">
      <c r="A5214" s="9">
        <v>52</v>
      </c>
      <c r="B5214" s="361" t="s">
        <v>167</v>
      </c>
      <c r="C5214" s="363" t="s">
        <v>251</v>
      </c>
      <c r="D5214" s="35" t="s">
        <v>182</v>
      </c>
      <c r="E5214" s="41">
        <v>23.4</v>
      </c>
      <c r="F5214" s="41"/>
      <c r="G5214" s="41"/>
      <c r="I5214" s="361" t="s">
        <v>167</v>
      </c>
      <c r="J5214" s="363" t="s">
        <v>251</v>
      </c>
      <c r="K5214" s="35" t="s">
        <v>182</v>
      </c>
      <c r="L5214" s="41">
        <v>23.4</v>
      </c>
      <c r="M5214" s="41"/>
      <c r="N5214" s="41"/>
      <c r="P5214" s="361" t="s">
        <v>167</v>
      </c>
      <c r="Q5214" s="363" t="s">
        <v>251</v>
      </c>
      <c r="R5214" s="35" t="s">
        <v>182</v>
      </c>
      <c r="S5214" s="41">
        <v>23.4</v>
      </c>
      <c r="T5214" s="216">
        <v>23.4</v>
      </c>
      <c r="U5214" s="223" t="s">
        <v>891</v>
      </c>
      <c r="W5214" s="361" t="s">
        <v>167</v>
      </c>
      <c r="X5214" s="363" t="s">
        <v>251</v>
      </c>
      <c r="Y5214" s="294" t="s">
        <v>182</v>
      </c>
      <c r="Z5214" s="303">
        <v>23.4</v>
      </c>
      <c r="AA5214" s="303">
        <v>23.4</v>
      </c>
      <c r="AB5214" s="357" t="s">
        <v>891</v>
      </c>
    </row>
    <row r="5215" spans="1:28" ht="20.100000000000001" customHeight="1" x14ac:dyDescent="0.25">
      <c r="A5215" s="9">
        <v>52</v>
      </c>
      <c r="B5215" s="362"/>
      <c r="C5215" s="364"/>
      <c r="D5215" s="35" t="s">
        <v>183</v>
      </c>
      <c r="E5215" s="41"/>
      <c r="F5215" s="41"/>
      <c r="G5215" s="41"/>
      <c r="I5215" s="362"/>
      <c r="J5215" s="364"/>
      <c r="K5215" s="35" t="s">
        <v>183</v>
      </c>
      <c r="L5215" s="41"/>
      <c r="M5215" s="41"/>
      <c r="N5215" s="41"/>
      <c r="P5215" s="362"/>
      <c r="Q5215" s="364"/>
      <c r="R5215" s="35" t="s">
        <v>183</v>
      </c>
      <c r="S5215" s="41"/>
      <c r="T5215" s="216"/>
      <c r="U5215" s="216"/>
      <c r="W5215" s="362"/>
      <c r="X5215" s="364"/>
      <c r="Y5215" s="294" t="s">
        <v>183</v>
      </c>
      <c r="Z5215" s="303"/>
      <c r="AA5215" s="303"/>
      <c r="AB5215" s="303"/>
    </row>
    <row r="5216" spans="1:28" ht="20.100000000000001" customHeight="1" x14ac:dyDescent="0.25">
      <c r="A5216" s="9">
        <v>52</v>
      </c>
      <c r="B5216" s="361" t="s">
        <v>168</v>
      </c>
      <c r="C5216" s="363" t="s">
        <v>252</v>
      </c>
      <c r="D5216" s="35" t="s">
        <v>182</v>
      </c>
      <c r="E5216" s="41"/>
      <c r="F5216" s="41"/>
      <c r="G5216" s="41"/>
      <c r="I5216" s="361" t="s">
        <v>168</v>
      </c>
      <c r="J5216" s="363" t="s">
        <v>252</v>
      </c>
      <c r="K5216" s="35" t="s">
        <v>182</v>
      </c>
      <c r="L5216" s="41"/>
      <c r="M5216" s="41"/>
      <c r="N5216" s="41"/>
      <c r="P5216" s="361" t="s">
        <v>168</v>
      </c>
      <c r="Q5216" s="363" t="s">
        <v>252</v>
      </c>
      <c r="R5216" s="35" t="s">
        <v>182</v>
      </c>
      <c r="S5216" s="41"/>
      <c r="T5216" s="216"/>
      <c r="U5216" s="216"/>
      <c r="W5216" s="361" t="s">
        <v>168</v>
      </c>
      <c r="X5216" s="363" t="s">
        <v>252</v>
      </c>
      <c r="Y5216" s="294" t="s">
        <v>182</v>
      </c>
      <c r="Z5216" s="303"/>
      <c r="AA5216" s="303"/>
      <c r="AB5216" s="303"/>
    </row>
    <row r="5217" spans="1:28" ht="20.100000000000001" customHeight="1" x14ac:dyDescent="0.25">
      <c r="A5217" s="9">
        <v>52</v>
      </c>
      <c r="B5217" s="362"/>
      <c r="C5217" s="364"/>
      <c r="D5217" s="35" t="s">
        <v>183</v>
      </c>
      <c r="E5217" s="41"/>
      <c r="F5217" s="41"/>
      <c r="G5217" s="41"/>
      <c r="I5217" s="362"/>
      <c r="J5217" s="364"/>
      <c r="K5217" s="35" t="s">
        <v>183</v>
      </c>
      <c r="L5217" s="41"/>
      <c r="M5217" s="41"/>
      <c r="N5217" s="41"/>
      <c r="P5217" s="362"/>
      <c r="Q5217" s="364"/>
      <c r="R5217" s="35" t="s">
        <v>183</v>
      </c>
      <c r="S5217" s="41"/>
      <c r="T5217" s="216"/>
      <c r="U5217" s="216"/>
      <c r="W5217" s="362"/>
      <c r="X5217" s="364"/>
      <c r="Y5217" s="294" t="s">
        <v>183</v>
      </c>
      <c r="Z5217" s="303"/>
      <c r="AA5217" s="303"/>
      <c r="AB5217" s="303"/>
    </row>
    <row r="5218" spans="1:28" ht="20.100000000000001" customHeight="1" x14ac:dyDescent="0.25">
      <c r="A5218" s="9">
        <v>52</v>
      </c>
      <c r="B5218" s="361" t="s">
        <v>169</v>
      </c>
      <c r="C5218" s="363" t="s">
        <v>253</v>
      </c>
      <c r="D5218" s="35" t="s">
        <v>182</v>
      </c>
      <c r="E5218" s="41">
        <v>8.8000000000000007</v>
      </c>
      <c r="F5218" s="41"/>
      <c r="G5218" s="41"/>
      <c r="I5218" s="361" t="s">
        <v>169</v>
      </c>
      <c r="J5218" s="363" t="s">
        <v>253</v>
      </c>
      <c r="K5218" s="35" t="s">
        <v>182</v>
      </c>
      <c r="L5218" s="41">
        <v>8.8000000000000007</v>
      </c>
      <c r="M5218" s="41">
        <v>12</v>
      </c>
      <c r="N5218" s="41" t="s">
        <v>69</v>
      </c>
      <c r="P5218" s="361" t="s">
        <v>169</v>
      </c>
      <c r="Q5218" s="363" t="s">
        <v>253</v>
      </c>
      <c r="R5218" s="35" t="s">
        <v>182</v>
      </c>
      <c r="S5218" s="41">
        <v>8.8000000000000007</v>
      </c>
      <c r="T5218" s="216">
        <v>20.8</v>
      </c>
      <c r="U5218" s="223" t="s">
        <v>892</v>
      </c>
      <c r="W5218" s="361" t="s">
        <v>169</v>
      </c>
      <c r="X5218" s="363" t="s">
        <v>253</v>
      </c>
      <c r="Y5218" s="294" t="s">
        <v>182</v>
      </c>
      <c r="Z5218" s="303">
        <v>8.8000000000000007</v>
      </c>
      <c r="AA5218" s="303">
        <v>20.8</v>
      </c>
      <c r="AB5218" s="357" t="s">
        <v>892</v>
      </c>
    </row>
    <row r="5219" spans="1:28" ht="20.100000000000001" customHeight="1" x14ac:dyDescent="0.25">
      <c r="A5219" s="9">
        <v>52</v>
      </c>
      <c r="B5219" s="362"/>
      <c r="C5219" s="364"/>
      <c r="D5219" s="35" t="s">
        <v>183</v>
      </c>
      <c r="E5219" s="41"/>
      <c r="F5219" s="41"/>
      <c r="G5219" s="41"/>
      <c r="I5219" s="362"/>
      <c r="J5219" s="364"/>
      <c r="K5219" s="35" t="s">
        <v>183</v>
      </c>
      <c r="L5219" s="41"/>
      <c r="M5219" s="41"/>
      <c r="N5219" s="41"/>
      <c r="P5219" s="362"/>
      <c r="Q5219" s="364"/>
      <c r="R5219" s="35" t="s">
        <v>183</v>
      </c>
      <c r="S5219" s="41"/>
      <c r="T5219" s="216"/>
      <c r="U5219" s="216"/>
      <c r="W5219" s="362"/>
      <c r="X5219" s="364"/>
      <c r="Y5219" s="294" t="s">
        <v>183</v>
      </c>
      <c r="Z5219" s="303"/>
      <c r="AA5219" s="303"/>
      <c r="AB5219" s="303"/>
    </row>
    <row r="5220" spans="1:28" ht="20.100000000000001" customHeight="1" x14ac:dyDescent="0.25">
      <c r="A5220" s="9">
        <v>52</v>
      </c>
      <c r="B5220" s="361" t="s">
        <v>170</v>
      </c>
      <c r="C5220" s="363" t="s">
        <v>254</v>
      </c>
      <c r="D5220" s="35" t="s">
        <v>182</v>
      </c>
      <c r="E5220" s="41"/>
      <c r="F5220" s="41"/>
      <c r="G5220" s="41"/>
      <c r="I5220" s="361" t="s">
        <v>170</v>
      </c>
      <c r="J5220" s="363" t="s">
        <v>254</v>
      </c>
      <c r="K5220" s="35" t="s">
        <v>182</v>
      </c>
      <c r="L5220" s="41"/>
      <c r="M5220" s="41"/>
      <c r="N5220" s="41"/>
      <c r="P5220" s="361" t="s">
        <v>170</v>
      </c>
      <c r="Q5220" s="363" t="s">
        <v>254</v>
      </c>
      <c r="R5220" s="35" t="s">
        <v>182</v>
      </c>
      <c r="S5220" s="41"/>
      <c r="T5220" s="216"/>
      <c r="U5220" s="216"/>
      <c r="W5220" s="361" t="s">
        <v>170</v>
      </c>
      <c r="X5220" s="363" t="s">
        <v>254</v>
      </c>
      <c r="Y5220" s="294" t="s">
        <v>182</v>
      </c>
      <c r="Z5220" s="303"/>
      <c r="AA5220" s="303"/>
      <c r="AB5220" s="303"/>
    </row>
    <row r="5221" spans="1:28" ht="20.100000000000001" customHeight="1" x14ac:dyDescent="0.25">
      <c r="A5221" s="9">
        <v>52</v>
      </c>
      <c r="B5221" s="362"/>
      <c r="C5221" s="364"/>
      <c r="D5221" s="35" t="s">
        <v>183</v>
      </c>
      <c r="E5221" s="41"/>
      <c r="F5221" s="41"/>
      <c r="G5221" s="41"/>
      <c r="I5221" s="362"/>
      <c r="J5221" s="364"/>
      <c r="K5221" s="35" t="s">
        <v>183</v>
      </c>
      <c r="L5221" s="41"/>
      <c r="M5221" s="41"/>
      <c r="N5221" s="41"/>
      <c r="P5221" s="362"/>
      <c r="Q5221" s="364"/>
      <c r="R5221" s="35" t="s">
        <v>183</v>
      </c>
      <c r="S5221" s="41"/>
      <c r="T5221" s="216"/>
      <c r="U5221" s="216"/>
      <c r="W5221" s="362"/>
      <c r="X5221" s="364"/>
      <c r="Y5221" s="294" t="s">
        <v>183</v>
      </c>
      <c r="Z5221" s="303"/>
      <c r="AA5221" s="303"/>
      <c r="AB5221" s="303"/>
    </row>
    <row r="5222" spans="1:28" ht="20.100000000000001" customHeight="1" x14ac:dyDescent="0.25">
      <c r="A5222" s="9">
        <v>52</v>
      </c>
      <c r="B5222" s="361" t="s">
        <v>171</v>
      </c>
      <c r="C5222" s="363" t="s">
        <v>533</v>
      </c>
      <c r="D5222" s="35" t="s">
        <v>182</v>
      </c>
      <c r="E5222" s="41">
        <v>167.8</v>
      </c>
      <c r="F5222" s="41"/>
      <c r="G5222" s="41"/>
      <c r="I5222" s="361" t="s">
        <v>171</v>
      </c>
      <c r="J5222" s="363" t="s">
        <v>533</v>
      </c>
      <c r="K5222" s="35" t="s">
        <v>182</v>
      </c>
      <c r="L5222" s="41">
        <v>167.8</v>
      </c>
      <c r="M5222" s="41">
        <v>71.7</v>
      </c>
      <c r="N5222" s="41"/>
      <c r="P5222" s="361" t="s">
        <v>171</v>
      </c>
      <c r="Q5222" s="363" t="s">
        <v>533</v>
      </c>
      <c r="R5222" s="35" t="s">
        <v>182</v>
      </c>
      <c r="S5222" s="41">
        <v>167.8</v>
      </c>
      <c r="T5222" s="216">
        <v>100.7</v>
      </c>
      <c r="U5222" s="216" t="s">
        <v>893</v>
      </c>
      <c r="W5222" s="361" t="s">
        <v>171</v>
      </c>
      <c r="X5222" s="363" t="s">
        <v>533</v>
      </c>
      <c r="Y5222" s="294" t="s">
        <v>182</v>
      </c>
      <c r="Z5222" s="303">
        <v>167.8</v>
      </c>
      <c r="AA5222" s="303">
        <v>100.7</v>
      </c>
      <c r="AB5222" s="303" t="s">
        <v>893</v>
      </c>
    </row>
    <row r="5223" spans="1:28" ht="20.100000000000001" customHeight="1" x14ac:dyDescent="0.25">
      <c r="A5223" s="9">
        <v>52</v>
      </c>
      <c r="B5223" s="362"/>
      <c r="C5223" s="364"/>
      <c r="D5223" s="35" t="s">
        <v>183</v>
      </c>
      <c r="E5223" s="41"/>
      <c r="F5223" s="41"/>
      <c r="G5223" s="41"/>
      <c r="I5223" s="362"/>
      <c r="J5223" s="364"/>
      <c r="K5223" s="35" t="s">
        <v>183</v>
      </c>
      <c r="L5223" s="41"/>
      <c r="M5223" s="41"/>
      <c r="N5223" s="41"/>
      <c r="P5223" s="362"/>
      <c r="Q5223" s="364"/>
      <c r="R5223" s="35" t="s">
        <v>183</v>
      </c>
      <c r="S5223" s="41"/>
      <c r="T5223" s="216">
        <v>96.1</v>
      </c>
      <c r="U5223" s="216" t="s">
        <v>894</v>
      </c>
      <c r="W5223" s="362"/>
      <c r="X5223" s="364"/>
      <c r="Y5223" s="294" t="s">
        <v>183</v>
      </c>
      <c r="Z5223" s="303"/>
      <c r="AA5223" s="303">
        <v>96.1</v>
      </c>
      <c r="AB5223" s="303" t="s">
        <v>894</v>
      </c>
    </row>
    <row r="5224" spans="1:28" ht="20.100000000000001" customHeight="1" x14ac:dyDescent="0.25">
      <c r="A5224" s="9">
        <v>52</v>
      </c>
      <c r="B5224" s="34" t="s">
        <v>166</v>
      </c>
      <c r="C5224" s="35" t="s">
        <v>156</v>
      </c>
      <c r="D5224" s="35"/>
      <c r="E5224" s="41"/>
      <c r="F5224" s="41"/>
      <c r="G5224" s="41"/>
      <c r="I5224" s="34" t="s">
        <v>166</v>
      </c>
      <c r="J5224" s="35" t="s">
        <v>156</v>
      </c>
      <c r="K5224" s="35"/>
      <c r="L5224" s="41"/>
      <c r="M5224" s="41"/>
      <c r="N5224" s="41"/>
      <c r="P5224" s="34" t="s">
        <v>166</v>
      </c>
      <c r="Q5224" s="35" t="s">
        <v>156</v>
      </c>
      <c r="R5224" s="35"/>
      <c r="S5224" s="41"/>
      <c r="T5224" s="216"/>
      <c r="U5224" s="216"/>
      <c r="W5224" s="297" t="s">
        <v>166</v>
      </c>
      <c r="X5224" s="294" t="s">
        <v>156</v>
      </c>
      <c r="Y5224" s="294"/>
      <c r="Z5224" s="303"/>
      <c r="AA5224" s="303"/>
      <c r="AB5224" s="303"/>
    </row>
    <row r="5225" spans="1:28" ht="20.100000000000001" customHeight="1" x14ac:dyDescent="0.25">
      <c r="A5225" s="9">
        <v>52</v>
      </c>
      <c r="B5225" s="361" t="s">
        <v>172</v>
      </c>
      <c r="C5225" s="363" t="s">
        <v>157</v>
      </c>
      <c r="D5225" s="35" t="s">
        <v>182</v>
      </c>
      <c r="E5225" s="41"/>
      <c r="F5225" s="41"/>
      <c r="G5225" s="41"/>
      <c r="I5225" s="361" t="s">
        <v>172</v>
      </c>
      <c r="J5225" s="363" t="s">
        <v>157</v>
      </c>
      <c r="K5225" s="35" t="s">
        <v>182</v>
      </c>
      <c r="L5225" s="41"/>
      <c r="M5225" s="41"/>
      <c r="N5225" s="41"/>
      <c r="P5225" s="361" t="s">
        <v>172</v>
      </c>
      <c r="Q5225" s="363" t="s">
        <v>157</v>
      </c>
      <c r="R5225" s="35" t="s">
        <v>182</v>
      </c>
      <c r="S5225" s="41"/>
      <c r="T5225" s="216"/>
      <c r="U5225" s="216"/>
      <c r="W5225" s="361" t="s">
        <v>172</v>
      </c>
      <c r="X5225" s="363" t="s">
        <v>157</v>
      </c>
      <c r="Y5225" s="294" t="s">
        <v>182</v>
      </c>
      <c r="Z5225" s="303"/>
      <c r="AA5225" s="303"/>
      <c r="AB5225" s="303"/>
    </row>
    <row r="5226" spans="1:28" ht="20.100000000000001" customHeight="1" x14ac:dyDescent="0.25">
      <c r="A5226" s="9">
        <v>52</v>
      </c>
      <c r="B5226" s="362"/>
      <c r="C5226" s="364"/>
      <c r="D5226" s="35" t="s">
        <v>183</v>
      </c>
      <c r="E5226" s="41"/>
      <c r="F5226" s="41"/>
      <c r="G5226" s="41"/>
      <c r="I5226" s="362"/>
      <c r="J5226" s="364"/>
      <c r="K5226" s="35" t="s">
        <v>183</v>
      </c>
      <c r="L5226" s="41"/>
      <c r="M5226" s="41"/>
      <c r="N5226" s="41"/>
      <c r="P5226" s="362"/>
      <c r="Q5226" s="364"/>
      <c r="R5226" s="35" t="s">
        <v>183</v>
      </c>
      <c r="S5226" s="41"/>
      <c r="T5226" s="216"/>
      <c r="U5226" s="216"/>
      <c r="W5226" s="362"/>
      <c r="X5226" s="364"/>
      <c r="Y5226" s="294" t="s">
        <v>183</v>
      </c>
      <c r="Z5226" s="303"/>
      <c r="AA5226" s="303"/>
      <c r="AB5226" s="303"/>
    </row>
    <row r="5227" spans="1:28" ht="20.100000000000001" customHeight="1" x14ac:dyDescent="0.25">
      <c r="A5227" s="9">
        <v>52</v>
      </c>
      <c r="B5227" s="361" t="s">
        <v>173</v>
      </c>
      <c r="C5227" s="363" t="s">
        <v>158</v>
      </c>
      <c r="D5227" s="35" t="s">
        <v>182</v>
      </c>
      <c r="E5227" s="41"/>
      <c r="F5227" s="41"/>
      <c r="G5227" s="41"/>
      <c r="I5227" s="361" t="s">
        <v>173</v>
      </c>
      <c r="J5227" s="363" t="s">
        <v>158</v>
      </c>
      <c r="K5227" s="35" t="s">
        <v>182</v>
      </c>
      <c r="L5227" s="41"/>
      <c r="M5227" s="41"/>
      <c r="N5227" s="41"/>
      <c r="P5227" s="361" t="s">
        <v>173</v>
      </c>
      <c r="Q5227" s="363" t="s">
        <v>158</v>
      </c>
      <c r="R5227" s="35" t="s">
        <v>182</v>
      </c>
      <c r="S5227" s="41"/>
      <c r="T5227" s="216"/>
      <c r="U5227" s="216"/>
      <c r="W5227" s="361" t="s">
        <v>173</v>
      </c>
      <c r="X5227" s="363" t="s">
        <v>158</v>
      </c>
      <c r="Y5227" s="294" t="s">
        <v>182</v>
      </c>
      <c r="Z5227" s="303"/>
      <c r="AA5227" s="303"/>
      <c r="AB5227" s="303"/>
    </row>
    <row r="5228" spans="1:28" ht="20.100000000000001" customHeight="1" x14ac:dyDescent="0.25">
      <c r="A5228" s="9">
        <v>52</v>
      </c>
      <c r="B5228" s="362"/>
      <c r="C5228" s="364"/>
      <c r="D5228" s="35" t="s">
        <v>183</v>
      </c>
      <c r="E5228" s="41"/>
      <c r="F5228" s="41"/>
      <c r="G5228" s="41"/>
      <c r="I5228" s="362"/>
      <c r="J5228" s="364"/>
      <c r="K5228" s="35" t="s">
        <v>183</v>
      </c>
      <c r="L5228" s="41"/>
      <c r="M5228" s="41"/>
      <c r="N5228" s="41"/>
      <c r="P5228" s="362"/>
      <c r="Q5228" s="364"/>
      <c r="R5228" s="35" t="s">
        <v>183</v>
      </c>
      <c r="S5228" s="41"/>
      <c r="T5228" s="216"/>
      <c r="U5228" s="216"/>
      <c r="W5228" s="362"/>
      <c r="X5228" s="364"/>
      <c r="Y5228" s="294" t="s">
        <v>183</v>
      </c>
      <c r="Z5228" s="303"/>
      <c r="AA5228" s="303"/>
      <c r="AB5228" s="303"/>
    </row>
    <row r="5229" spans="1:28" ht="20.100000000000001" customHeight="1" x14ac:dyDescent="0.25">
      <c r="A5229" s="9">
        <v>52</v>
      </c>
      <c r="B5229" s="361" t="s">
        <v>174</v>
      </c>
      <c r="C5229" s="363" t="s">
        <v>159</v>
      </c>
      <c r="D5229" s="35" t="s">
        <v>182</v>
      </c>
      <c r="E5229" s="41"/>
      <c r="F5229" s="41"/>
      <c r="G5229" s="41"/>
      <c r="I5229" s="361" t="s">
        <v>174</v>
      </c>
      <c r="J5229" s="363" t="s">
        <v>159</v>
      </c>
      <c r="K5229" s="35" t="s">
        <v>182</v>
      </c>
      <c r="L5229" s="41"/>
      <c r="M5229" s="41"/>
      <c r="N5229" s="41"/>
      <c r="P5229" s="361" t="s">
        <v>174</v>
      </c>
      <c r="Q5229" s="363" t="s">
        <v>159</v>
      </c>
      <c r="R5229" s="35" t="s">
        <v>182</v>
      </c>
      <c r="S5229" s="41"/>
      <c r="T5229" s="216"/>
      <c r="U5229" s="216"/>
      <c r="W5229" s="361" t="s">
        <v>174</v>
      </c>
      <c r="X5229" s="363" t="s">
        <v>159</v>
      </c>
      <c r="Y5229" s="294" t="s">
        <v>182</v>
      </c>
      <c r="Z5229" s="303"/>
      <c r="AA5229" s="303"/>
      <c r="AB5229" s="303"/>
    </row>
    <row r="5230" spans="1:28" ht="20.100000000000001" customHeight="1" x14ac:dyDescent="0.25">
      <c r="A5230" s="9">
        <v>52</v>
      </c>
      <c r="B5230" s="362"/>
      <c r="C5230" s="364"/>
      <c r="D5230" s="35" t="s">
        <v>183</v>
      </c>
      <c r="E5230" s="41"/>
      <c r="F5230" s="41"/>
      <c r="G5230" s="41"/>
      <c r="I5230" s="362"/>
      <c r="J5230" s="364"/>
      <c r="K5230" s="35" t="s">
        <v>183</v>
      </c>
      <c r="L5230" s="41"/>
      <c r="M5230" s="41"/>
      <c r="N5230" s="41"/>
      <c r="P5230" s="362"/>
      <c r="Q5230" s="364"/>
      <c r="R5230" s="35" t="s">
        <v>183</v>
      </c>
      <c r="S5230" s="41"/>
      <c r="T5230" s="216"/>
      <c r="U5230" s="216"/>
      <c r="W5230" s="362"/>
      <c r="X5230" s="364"/>
      <c r="Y5230" s="294" t="s">
        <v>183</v>
      </c>
      <c r="Z5230" s="303"/>
      <c r="AA5230" s="303"/>
      <c r="AB5230" s="303"/>
    </row>
    <row r="5231" spans="1:28" ht="20.100000000000001" customHeight="1" x14ac:dyDescent="0.25">
      <c r="A5231" s="9">
        <v>52</v>
      </c>
      <c r="B5231" s="361" t="s">
        <v>175</v>
      </c>
      <c r="C5231" s="363" t="s">
        <v>160</v>
      </c>
      <c r="D5231" s="35" t="s">
        <v>182</v>
      </c>
      <c r="E5231" s="41"/>
      <c r="F5231" s="41"/>
      <c r="G5231" s="41"/>
      <c r="I5231" s="361" t="s">
        <v>175</v>
      </c>
      <c r="J5231" s="363" t="s">
        <v>160</v>
      </c>
      <c r="K5231" s="35" t="s">
        <v>182</v>
      </c>
      <c r="L5231" s="41"/>
      <c r="M5231" s="41"/>
      <c r="N5231" s="41"/>
      <c r="P5231" s="361" t="s">
        <v>175</v>
      </c>
      <c r="Q5231" s="363" t="s">
        <v>160</v>
      </c>
      <c r="R5231" s="35" t="s">
        <v>182</v>
      </c>
      <c r="S5231" s="41"/>
      <c r="T5231" s="216"/>
      <c r="U5231" s="216"/>
      <c r="W5231" s="361" t="s">
        <v>175</v>
      </c>
      <c r="X5231" s="363" t="s">
        <v>160</v>
      </c>
      <c r="Y5231" s="294" t="s">
        <v>182</v>
      </c>
      <c r="Z5231" s="303"/>
      <c r="AA5231" s="303"/>
      <c r="AB5231" s="303"/>
    </row>
    <row r="5232" spans="1:28" ht="20.100000000000001" customHeight="1" x14ac:dyDescent="0.25">
      <c r="A5232" s="9">
        <v>52</v>
      </c>
      <c r="B5232" s="362"/>
      <c r="C5232" s="364"/>
      <c r="D5232" s="35" t="s">
        <v>183</v>
      </c>
      <c r="E5232" s="41"/>
      <c r="F5232" s="41"/>
      <c r="G5232" s="41"/>
      <c r="I5232" s="362"/>
      <c r="J5232" s="364"/>
      <c r="K5232" s="35" t="s">
        <v>183</v>
      </c>
      <c r="L5232" s="41"/>
      <c r="M5232" s="41"/>
      <c r="N5232" s="41"/>
      <c r="P5232" s="362"/>
      <c r="Q5232" s="364"/>
      <c r="R5232" s="35" t="s">
        <v>183</v>
      </c>
      <c r="S5232" s="41"/>
      <c r="T5232" s="216"/>
      <c r="U5232" s="216"/>
      <c r="W5232" s="362"/>
      <c r="X5232" s="364"/>
      <c r="Y5232" s="294" t="s">
        <v>183</v>
      </c>
      <c r="Z5232" s="303"/>
      <c r="AA5232" s="303"/>
      <c r="AB5232" s="303"/>
    </row>
    <row r="5233" spans="1:28" ht="20.100000000000001" customHeight="1" x14ac:dyDescent="0.25">
      <c r="A5233" s="9">
        <v>52</v>
      </c>
      <c r="B5233" s="361" t="s">
        <v>176</v>
      </c>
      <c r="C5233" s="363" t="s">
        <v>161</v>
      </c>
      <c r="D5233" s="35" t="s">
        <v>182</v>
      </c>
      <c r="E5233" s="41"/>
      <c r="F5233" s="41"/>
      <c r="G5233" s="41"/>
      <c r="I5233" s="361" t="s">
        <v>176</v>
      </c>
      <c r="J5233" s="363" t="s">
        <v>161</v>
      </c>
      <c r="K5233" s="35" t="s">
        <v>182</v>
      </c>
      <c r="L5233" s="41"/>
      <c r="M5233" s="41"/>
      <c r="N5233" s="41"/>
      <c r="P5233" s="361" t="s">
        <v>176</v>
      </c>
      <c r="Q5233" s="363" t="s">
        <v>161</v>
      </c>
      <c r="R5233" s="35" t="s">
        <v>182</v>
      </c>
      <c r="S5233" s="41"/>
      <c r="T5233" s="216"/>
      <c r="U5233" s="216"/>
      <c r="W5233" s="361" t="s">
        <v>176</v>
      </c>
      <c r="X5233" s="363" t="s">
        <v>161</v>
      </c>
      <c r="Y5233" s="294" t="s">
        <v>182</v>
      </c>
      <c r="Z5233" s="303"/>
      <c r="AA5233" s="303"/>
      <c r="AB5233" s="303"/>
    </row>
    <row r="5234" spans="1:28" ht="20.100000000000001" customHeight="1" x14ac:dyDescent="0.25">
      <c r="A5234" s="9">
        <v>52</v>
      </c>
      <c r="B5234" s="362"/>
      <c r="C5234" s="364"/>
      <c r="D5234" s="35" t="s">
        <v>183</v>
      </c>
      <c r="E5234" s="41"/>
      <c r="F5234" s="41"/>
      <c r="G5234" s="41"/>
      <c r="I5234" s="362"/>
      <c r="J5234" s="364"/>
      <c r="K5234" s="35" t="s">
        <v>183</v>
      </c>
      <c r="L5234" s="41"/>
      <c r="M5234" s="41"/>
      <c r="N5234" s="41"/>
      <c r="P5234" s="362"/>
      <c r="Q5234" s="364"/>
      <c r="R5234" s="35" t="s">
        <v>183</v>
      </c>
      <c r="S5234" s="41"/>
      <c r="T5234" s="216"/>
      <c r="U5234" s="216"/>
      <c r="W5234" s="362"/>
      <c r="X5234" s="364"/>
      <c r="Y5234" s="294" t="s">
        <v>183</v>
      </c>
      <c r="Z5234" s="303"/>
      <c r="AA5234" s="303"/>
      <c r="AB5234" s="303"/>
    </row>
    <row r="5235" spans="1:28" ht="20.100000000000001" customHeight="1" x14ac:dyDescent="0.25">
      <c r="A5235" s="9">
        <v>52</v>
      </c>
      <c r="B5235" s="361" t="s">
        <v>177</v>
      </c>
      <c r="C5235" s="363" t="s">
        <v>162</v>
      </c>
      <c r="D5235" s="35" t="s">
        <v>182</v>
      </c>
      <c r="E5235" s="41"/>
      <c r="F5235" s="41"/>
      <c r="G5235" s="41"/>
      <c r="I5235" s="361" t="s">
        <v>177</v>
      </c>
      <c r="J5235" s="363" t="s">
        <v>162</v>
      </c>
      <c r="K5235" s="35" t="s">
        <v>182</v>
      </c>
      <c r="L5235" s="41"/>
      <c r="M5235" s="41"/>
      <c r="N5235" s="41"/>
      <c r="P5235" s="361" t="s">
        <v>177</v>
      </c>
      <c r="Q5235" s="363" t="s">
        <v>162</v>
      </c>
      <c r="R5235" s="35" t="s">
        <v>182</v>
      </c>
      <c r="S5235" s="41"/>
      <c r="T5235" s="216"/>
      <c r="U5235" s="216"/>
      <c r="W5235" s="361" t="s">
        <v>177</v>
      </c>
      <c r="X5235" s="363" t="s">
        <v>162</v>
      </c>
      <c r="Y5235" s="294" t="s">
        <v>182</v>
      </c>
      <c r="Z5235" s="303"/>
      <c r="AA5235" s="303"/>
      <c r="AB5235" s="303"/>
    </row>
    <row r="5236" spans="1:28" ht="20.100000000000001" customHeight="1" x14ac:dyDescent="0.25">
      <c r="A5236" s="9">
        <v>52</v>
      </c>
      <c r="B5236" s="362"/>
      <c r="C5236" s="364"/>
      <c r="D5236" s="35" t="s">
        <v>183</v>
      </c>
      <c r="E5236" s="41"/>
      <c r="F5236" s="41"/>
      <c r="G5236" s="41"/>
      <c r="I5236" s="362"/>
      <c r="J5236" s="364"/>
      <c r="K5236" s="35" t="s">
        <v>183</v>
      </c>
      <c r="L5236" s="41"/>
      <c r="M5236" s="41"/>
      <c r="N5236" s="41"/>
      <c r="P5236" s="362"/>
      <c r="Q5236" s="364"/>
      <c r="R5236" s="35" t="s">
        <v>183</v>
      </c>
      <c r="S5236" s="41"/>
      <c r="T5236" s="216"/>
      <c r="U5236" s="216"/>
      <c r="W5236" s="362"/>
      <c r="X5236" s="364"/>
      <c r="Y5236" s="294" t="s">
        <v>183</v>
      </c>
      <c r="Z5236" s="303"/>
      <c r="AA5236" s="303"/>
      <c r="AB5236" s="303"/>
    </row>
    <row r="5237" spans="1:28" ht="20.100000000000001" customHeight="1" x14ac:dyDescent="0.25">
      <c r="A5237" s="9">
        <v>52</v>
      </c>
      <c r="B5237" s="361" t="s">
        <v>180</v>
      </c>
      <c r="C5237" s="363" t="s">
        <v>534</v>
      </c>
      <c r="D5237" s="35" t="s">
        <v>182</v>
      </c>
      <c r="E5237" s="41"/>
      <c r="F5237" s="41"/>
      <c r="G5237" s="41"/>
      <c r="I5237" s="361" t="s">
        <v>180</v>
      </c>
      <c r="J5237" s="363" t="s">
        <v>534</v>
      </c>
      <c r="K5237" s="35" t="s">
        <v>182</v>
      </c>
      <c r="L5237" s="41"/>
      <c r="M5237" s="41"/>
      <c r="N5237" s="41"/>
      <c r="P5237" s="361" t="s">
        <v>180</v>
      </c>
      <c r="Q5237" s="363" t="s">
        <v>534</v>
      </c>
      <c r="R5237" s="35" t="s">
        <v>182</v>
      </c>
      <c r="S5237" s="41"/>
      <c r="T5237" s="216"/>
      <c r="U5237" s="216"/>
      <c r="W5237" s="361" t="s">
        <v>180</v>
      </c>
      <c r="X5237" s="363" t="s">
        <v>534</v>
      </c>
      <c r="Y5237" s="294" t="s">
        <v>182</v>
      </c>
      <c r="Z5237" s="303"/>
      <c r="AA5237" s="303"/>
      <c r="AB5237" s="303"/>
    </row>
    <row r="5238" spans="1:28" ht="20.100000000000001" customHeight="1" x14ac:dyDescent="0.25">
      <c r="A5238" s="9">
        <v>52</v>
      </c>
      <c r="B5238" s="362"/>
      <c r="C5238" s="364"/>
      <c r="D5238" s="35" t="s">
        <v>183</v>
      </c>
      <c r="E5238" s="41"/>
      <c r="F5238" s="41"/>
      <c r="G5238" s="41"/>
      <c r="I5238" s="362"/>
      <c r="J5238" s="364"/>
      <c r="K5238" s="35" t="s">
        <v>183</v>
      </c>
      <c r="L5238" s="41"/>
      <c r="M5238" s="41"/>
      <c r="N5238" s="41"/>
      <c r="P5238" s="362"/>
      <c r="Q5238" s="364"/>
      <c r="R5238" s="35" t="s">
        <v>183</v>
      </c>
      <c r="S5238" s="41"/>
      <c r="T5238" s="216"/>
      <c r="U5238" s="216"/>
      <c r="W5238" s="362"/>
      <c r="X5238" s="364"/>
      <c r="Y5238" s="294" t="s">
        <v>183</v>
      </c>
      <c r="Z5238" s="303"/>
      <c r="AA5238" s="303"/>
      <c r="AB5238" s="303"/>
    </row>
    <row r="5239" spans="1:28" ht="20.100000000000001" customHeight="1" x14ac:dyDescent="0.25">
      <c r="A5239" s="9">
        <v>52</v>
      </c>
      <c r="B5239" s="361" t="s">
        <v>185</v>
      </c>
      <c r="C5239" s="363" t="s">
        <v>535</v>
      </c>
      <c r="D5239" s="35" t="s">
        <v>182</v>
      </c>
      <c r="E5239" s="41"/>
      <c r="F5239" s="41"/>
      <c r="G5239" s="41"/>
      <c r="I5239" s="361" t="s">
        <v>185</v>
      </c>
      <c r="J5239" s="363" t="s">
        <v>535</v>
      </c>
      <c r="K5239" s="35" t="s">
        <v>182</v>
      </c>
      <c r="L5239" s="41"/>
      <c r="M5239" s="41"/>
      <c r="N5239" s="41"/>
      <c r="P5239" s="361" t="s">
        <v>185</v>
      </c>
      <c r="Q5239" s="363" t="s">
        <v>535</v>
      </c>
      <c r="R5239" s="35" t="s">
        <v>182</v>
      </c>
      <c r="S5239" s="41"/>
      <c r="T5239" s="216"/>
      <c r="U5239" s="216"/>
      <c r="W5239" s="361" t="s">
        <v>185</v>
      </c>
      <c r="X5239" s="363" t="s">
        <v>535</v>
      </c>
      <c r="Y5239" s="294" t="s">
        <v>182</v>
      </c>
      <c r="Z5239" s="303"/>
      <c r="AA5239" s="303"/>
      <c r="AB5239" s="303"/>
    </row>
    <row r="5240" spans="1:28" ht="20.100000000000001" customHeight="1" x14ac:dyDescent="0.25">
      <c r="A5240" s="9">
        <v>52</v>
      </c>
      <c r="B5240" s="362"/>
      <c r="C5240" s="364"/>
      <c r="D5240" s="35" t="s">
        <v>183</v>
      </c>
      <c r="E5240" s="41"/>
      <c r="F5240" s="41"/>
      <c r="G5240" s="41"/>
      <c r="I5240" s="362"/>
      <c r="J5240" s="364"/>
      <c r="K5240" s="35" t="s">
        <v>183</v>
      </c>
      <c r="L5240" s="41"/>
      <c r="M5240" s="41"/>
      <c r="N5240" s="41"/>
      <c r="P5240" s="362"/>
      <c r="Q5240" s="364"/>
      <c r="R5240" s="35" t="s">
        <v>183</v>
      </c>
      <c r="S5240" s="41"/>
      <c r="T5240" s="41"/>
      <c r="U5240" s="41"/>
      <c r="W5240" s="362"/>
      <c r="X5240" s="364"/>
      <c r="Y5240" s="294" t="s">
        <v>183</v>
      </c>
      <c r="Z5240" s="303"/>
      <c r="AA5240" s="303"/>
      <c r="AB5240" s="303"/>
    </row>
    <row r="5241" spans="1:28" ht="20.100000000000001" customHeight="1" x14ac:dyDescent="0.25">
      <c r="A5241" s="9">
        <v>52</v>
      </c>
      <c r="B5241" s="361" t="s">
        <v>179</v>
      </c>
      <c r="C5241" s="365" t="s">
        <v>184</v>
      </c>
      <c r="D5241" s="42" t="s">
        <v>182</v>
      </c>
      <c r="E5241" s="43">
        <f>E5209+E5211+E5214+E5216+E5218+E5220+E5222+E5225+E5227+E5229+E5231+E5233+E5235+E5237+E5239</f>
        <v>243.9</v>
      </c>
      <c r="F5241" s="43">
        <f>F5209+F5211+F5214+F5216+F5218+F5220+F5222+F5225+F5227+F5229+F5231+F5233+F5235+F5237+F5239</f>
        <v>43.9</v>
      </c>
      <c r="G5241" s="44"/>
      <c r="I5241" s="361" t="s">
        <v>179</v>
      </c>
      <c r="J5241" s="365" t="s">
        <v>184</v>
      </c>
      <c r="K5241" s="42" t="s">
        <v>182</v>
      </c>
      <c r="L5241" s="43">
        <f>L5209+L5211+L5214+L5216+L5218+L5220+L5222+L5225+L5227+L5229+L5231+L5233+L5235+L5237+L5239</f>
        <v>243.9</v>
      </c>
      <c r="M5241" s="43">
        <f>M5209+M5211+M5214+M5216+M5218+M5220+M5222+M5225+M5227+M5229+M5231+M5233+M5235+M5237+M5239</f>
        <v>127.6</v>
      </c>
      <c r="N5241" s="44"/>
      <c r="P5241" s="361" t="s">
        <v>179</v>
      </c>
      <c r="Q5241" s="365" t="s">
        <v>184</v>
      </c>
      <c r="R5241" s="42" t="s">
        <v>182</v>
      </c>
      <c r="S5241" s="43">
        <f>S5209+S5211+S5214+S5216+S5218+S5220+S5222+S5225+S5227+S5229+S5231+S5233+S5235+S5237+S5239</f>
        <v>243.9</v>
      </c>
      <c r="T5241" s="43">
        <f>T5209+T5211+T5214+T5216+T5218+T5220+T5222+T5225+T5227+T5229+T5231+T5233+T5235+T5237+T5239</f>
        <v>188.8</v>
      </c>
      <c r="U5241" s="44"/>
      <c r="W5241" s="361" t="s">
        <v>179</v>
      </c>
      <c r="X5241" s="365" t="s">
        <v>184</v>
      </c>
      <c r="Y5241" s="298" t="s">
        <v>182</v>
      </c>
      <c r="Z5241" s="304">
        <f>Z5209+Z5211+Z5214+Z5216+Z5218+Z5220+Z5222+Z5225+Z5227+Z5229+Z5231+Z5233+Z5235+Z5237+Z5239</f>
        <v>243.9</v>
      </c>
      <c r="AA5241" s="304">
        <f>AA5209+AA5211+AA5214+AA5216+AA5218+AA5220+AA5222+AA5225+AA5227+AA5229+AA5231+AA5233+AA5235+AA5237+AA5239</f>
        <v>188.8</v>
      </c>
      <c r="AB5241" s="305"/>
    </row>
    <row r="5242" spans="1:28" ht="20.100000000000001" customHeight="1" x14ac:dyDescent="0.25">
      <c r="A5242" s="9">
        <v>52</v>
      </c>
      <c r="B5242" s="362"/>
      <c r="C5242" s="366"/>
      <c r="D5242" s="42" t="s">
        <v>183</v>
      </c>
      <c r="E5242" s="43">
        <f>E5210+E5212+E5215+E5217+E5219+E5221+E5223+E5226+E5228+E5230+E5232+E5234+E5236+E5238+E5240</f>
        <v>0</v>
      </c>
      <c r="F5242" s="43">
        <f>F5210+F5212+F5215+F5217+F5219+F5221+F5223+F5226+F5228+F5230+F5232+F5234+F5236+F5238+F5240</f>
        <v>0</v>
      </c>
      <c r="G5242" s="44"/>
      <c r="I5242" s="362"/>
      <c r="J5242" s="366"/>
      <c r="K5242" s="42" t="s">
        <v>183</v>
      </c>
      <c r="L5242" s="43">
        <f>L5210+L5212+L5215+L5217+L5219+L5221+L5223+L5226+L5228+L5230+L5232+L5234+L5236+L5238+L5240</f>
        <v>0</v>
      </c>
      <c r="M5242" s="43">
        <f>M5210+M5212+M5215+M5217+M5219+M5221+M5223+M5226+M5228+M5230+M5232+M5234+M5236+M5238+M5240</f>
        <v>0</v>
      </c>
      <c r="N5242" s="44"/>
      <c r="P5242" s="362"/>
      <c r="Q5242" s="366"/>
      <c r="R5242" s="42" t="s">
        <v>183</v>
      </c>
      <c r="S5242" s="43">
        <f>S5210+S5212+S5215+S5217+S5219+S5221+S5223+S5226+S5228+S5230+S5232+S5234+S5236+S5238+S5240</f>
        <v>0</v>
      </c>
      <c r="T5242" s="43">
        <f>T5210+T5212+T5215+T5217+T5219+T5221+T5223+T5226+T5228+T5230+T5232+T5234+T5236+T5238+T5240</f>
        <v>96.1</v>
      </c>
      <c r="U5242" s="44"/>
      <c r="W5242" s="362"/>
      <c r="X5242" s="366"/>
      <c r="Y5242" s="298" t="s">
        <v>183</v>
      </c>
      <c r="Z5242" s="304">
        <f>Z5210+Z5212+Z5215+Z5217+Z5219+Z5221+Z5223+Z5226+Z5228+Z5230+Z5232+Z5234+Z5236+Z5238+Z5240</f>
        <v>0</v>
      </c>
      <c r="AA5242" s="304">
        <f>AA5210+AA5212+AA5215+AA5217+AA5219+AA5221+AA5223+AA5226+AA5228+AA5230+AA5232+AA5234+AA5236+AA5238+AA5240</f>
        <v>96.1</v>
      </c>
      <c r="AB5242" s="305"/>
    </row>
    <row r="5243" spans="1:28" ht="15" customHeight="1" x14ac:dyDescent="0.25">
      <c r="A5243" s="9">
        <v>52</v>
      </c>
      <c r="B5243" s="367" t="s">
        <v>536</v>
      </c>
      <c r="C5243" s="367"/>
      <c r="D5243" s="367"/>
      <c r="E5243" s="7"/>
      <c r="F5243" s="2"/>
      <c r="G5243" s="2"/>
      <c r="I5243" s="367" t="s">
        <v>536</v>
      </c>
      <c r="J5243" s="367"/>
      <c r="K5243" s="367"/>
      <c r="L5243" s="7"/>
      <c r="M5243" s="2"/>
      <c r="N5243" s="2"/>
      <c r="P5243" s="367" t="s">
        <v>536</v>
      </c>
      <c r="Q5243" s="367"/>
      <c r="R5243" s="367"/>
      <c r="S5243" s="7"/>
      <c r="T5243" s="2"/>
      <c r="U5243" s="2"/>
      <c r="W5243" s="367" t="s">
        <v>536</v>
      </c>
      <c r="X5243" s="367"/>
      <c r="Y5243" s="367"/>
      <c r="Z5243" s="272"/>
      <c r="AA5243" s="267"/>
      <c r="AB5243" s="267"/>
    </row>
    <row r="5244" spans="1:28" ht="15.75" customHeight="1" x14ac:dyDescent="0.25">
      <c r="A5244" s="9">
        <v>52</v>
      </c>
      <c r="B5244" s="3"/>
      <c r="C5244" s="3"/>
      <c r="D5244" s="3"/>
      <c r="E5244" s="8"/>
      <c r="F5244" s="2"/>
      <c r="G5244" s="2"/>
      <c r="I5244" s="3"/>
      <c r="J5244" s="3"/>
      <c r="K5244" s="3"/>
      <c r="L5244" s="8"/>
      <c r="M5244" s="2"/>
      <c r="N5244" s="2"/>
      <c r="P5244" s="103"/>
      <c r="Q5244" s="103"/>
      <c r="R5244" s="103"/>
      <c r="S5244" s="8"/>
      <c r="T5244" s="2"/>
      <c r="U5244" s="2"/>
      <c r="W5244" s="268"/>
      <c r="X5244" s="268"/>
      <c r="Y5244" s="268"/>
      <c r="Z5244" s="273"/>
      <c r="AA5244" s="267"/>
      <c r="AB5244" s="267"/>
    </row>
    <row r="5245" spans="1:28" ht="15.75" customHeight="1" x14ac:dyDescent="0.25">
      <c r="A5245" s="9">
        <v>52</v>
      </c>
      <c r="B5245" s="368" t="s">
        <v>537</v>
      </c>
      <c r="C5245" s="368"/>
      <c r="D5245" s="368"/>
      <c r="E5245" s="8"/>
      <c r="F5245" s="8"/>
      <c r="G5245" s="8"/>
      <c r="I5245" s="368" t="s">
        <v>537</v>
      </c>
      <c r="J5245" s="368"/>
      <c r="K5245" s="368"/>
      <c r="L5245" s="8"/>
      <c r="M5245" s="8"/>
      <c r="N5245" s="8"/>
      <c r="P5245" s="368" t="s">
        <v>537</v>
      </c>
      <c r="Q5245" s="368"/>
      <c r="R5245" s="368"/>
      <c r="S5245" s="8"/>
      <c r="T5245" s="8"/>
      <c r="U5245" s="8"/>
      <c r="W5245" s="368" t="s">
        <v>537</v>
      </c>
      <c r="X5245" s="368"/>
      <c r="Y5245" s="368"/>
      <c r="Z5245" s="273"/>
      <c r="AA5245" s="273"/>
      <c r="AB5245" s="273"/>
    </row>
    <row r="5246" spans="1:28" x14ac:dyDescent="0.25">
      <c r="A5246" s="9">
        <v>52</v>
      </c>
      <c r="B5246" s="39"/>
      <c r="C5246" s="39"/>
      <c r="D5246" s="39"/>
      <c r="E5246" s="8"/>
      <c r="F5246" s="8"/>
      <c r="G5246" s="8"/>
      <c r="I5246" s="39"/>
      <c r="J5246" s="39"/>
      <c r="K5246" s="39"/>
      <c r="L5246" s="8"/>
      <c r="M5246" s="8"/>
      <c r="N5246" s="8"/>
      <c r="P5246" s="39"/>
      <c r="Q5246" s="39"/>
      <c r="R5246" s="39"/>
      <c r="S5246" s="8"/>
      <c r="T5246" s="8"/>
      <c r="U5246" s="8"/>
      <c r="W5246" s="301"/>
      <c r="X5246" s="301"/>
      <c r="Y5246" s="301"/>
      <c r="Z5246" s="273"/>
      <c r="AA5246" s="273"/>
      <c r="AB5246" s="273"/>
    </row>
    <row r="5247" spans="1:28" ht="15.75" customHeight="1" x14ac:dyDescent="0.25">
      <c r="A5247" s="9">
        <v>52</v>
      </c>
      <c r="B5247" s="369" t="s">
        <v>248</v>
      </c>
      <c r="C5247" s="369"/>
      <c r="D5247" s="369"/>
      <c r="E5247" s="8"/>
      <c r="F5247" s="8"/>
      <c r="G5247" s="8"/>
      <c r="I5247" s="369" t="s">
        <v>248</v>
      </c>
      <c r="J5247" s="369"/>
      <c r="K5247" s="369"/>
      <c r="L5247" s="8"/>
      <c r="M5247" s="8"/>
      <c r="N5247" s="8"/>
      <c r="P5247" s="369" t="s">
        <v>248</v>
      </c>
      <c r="Q5247" s="369"/>
      <c r="R5247" s="369"/>
      <c r="S5247" s="8"/>
      <c r="T5247" s="8"/>
      <c r="U5247" s="8"/>
      <c r="W5247" s="369" t="s">
        <v>248</v>
      </c>
      <c r="X5247" s="369"/>
      <c r="Y5247" s="369"/>
      <c r="Z5247" s="273"/>
      <c r="AA5247" s="273"/>
      <c r="AB5247" s="273"/>
    </row>
    <row r="5248" spans="1:28" x14ac:dyDescent="0.25">
      <c r="A5248" s="9">
        <v>52</v>
      </c>
      <c r="B5248" s="369"/>
      <c r="C5248" s="369"/>
      <c r="D5248" s="369"/>
      <c r="E5248" s="8"/>
      <c r="F5248" s="8"/>
      <c r="G5248" s="8"/>
      <c r="I5248" s="369"/>
      <c r="J5248" s="369"/>
      <c r="K5248" s="369"/>
      <c r="L5248" s="8"/>
      <c r="M5248" s="8"/>
      <c r="N5248" s="8"/>
      <c r="P5248" s="369"/>
      <c r="Q5248" s="369"/>
      <c r="R5248" s="369"/>
      <c r="S5248" s="8"/>
      <c r="T5248" s="8"/>
      <c r="U5248" s="8"/>
      <c r="W5248" s="369"/>
      <c r="X5248" s="369"/>
      <c r="Y5248" s="369"/>
      <c r="Z5248" s="273"/>
      <c r="AA5248" s="273"/>
      <c r="AB5248" s="273"/>
    </row>
    <row r="5249" spans="1:28" ht="15.75" customHeight="1" thickBot="1" x14ac:dyDescent="0.3">
      <c r="A5249" s="9">
        <v>52</v>
      </c>
      <c r="B5249" s="370" t="s">
        <v>249</v>
      </c>
      <c r="C5249" s="370"/>
      <c r="D5249" s="370"/>
      <c r="E5249" s="8"/>
      <c r="F5249" s="8"/>
      <c r="G5249" s="8"/>
      <c r="I5249" s="370" t="s">
        <v>249</v>
      </c>
      <c r="J5249" s="370"/>
      <c r="K5249" s="370"/>
      <c r="L5249" s="8"/>
      <c r="M5249" s="8"/>
      <c r="N5249" s="8"/>
      <c r="P5249" s="370" t="s">
        <v>249</v>
      </c>
      <c r="Q5249" s="370"/>
      <c r="R5249" s="370"/>
      <c r="S5249" s="8"/>
      <c r="T5249" s="8"/>
      <c r="U5249" s="8"/>
      <c r="W5249" s="370" t="s">
        <v>249</v>
      </c>
      <c r="X5249" s="370"/>
      <c r="Y5249" s="370"/>
      <c r="Z5249" s="273"/>
      <c r="AA5249" s="273"/>
      <c r="AB5249" s="273"/>
    </row>
    <row r="5250" spans="1:28" ht="45" customHeight="1" x14ac:dyDescent="0.25">
      <c r="A5250" s="9">
        <v>52</v>
      </c>
      <c r="B5250" s="371" t="s">
        <v>618</v>
      </c>
      <c r="C5250" s="372"/>
      <c r="D5250" s="373"/>
      <c r="E5250" s="8"/>
      <c r="F5250" s="8"/>
      <c r="G5250" s="8"/>
      <c r="I5250" s="371" t="s">
        <v>618</v>
      </c>
      <c r="J5250" s="372"/>
      <c r="K5250" s="373"/>
      <c r="L5250" s="8"/>
      <c r="M5250" s="8"/>
      <c r="N5250" s="8"/>
      <c r="P5250" s="371" t="s">
        <v>618</v>
      </c>
      <c r="Q5250" s="372"/>
      <c r="R5250" s="373"/>
      <c r="S5250" s="213"/>
      <c r="T5250" s="213"/>
      <c r="U5250" s="213"/>
      <c r="W5250" s="371" t="s">
        <v>618</v>
      </c>
      <c r="X5250" s="372"/>
      <c r="Y5250" s="373"/>
      <c r="Z5250" s="273"/>
      <c r="AA5250" s="273"/>
      <c r="AB5250" s="273"/>
    </row>
    <row r="5251" spans="1:28" ht="45" customHeight="1" thickBot="1" x14ac:dyDescent="0.3">
      <c r="A5251" s="9">
        <v>52</v>
      </c>
      <c r="B5251" s="374" t="s">
        <v>521</v>
      </c>
      <c r="C5251" s="375"/>
      <c r="D5251" s="376"/>
      <c r="E5251" s="8"/>
      <c r="F5251" s="8"/>
      <c r="G5251" s="8"/>
      <c r="I5251" s="374" t="s">
        <v>521</v>
      </c>
      <c r="J5251" s="375"/>
      <c r="K5251" s="376"/>
      <c r="L5251" s="8"/>
      <c r="M5251" s="8"/>
      <c r="N5251" s="8"/>
      <c r="P5251" s="374" t="s">
        <v>895</v>
      </c>
      <c r="Q5251" s="375"/>
      <c r="R5251" s="376"/>
      <c r="S5251" s="213"/>
      <c r="T5251" s="213"/>
      <c r="U5251" s="213"/>
      <c r="W5251" s="374" t="s">
        <v>895</v>
      </c>
      <c r="X5251" s="375"/>
      <c r="Y5251" s="376"/>
      <c r="Z5251" s="273"/>
      <c r="AA5251" s="273"/>
      <c r="AB5251" s="273"/>
    </row>
    <row r="5252" spans="1:28" ht="45" customHeight="1" x14ac:dyDescent="0.25">
      <c r="A5252" s="9">
        <v>52</v>
      </c>
      <c r="B5252" s="371" t="s">
        <v>522</v>
      </c>
      <c r="C5252" s="372"/>
      <c r="D5252" s="373"/>
      <c r="E5252" s="8"/>
      <c r="F5252" s="8"/>
      <c r="G5252" s="8"/>
      <c r="I5252" s="371" t="s">
        <v>522</v>
      </c>
      <c r="J5252" s="372"/>
      <c r="K5252" s="373"/>
      <c r="L5252" s="8"/>
      <c r="M5252" s="8"/>
      <c r="N5252" s="8"/>
      <c r="P5252" s="371" t="s">
        <v>522</v>
      </c>
      <c r="Q5252" s="372"/>
      <c r="R5252" s="373"/>
      <c r="S5252" s="213"/>
      <c r="T5252" s="213"/>
      <c r="U5252" s="213"/>
      <c r="W5252" s="371" t="s">
        <v>522</v>
      </c>
      <c r="X5252" s="372"/>
      <c r="Y5252" s="373"/>
      <c r="Z5252" s="273"/>
      <c r="AA5252" s="273"/>
      <c r="AB5252" s="273"/>
    </row>
    <row r="5253" spans="1:28" ht="45" customHeight="1" thickBot="1" x14ac:dyDescent="0.3">
      <c r="A5253" s="9">
        <v>52</v>
      </c>
      <c r="B5253" s="374" t="s">
        <v>523</v>
      </c>
      <c r="C5253" s="375"/>
      <c r="D5253" s="376"/>
      <c r="E5253" s="8"/>
      <c r="F5253" s="8"/>
      <c r="G5253" s="8"/>
      <c r="I5253" s="374" t="s">
        <v>523</v>
      </c>
      <c r="J5253" s="375"/>
      <c r="K5253" s="376"/>
      <c r="L5253" s="8"/>
      <c r="M5253" s="8"/>
      <c r="N5253" s="8"/>
      <c r="P5253" s="374" t="s">
        <v>523</v>
      </c>
      <c r="Q5253" s="375"/>
      <c r="R5253" s="376"/>
      <c r="S5253" s="213"/>
      <c r="T5253" s="213"/>
      <c r="U5253" s="213"/>
      <c r="W5253" s="374" t="s">
        <v>523</v>
      </c>
      <c r="X5253" s="375"/>
      <c r="Y5253" s="376"/>
      <c r="Z5253" s="273"/>
      <c r="AA5253" s="273"/>
      <c r="AB5253" s="273"/>
    </row>
    <row r="5254" spans="1:28" ht="45" customHeight="1" x14ac:dyDescent="0.25">
      <c r="A5254" s="9">
        <v>52</v>
      </c>
      <c r="B5254" s="371" t="s">
        <v>619</v>
      </c>
      <c r="C5254" s="372"/>
      <c r="D5254" s="373"/>
      <c r="E5254" s="8"/>
      <c r="F5254" s="8"/>
      <c r="G5254" s="8"/>
      <c r="I5254" s="371" t="s">
        <v>619</v>
      </c>
      <c r="J5254" s="372"/>
      <c r="K5254" s="373"/>
      <c r="L5254" s="8"/>
      <c r="M5254" s="8"/>
      <c r="N5254" s="8"/>
      <c r="P5254" s="371" t="s">
        <v>619</v>
      </c>
      <c r="Q5254" s="372"/>
      <c r="R5254" s="373"/>
      <c r="S5254" s="213"/>
      <c r="T5254" s="213"/>
      <c r="U5254" s="213"/>
      <c r="W5254" s="371" t="s">
        <v>619</v>
      </c>
      <c r="X5254" s="372"/>
      <c r="Y5254" s="373"/>
      <c r="Z5254" s="273"/>
      <c r="AA5254" s="273"/>
      <c r="AB5254" s="273"/>
    </row>
    <row r="5255" spans="1:28" ht="45" customHeight="1" thickBot="1" x14ac:dyDescent="0.3">
      <c r="A5255" s="9">
        <v>52</v>
      </c>
      <c r="B5255" s="374" t="s">
        <v>525</v>
      </c>
      <c r="C5255" s="375"/>
      <c r="D5255" s="376"/>
      <c r="E5255" s="8"/>
      <c r="F5255" s="8"/>
      <c r="G5255" s="8"/>
      <c r="I5255" s="374" t="s">
        <v>70</v>
      </c>
      <c r="J5255" s="375"/>
      <c r="K5255" s="376"/>
      <c r="L5255" s="8"/>
      <c r="M5255" s="8"/>
      <c r="N5255" s="8"/>
      <c r="P5255" s="374" t="s">
        <v>896</v>
      </c>
      <c r="Q5255" s="375"/>
      <c r="R5255" s="376"/>
      <c r="S5255" s="213"/>
      <c r="T5255" s="213"/>
      <c r="U5255" s="213"/>
      <c r="W5255" s="374" t="s">
        <v>896</v>
      </c>
      <c r="X5255" s="375"/>
      <c r="Y5255" s="376"/>
      <c r="Z5255" s="273"/>
      <c r="AA5255" s="273"/>
      <c r="AB5255" s="273"/>
    </row>
    <row r="5256" spans="1:28" ht="45" customHeight="1" x14ac:dyDescent="0.25">
      <c r="A5256" s="9">
        <v>52</v>
      </c>
      <c r="B5256" s="371" t="s">
        <v>526</v>
      </c>
      <c r="C5256" s="372"/>
      <c r="D5256" s="373"/>
      <c r="E5256" s="8"/>
      <c r="F5256" s="8"/>
      <c r="G5256" s="8"/>
      <c r="I5256" s="371" t="s">
        <v>526</v>
      </c>
      <c r="J5256" s="372"/>
      <c r="K5256" s="373"/>
      <c r="L5256" s="8"/>
      <c r="M5256" s="8"/>
      <c r="N5256" s="8"/>
      <c r="P5256" s="371" t="s">
        <v>526</v>
      </c>
      <c r="Q5256" s="372"/>
      <c r="R5256" s="373"/>
      <c r="S5256" s="213"/>
      <c r="T5256" s="213"/>
      <c r="U5256" s="213"/>
      <c r="W5256" s="371" t="s">
        <v>526</v>
      </c>
      <c r="X5256" s="372"/>
      <c r="Y5256" s="373"/>
      <c r="Z5256" s="273"/>
      <c r="AA5256" s="273"/>
      <c r="AB5256" s="273"/>
    </row>
    <row r="5257" spans="1:28" ht="45" customHeight="1" thickBot="1" x14ac:dyDescent="0.3">
      <c r="A5257" s="9">
        <v>52</v>
      </c>
      <c r="B5257" s="374" t="s">
        <v>527</v>
      </c>
      <c r="C5257" s="375"/>
      <c r="D5257" s="376"/>
      <c r="E5257" s="8"/>
      <c r="F5257" s="8"/>
      <c r="G5257" s="8"/>
      <c r="I5257" s="374" t="s">
        <v>527</v>
      </c>
      <c r="J5257" s="375"/>
      <c r="K5257" s="376"/>
      <c r="L5257" s="8"/>
      <c r="M5257" s="8"/>
      <c r="N5257" s="8"/>
      <c r="P5257" s="374" t="s">
        <v>527</v>
      </c>
      <c r="Q5257" s="375"/>
      <c r="R5257" s="376"/>
      <c r="S5257" s="213"/>
      <c r="T5257" s="213"/>
      <c r="U5257" s="213"/>
      <c r="W5257" s="374" t="s">
        <v>527</v>
      </c>
      <c r="X5257" s="375"/>
      <c r="Y5257" s="376"/>
      <c r="Z5257" s="273"/>
      <c r="AA5257" s="273"/>
      <c r="AB5257" s="273"/>
    </row>
    <row r="5258" spans="1:28" ht="45" customHeight="1" x14ac:dyDescent="0.25">
      <c r="A5258" s="9">
        <v>52</v>
      </c>
      <c r="B5258" s="371" t="s">
        <v>620</v>
      </c>
      <c r="C5258" s="372"/>
      <c r="D5258" s="373"/>
      <c r="E5258" s="8"/>
      <c r="F5258" s="8"/>
      <c r="G5258" s="8"/>
      <c r="I5258" s="371" t="s">
        <v>620</v>
      </c>
      <c r="J5258" s="372"/>
      <c r="K5258" s="373"/>
      <c r="L5258" s="8"/>
      <c r="M5258" s="8"/>
      <c r="N5258" s="8"/>
      <c r="P5258" s="371" t="s">
        <v>620</v>
      </c>
      <c r="Q5258" s="372"/>
      <c r="R5258" s="373"/>
      <c r="S5258" s="213"/>
      <c r="T5258" s="213"/>
      <c r="U5258" s="213"/>
      <c r="W5258" s="371" t="s">
        <v>620</v>
      </c>
      <c r="X5258" s="372"/>
      <c r="Y5258" s="373"/>
      <c r="Z5258" s="273"/>
      <c r="AA5258" s="273"/>
      <c r="AB5258" s="273"/>
    </row>
    <row r="5259" spans="1:28" ht="45" customHeight="1" thickBot="1" x14ac:dyDescent="0.3">
      <c r="A5259" s="9">
        <v>52</v>
      </c>
      <c r="B5259" s="374" t="s">
        <v>528</v>
      </c>
      <c r="C5259" s="375"/>
      <c r="D5259" s="376"/>
      <c r="E5259" s="8"/>
      <c r="F5259" s="8"/>
      <c r="G5259" s="8"/>
      <c r="I5259" s="374" t="s">
        <v>71</v>
      </c>
      <c r="J5259" s="375"/>
      <c r="K5259" s="376"/>
      <c r="L5259" s="8"/>
      <c r="M5259" s="8"/>
      <c r="N5259" s="8"/>
      <c r="P5259" s="374" t="s">
        <v>897</v>
      </c>
      <c r="Q5259" s="375"/>
      <c r="R5259" s="376"/>
      <c r="S5259" s="213"/>
      <c r="T5259" s="213"/>
      <c r="U5259" s="213"/>
      <c r="W5259" s="374" t="s">
        <v>897</v>
      </c>
      <c r="X5259" s="375"/>
      <c r="Y5259" s="376"/>
      <c r="Z5259" s="273"/>
      <c r="AA5259" s="273"/>
      <c r="AB5259" s="273"/>
    </row>
    <row r="5260" spans="1:28" ht="45" customHeight="1" thickBot="1" x14ac:dyDescent="0.3">
      <c r="A5260" s="9">
        <v>52</v>
      </c>
      <c r="B5260" s="5"/>
      <c r="C5260" s="4"/>
      <c r="D5260" s="4"/>
      <c r="E5260" s="8"/>
      <c r="F5260" s="8"/>
      <c r="G5260" s="8"/>
      <c r="I5260" s="5"/>
      <c r="J5260" s="4"/>
      <c r="K5260" s="4"/>
      <c r="L5260" s="8"/>
      <c r="M5260" s="8"/>
      <c r="N5260" s="8"/>
      <c r="P5260" s="211"/>
      <c r="Q5260" s="210"/>
      <c r="R5260" s="210"/>
      <c r="S5260" s="213"/>
      <c r="T5260" s="213"/>
      <c r="U5260" s="213"/>
      <c r="W5260" s="270"/>
      <c r="X5260" s="269"/>
      <c r="Y5260" s="269"/>
      <c r="Z5260" s="273"/>
      <c r="AA5260" s="273"/>
      <c r="AB5260" s="273"/>
    </row>
    <row r="5261" spans="1:28" ht="45" customHeight="1" thickBot="1" x14ac:dyDescent="0.3">
      <c r="A5261" s="9">
        <v>52</v>
      </c>
      <c r="B5261" s="370" t="s">
        <v>538</v>
      </c>
      <c r="C5261" s="370"/>
      <c r="D5261" s="370"/>
      <c r="E5261" s="8"/>
      <c r="F5261" s="8"/>
      <c r="G5261" s="8"/>
      <c r="I5261" s="370" t="s">
        <v>538</v>
      </c>
      <c r="J5261" s="370"/>
      <c r="K5261" s="370"/>
      <c r="L5261" s="8"/>
      <c r="M5261" s="8"/>
      <c r="N5261" s="8"/>
      <c r="P5261" s="370" t="s">
        <v>538</v>
      </c>
      <c r="Q5261" s="370"/>
      <c r="R5261" s="370"/>
      <c r="S5261" s="213"/>
      <c r="T5261" s="213"/>
      <c r="U5261" s="213"/>
      <c r="W5261" s="370" t="s">
        <v>538</v>
      </c>
      <c r="X5261" s="370"/>
      <c r="Y5261" s="370"/>
      <c r="Z5261" s="273"/>
      <c r="AA5261" s="273"/>
      <c r="AB5261" s="273"/>
    </row>
    <row r="5262" spans="1:28" ht="45" customHeight="1" x14ac:dyDescent="0.25">
      <c r="A5262" s="9">
        <v>52</v>
      </c>
      <c r="B5262" s="377" t="s">
        <v>529</v>
      </c>
      <c r="C5262" s="378"/>
      <c r="D5262" s="379"/>
      <c r="E5262" s="8"/>
      <c r="F5262" s="8"/>
      <c r="G5262" s="8"/>
      <c r="I5262" s="377" t="s">
        <v>529</v>
      </c>
      <c r="J5262" s="378"/>
      <c r="K5262" s="379"/>
      <c r="L5262" s="8"/>
      <c r="M5262" s="8"/>
      <c r="N5262" s="8"/>
      <c r="P5262" s="377" t="s">
        <v>529</v>
      </c>
      <c r="Q5262" s="378"/>
      <c r="R5262" s="379"/>
      <c r="S5262" s="213"/>
      <c r="T5262" s="213"/>
      <c r="U5262" s="213"/>
      <c r="W5262" s="377" t="s">
        <v>529</v>
      </c>
      <c r="X5262" s="378"/>
      <c r="Y5262" s="379"/>
      <c r="Z5262" s="273"/>
      <c r="AA5262" s="273"/>
      <c r="AB5262" s="273"/>
    </row>
    <row r="5263" spans="1:28" ht="45" customHeight="1" thickBot="1" x14ac:dyDescent="0.3">
      <c r="A5263" s="9">
        <v>52</v>
      </c>
      <c r="B5263" s="374" t="s">
        <v>530</v>
      </c>
      <c r="C5263" s="375"/>
      <c r="D5263" s="376"/>
      <c r="E5263" s="8"/>
      <c r="F5263" s="8"/>
      <c r="G5263" s="8"/>
      <c r="I5263" s="374" t="s">
        <v>530</v>
      </c>
      <c r="J5263" s="375"/>
      <c r="K5263" s="376"/>
      <c r="L5263" s="8"/>
      <c r="M5263" s="8"/>
      <c r="N5263" s="8"/>
      <c r="P5263" s="374" t="s">
        <v>530</v>
      </c>
      <c r="Q5263" s="375"/>
      <c r="R5263" s="376"/>
      <c r="S5263" s="213"/>
      <c r="T5263" s="213"/>
      <c r="U5263" s="213"/>
      <c r="W5263" s="374" t="s">
        <v>530</v>
      </c>
      <c r="X5263" s="375"/>
      <c r="Y5263" s="376"/>
      <c r="Z5263" s="273"/>
      <c r="AA5263" s="273"/>
      <c r="AB5263" s="273"/>
    </row>
    <row r="5264" spans="1:28" ht="45" customHeight="1" thickBot="1" x14ac:dyDescent="0.3">
      <c r="A5264" s="9">
        <v>52</v>
      </c>
      <c r="B5264" s="6"/>
      <c r="C5264" s="6"/>
      <c r="D5264" s="6"/>
      <c r="E5264" s="8"/>
      <c r="F5264" s="8"/>
      <c r="G5264" s="8"/>
      <c r="I5264" s="6"/>
      <c r="J5264" s="6"/>
      <c r="K5264" s="6"/>
      <c r="L5264" s="8"/>
      <c r="M5264" s="8"/>
      <c r="N5264" s="8"/>
      <c r="P5264" s="212"/>
      <c r="Q5264" s="212"/>
      <c r="R5264" s="212"/>
      <c r="S5264" s="213"/>
      <c r="T5264" s="213"/>
      <c r="U5264" s="213"/>
      <c r="W5264" s="271"/>
      <c r="X5264" s="271"/>
      <c r="Y5264" s="271"/>
      <c r="Z5264" s="273"/>
      <c r="AA5264" s="273"/>
      <c r="AB5264" s="273"/>
    </row>
    <row r="5265" spans="1:28" ht="45" customHeight="1" thickBot="1" x14ac:dyDescent="0.3">
      <c r="A5265" s="9">
        <v>52</v>
      </c>
      <c r="B5265" s="370" t="s">
        <v>250</v>
      </c>
      <c r="C5265" s="370"/>
      <c r="D5265" s="370"/>
      <c r="E5265" s="8"/>
      <c r="F5265" s="8"/>
      <c r="G5265" s="8"/>
      <c r="I5265" s="370" t="s">
        <v>250</v>
      </c>
      <c r="J5265" s="370"/>
      <c r="K5265" s="370"/>
      <c r="L5265" s="8"/>
      <c r="M5265" s="8"/>
      <c r="N5265" s="8"/>
      <c r="P5265" s="370" t="s">
        <v>250</v>
      </c>
      <c r="Q5265" s="370"/>
      <c r="R5265" s="370"/>
      <c r="S5265" s="213"/>
      <c r="T5265" s="213"/>
      <c r="U5265" s="213"/>
      <c r="W5265" s="370" t="s">
        <v>250</v>
      </c>
      <c r="X5265" s="370"/>
      <c r="Y5265" s="370"/>
      <c r="Z5265" s="273"/>
      <c r="AA5265" s="273"/>
      <c r="AB5265" s="273"/>
    </row>
    <row r="5266" spans="1:28" ht="45" customHeight="1" x14ac:dyDescent="0.25">
      <c r="A5266" s="9">
        <v>52</v>
      </c>
      <c r="B5266" s="377" t="s">
        <v>452</v>
      </c>
      <c r="C5266" s="378"/>
      <c r="D5266" s="379"/>
      <c r="E5266" s="8"/>
      <c r="F5266" s="8"/>
      <c r="G5266" s="8"/>
      <c r="I5266" s="377" t="s">
        <v>452</v>
      </c>
      <c r="J5266" s="378"/>
      <c r="K5266" s="379"/>
      <c r="L5266" s="8"/>
      <c r="M5266" s="8"/>
      <c r="N5266" s="8"/>
      <c r="P5266" s="377" t="s">
        <v>452</v>
      </c>
      <c r="Q5266" s="378"/>
      <c r="R5266" s="379"/>
      <c r="S5266" s="213"/>
      <c r="T5266" s="213"/>
      <c r="U5266" s="213"/>
      <c r="W5266" s="377" t="s">
        <v>452</v>
      </c>
      <c r="X5266" s="378"/>
      <c r="Y5266" s="379"/>
      <c r="Z5266" s="273"/>
      <c r="AA5266" s="273"/>
      <c r="AB5266" s="273"/>
    </row>
    <row r="5267" spans="1:28" ht="45" customHeight="1" thickBot="1" x14ac:dyDescent="0.3">
      <c r="A5267" s="9">
        <v>52</v>
      </c>
      <c r="B5267" s="374" t="s">
        <v>621</v>
      </c>
      <c r="C5267" s="375"/>
      <c r="D5267" s="376"/>
      <c r="E5267" s="8"/>
      <c r="F5267" s="8"/>
      <c r="G5267" s="8"/>
      <c r="I5267" s="374" t="s">
        <v>621</v>
      </c>
      <c r="J5267" s="375"/>
      <c r="K5267" s="376"/>
      <c r="L5267" s="8"/>
      <c r="M5267" s="8"/>
      <c r="N5267" s="8"/>
      <c r="P5267" s="374" t="s">
        <v>621</v>
      </c>
      <c r="Q5267" s="375"/>
      <c r="R5267" s="376"/>
      <c r="S5267" s="213"/>
      <c r="T5267" s="213"/>
      <c r="U5267" s="213"/>
      <c r="W5267" s="374" t="s">
        <v>621</v>
      </c>
      <c r="X5267" s="375"/>
      <c r="Y5267" s="376"/>
      <c r="Z5267" s="273"/>
      <c r="AA5267" s="273"/>
      <c r="AB5267" s="273"/>
    </row>
    <row r="5268" spans="1:28" x14ac:dyDescent="0.25">
      <c r="A5268" s="9">
        <v>52</v>
      </c>
      <c r="C5268" s="45"/>
      <c r="J5268" s="45"/>
      <c r="P5268" s="214"/>
      <c r="Q5268" s="217"/>
      <c r="R5268" s="215"/>
      <c r="S5268" s="215"/>
      <c r="T5268" s="215"/>
      <c r="U5268" s="215"/>
      <c r="X5268" s="306"/>
    </row>
    <row r="5269" spans="1:28" x14ac:dyDescent="0.25">
      <c r="A5269" s="9">
        <v>52</v>
      </c>
      <c r="C5269" s="45"/>
      <c r="J5269" s="45"/>
      <c r="P5269" s="214"/>
      <c r="Q5269" s="217"/>
      <c r="R5269" s="215"/>
      <c r="S5269" s="215"/>
      <c r="T5269" s="215"/>
      <c r="U5269" s="215"/>
      <c r="X5269" s="306"/>
    </row>
    <row r="5270" spans="1:28" x14ac:dyDescent="0.25">
      <c r="A5270" s="9">
        <v>52</v>
      </c>
      <c r="C5270" s="24" t="s">
        <v>284</v>
      </c>
      <c r="D5270" s="24" t="s">
        <v>285</v>
      </c>
      <c r="G5270" s="74" t="s">
        <v>624</v>
      </c>
      <c r="J5270" s="24" t="s">
        <v>284</v>
      </c>
      <c r="K5270" s="24" t="s">
        <v>285</v>
      </c>
      <c r="N5270" s="74" t="s">
        <v>624</v>
      </c>
      <c r="P5270" s="214"/>
      <c r="Q5270" s="215" t="s">
        <v>284</v>
      </c>
      <c r="R5270" s="215" t="s">
        <v>285</v>
      </c>
      <c r="S5270" s="215"/>
      <c r="T5270" s="215"/>
      <c r="U5270" s="220" t="s">
        <v>624</v>
      </c>
      <c r="X5270" s="288" t="s">
        <v>284</v>
      </c>
      <c r="Y5270" s="288" t="s">
        <v>285</v>
      </c>
      <c r="AB5270" s="334" t="s">
        <v>624</v>
      </c>
    </row>
    <row r="5271" spans="1:28" x14ac:dyDescent="0.25">
      <c r="A5271" s="9">
        <v>52</v>
      </c>
      <c r="D5271" s="46" t="s">
        <v>286</v>
      </c>
      <c r="K5271" s="46" t="s">
        <v>286</v>
      </c>
      <c r="P5271" s="214"/>
      <c r="Q5271" s="215"/>
      <c r="R5271" s="218" t="s">
        <v>286</v>
      </c>
      <c r="S5271" s="215"/>
      <c r="T5271" s="215"/>
      <c r="U5271" s="215"/>
      <c r="Y5271" s="307" t="s">
        <v>286</v>
      </c>
    </row>
    <row r="5272" spans="1:28" x14ac:dyDescent="0.25">
      <c r="A5272" s="9">
        <v>52</v>
      </c>
      <c r="P5272" s="214"/>
      <c r="Q5272" s="215"/>
      <c r="R5272" s="215"/>
      <c r="S5272" s="215"/>
      <c r="T5272" s="215"/>
      <c r="U5272" s="215"/>
    </row>
    <row r="5273" spans="1:28" x14ac:dyDescent="0.25">
      <c r="A5273" s="9">
        <v>52</v>
      </c>
      <c r="P5273" s="214"/>
      <c r="Q5273" s="215"/>
      <c r="R5273" s="215"/>
      <c r="S5273" s="215"/>
      <c r="T5273" s="215"/>
      <c r="U5273" s="215"/>
    </row>
    <row r="5274" spans="1:28" ht="99.95" customHeight="1" x14ac:dyDescent="0.25">
      <c r="A5274" s="9">
        <v>52</v>
      </c>
      <c r="C5274" s="45" t="s">
        <v>287</v>
      </c>
      <c r="D5274" s="24" t="s">
        <v>622</v>
      </c>
      <c r="G5274" s="24" t="s">
        <v>623</v>
      </c>
      <c r="J5274" s="45" t="s">
        <v>287</v>
      </c>
      <c r="K5274" s="24" t="s">
        <v>622</v>
      </c>
      <c r="N5274" s="24" t="s">
        <v>623</v>
      </c>
      <c r="P5274" s="214"/>
      <c r="Q5274" s="217" t="s">
        <v>287</v>
      </c>
      <c r="R5274" s="215" t="s">
        <v>622</v>
      </c>
      <c r="S5274" s="215"/>
      <c r="T5274" s="215"/>
      <c r="U5274" s="215" t="s">
        <v>623</v>
      </c>
      <c r="X5274" s="306" t="s">
        <v>287</v>
      </c>
      <c r="Y5274" s="288" t="s">
        <v>622</v>
      </c>
      <c r="AB5274" s="288" t="s">
        <v>623</v>
      </c>
    </row>
    <row r="5275" spans="1:28" x14ac:dyDescent="0.25">
      <c r="A5275" s="9">
        <v>52</v>
      </c>
      <c r="C5275" s="45"/>
      <c r="D5275" s="46" t="s">
        <v>286</v>
      </c>
      <c r="J5275" s="45"/>
      <c r="K5275" s="46" t="s">
        <v>286</v>
      </c>
      <c r="Q5275" s="45"/>
      <c r="R5275" s="46" t="s">
        <v>286</v>
      </c>
      <c r="X5275" s="306"/>
      <c r="Y5275" s="307" t="s">
        <v>286</v>
      </c>
    </row>
    <row r="5276" spans="1:28" x14ac:dyDescent="0.25">
      <c r="A5276" s="9">
        <v>52</v>
      </c>
    </row>
    <row r="5277" spans="1:28" x14ac:dyDescent="0.25">
      <c r="A5277" s="9">
        <v>52</v>
      </c>
    </row>
    <row r="5278" spans="1:28" x14ac:dyDescent="0.25">
      <c r="A5278" s="9">
        <v>52</v>
      </c>
    </row>
    <row r="5279" spans="1:28" x14ac:dyDescent="0.25">
      <c r="A5279" s="9">
        <v>52</v>
      </c>
    </row>
    <row r="5280" spans="1:28" x14ac:dyDescent="0.25">
      <c r="A5280" s="9">
        <v>52</v>
      </c>
    </row>
    <row r="5281" spans="1:24" x14ac:dyDescent="0.25">
      <c r="A5281" s="9">
        <v>52</v>
      </c>
      <c r="C5281" s="45"/>
      <c r="J5281" s="45"/>
      <c r="Q5281" s="45"/>
      <c r="X5281" s="306"/>
    </row>
    <row r="5282" spans="1:24" x14ac:dyDescent="0.25">
      <c r="A5282" s="9">
        <v>52</v>
      </c>
      <c r="C5282" s="45"/>
      <c r="J5282" s="45"/>
      <c r="Q5282" s="45"/>
      <c r="X5282" s="306"/>
    </row>
    <row r="5283" spans="1:24" x14ac:dyDescent="0.25">
      <c r="A5283" s="9">
        <v>52</v>
      </c>
      <c r="C5283" s="45"/>
      <c r="J5283" s="45"/>
      <c r="Q5283" s="45"/>
      <c r="X5283" s="306"/>
    </row>
    <row r="5284" spans="1:24" x14ac:dyDescent="0.25">
      <c r="A5284" s="9">
        <v>52</v>
      </c>
      <c r="C5284" s="45"/>
      <c r="J5284" s="45"/>
      <c r="Q5284" s="45"/>
      <c r="X5284" s="306"/>
    </row>
    <row r="5285" spans="1:24" x14ac:dyDescent="0.25">
      <c r="A5285" s="9">
        <v>52</v>
      </c>
      <c r="C5285" s="45"/>
      <c r="J5285" s="45"/>
      <c r="Q5285" s="45"/>
      <c r="X5285" s="306"/>
    </row>
    <row r="5286" spans="1:24" x14ac:dyDescent="0.25">
      <c r="A5286" s="9">
        <v>52</v>
      </c>
      <c r="C5286" s="45"/>
      <c r="J5286" s="45"/>
      <c r="Q5286" s="45"/>
      <c r="X5286" s="306"/>
    </row>
    <row r="5287" spans="1:24" x14ac:dyDescent="0.25">
      <c r="A5287" s="9">
        <v>52</v>
      </c>
      <c r="C5287" s="45"/>
      <c r="J5287" s="45"/>
      <c r="Q5287" s="45"/>
      <c r="X5287" s="306"/>
    </row>
    <row r="5288" spans="1:24" x14ac:dyDescent="0.25">
      <c r="A5288" s="9">
        <v>52</v>
      </c>
      <c r="C5288" s="45"/>
      <c r="J5288" s="45"/>
      <c r="Q5288" s="45"/>
      <c r="X5288" s="306"/>
    </row>
    <row r="5289" spans="1:24" x14ac:dyDescent="0.25">
      <c r="A5289" s="9">
        <v>52</v>
      </c>
      <c r="C5289" s="45"/>
      <c r="J5289" s="45"/>
      <c r="Q5289" s="45"/>
      <c r="X5289" s="306"/>
    </row>
    <row r="5290" spans="1:24" x14ac:dyDescent="0.25">
      <c r="A5290" s="9">
        <v>52</v>
      </c>
      <c r="C5290" s="45"/>
      <c r="J5290" s="45"/>
      <c r="Q5290" s="45"/>
      <c r="X5290" s="306"/>
    </row>
    <row r="5291" spans="1:24" x14ac:dyDescent="0.25">
      <c r="A5291" s="9">
        <v>52</v>
      </c>
      <c r="C5291" s="45"/>
      <c r="J5291" s="45"/>
      <c r="Q5291" s="45"/>
      <c r="X5291" s="306"/>
    </row>
    <row r="5292" spans="1:24" x14ac:dyDescent="0.25">
      <c r="A5292" s="9">
        <v>52</v>
      </c>
      <c r="C5292" s="45"/>
      <c r="J5292" s="45"/>
      <c r="Q5292" s="45"/>
      <c r="X5292" s="306"/>
    </row>
    <row r="5293" spans="1:24" x14ac:dyDescent="0.25">
      <c r="A5293" s="9">
        <v>52</v>
      </c>
      <c r="C5293" s="45"/>
      <c r="J5293" s="45"/>
      <c r="Q5293" s="45"/>
      <c r="X5293" s="306"/>
    </row>
    <row r="5294" spans="1:24" x14ac:dyDescent="0.25">
      <c r="A5294" s="9">
        <v>52</v>
      </c>
      <c r="C5294" s="45"/>
      <c r="J5294" s="45"/>
      <c r="Q5294" s="45"/>
      <c r="X5294" s="306"/>
    </row>
    <row r="5295" spans="1:24" x14ac:dyDescent="0.25">
      <c r="A5295" s="9">
        <v>52</v>
      </c>
      <c r="C5295" s="45"/>
      <c r="J5295" s="45"/>
      <c r="Q5295" s="45"/>
      <c r="X5295" s="306"/>
    </row>
    <row r="5296" spans="1:24" x14ac:dyDescent="0.25">
      <c r="A5296" s="9">
        <v>52</v>
      </c>
      <c r="C5296" s="45"/>
      <c r="J5296" s="45"/>
      <c r="Q5296" s="45"/>
      <c r="X5296" s="306"/>
    </row>
    <row r="5297" spans="1:28" x14ac:dyDescent="0.25">
      <c r="A5297" s="9">
        <v>52</v>
      </c>
      <c r="C5297" s="45"/>
      <c r="J5297" s="45"/>
      <c r="Q5297" s="45"/>
      <c r="X5297" s="306"/>
    </row>
    <row r="5298" spans="1:28" x14ac:dyDescent="0.25">
      <c r="A5298" s="9">
        <v>52</v>
      </c>
      <c r="C5298" s="45"/>
      <c r="J5298" s="45"/>
      <c r="Q5298" s="45"/>
      <c r="X5298" s="306"/>
    </row>
    <row r="5299" spans="1:28" x14ac:dyDescent="0.25">
      <c r="A5299" s="9">
        <v>52</v>
      </c>
      <c r="C5299" s="45"/>
      <c r="J5299" s="45"/>
      <c r="Q5299" s="45"/>
      <c r="X5299" s="306"/>
    </row>
    <row r="5300" spans="1:28" x14ac:dyDescent="0.25">
      <c r="A5300" s="9">
        <v>52</v>
      </c>
      <c r="C5300" s="45"/>
      <c r="J5300" s="45"/>
      <c r="Q5300" s="45"/>
      <c r="X5300" s="306"/>
    </row>
    <row r="5301" spans="1:28" ht="45" customHeight="1" x14ac:dyDescent="0.25">
      <c r="A5301" s="9">
        <v>53</v>
      </c>
      <c r="B5301" s="23" t="s">
        <v>230</v>
      </c>
      <c r="E5301" s="391" t="s">
        <v>281</v>
      </c>
      <c r="F5301" s="391"/>
      <c r="G5301" s="40"/>
      <c r="H5301" s="8"/>
      <c r="I5301" s="23" t="s">
        <v>230</v>
      </c>
      <c r="L5301" s="391" t="s">
        <v>281</v>
      </c>
      <c r="M5301" s="391"/>
      <c r="N5301" s="40"/>
      <c r="P5301" s="23" t="s">
        <v>230</v>
      </c>
      <c r="S5301" s="391" t="s">
        <v>281</v>
      </c>
      <c r="T5301" s="391"/>
      <c r="U5301" s="108"/>
      <c r="W5301" s="287" t="s">
        <v>230</v>
      </c>
      <c r="Z5301" s="391" t="s">
        <v>281</v>
      </c>
      <c r="AA5301" s="391"/>
      <c r="AB5301" s="302"/>
    </row>
    <row r="5302" spans="1:28" ht="32.25" customHeight="1" x14ac:dyDescent="0.25">
      <c r="A5302" s="9">
        <v>53</v>
      </c>
      <c r="B5302" s="381" t="s">
        <v>280</v>
      </c>
      <c r="C5302" s="381"/>
      <c r="D5302" s="381"/>
      <c r="E5302" s="381"/>
      <c r="F5302" s="381"/>
      <c r="G5302" s="26"/>
      <c r="I5302" s="381" t="s">
        <v>280</v>
      </c>
      <c r="J5302" s="381"/>
      <c r="K5302" s="381"/>
      <c r="L5302" s="381"/>
      <c r="M5302" s="381"/>
      <c r="N5302" s="26"/>
      <c r="P5302" s="381" t="s">
        <v>280</v>
      </c>
      <c r="Q5302" s="381"/>
      <c r="R5302" s="381"/>
      <c r="S5302" s="381"/>
      <c r="T5302" s="381"/>
      <c r="U5302" s="104"/>
      <c r="W5302" s="381" t="s">
        <v>280</v>
      </c>
      <c r="X5302" s="381"/>
      <c r="Y5302" s="381"/>
      <c r="Z5302" s="381"/>
      <c r="AA5302" s="381"/>
      <c r="AB5302" s="289"/>
    </row>
    <row r="5303" spans="1:28" ht="54" customHeight="1" x14ac:dyDescent="0.25">
      <c r="A5303" s="9">
        <v>53</v>
      </c>
      <c r="B5303" s="380" t="s">
        <v>112</v>
      </c>
      <c r="C5303" s="381"/>
      <c r="D5303" s="381"/>
      <c r="E5303" s="381"/>
      <c r="F5303" s="381"/>
      <c r="G5303" s="26"/>
      <c r="I5303" s="380" t="s">
        <v>112</v>
      </c>
      <c r="J5303" s="381"/>
      <c r="K5303" s="381"/>
      <c r="L5303" s="381"/>
      <c r="M5303" s="381"/>
      <c r="N5303" s="26"/>
      <c r="P5303" s="380" t="s">
        <v>112</v>
      </c>
      <c r="Q5303" s="381"/>
      <c r="R5303" s="381"/>
      <c r="S5303" s="381"/>
      <c r="T5303" s="381"/>
      <c r="U5303" s="104"/>
      <c r="W5303" s="380" t="s">
        <v>112</v>
      </c>
      <c r="X5303" s="381"/>
      <c r="Y5303" s="381"/>
      <c r="Z5303" s="381"/>
      <c r="AA5303" s="381"/>
      <c r="AB5303" s="289"/>
    </row>
    <row r="5304" spans="1:28" ht="36.75" customHeight="1" x14ac:dyDescent="0.25">
      <c r="A5304" s="9">
        <v>53</v>
      </c>
      <c r="B5304" s="382">
        <v>43546</v>
      </c>
      <c r="C5304" s="381"/>
      <c r="D5304" s="381"/>
      <c r="E5304" s="381"/>
      <c r="F5304" s="381"/>
      <c r="G5304" s="26"/>
      <c r="I5304" s="382">
        <v>43636</v>
      </c>
      <c r="J5304" s="383"/>
      <c r="K5304" s="383"/>
      <c r="L5304" s="383"/>
      <c r="M5304" s="383"/>
      <c r="N5304" s="25"/>
      <c r="P5304" s="382">
        <v>43733</v>
      </c>
      <c r="Q5304" s="383"/>
      <c r="R5304" s="383"/>
      <c r="S5304" s="383"/>
      <c r="T5304" s="383"/>
      <c r="U5304" s="105"/>
      <c r="W5304" s="382">
        <v>43815</v>
      </c>
      <c r="X5304" s="383"/>
      <c r="Y5304" s="383"/>
      <c r="Z5304" s="383"/>
      <c r="AA5304" s="383"/>
      <c r="AB5304" s="264"/>
    </row>
    <row r="5305" spans="1:28" x14ac:dyDescent="0.25">
      <c r="A5305" s="9">
        <v>53</v>
      </c>
      <c r="F5305" s="27" t="s">
        <v>178</v>
      </c>
      <c r="G5305" s="27"/>
      <c r="M5305" s="27" t="s">
        <v>178</v>
      </c>
      <c r="N5305" s="27"/>
      <c r="T5305" s="27" t="s">
        <v>178</v>
      </c>
      <c r="U5305" s="27"/>
      <c r="AA5305" s="290" t="s">
        <v>178</v>
      </c>
      <c r="AB5305" s="290"/>
    </row>
    <row r="5306" spans="1:28" ht="41.25" customHeight="1" x14ac:dyDescent="0.25">
      <c r="A5306" s="9">
        <v>53</v>
      </c>
      <c r="B5306" s="384" t="s">
        <v>151</v>
      </c>
      <c r="C5306" s="365" t="s">
        <v>152</v>
      </c>
      <c r="D5306" s="365" t="s">
        <v>181</v>
      </c>
      <c r="E5306" s="386" t="s">
        <v>519</v>
      </c>
      <c r="F5306" s="386"/>
      <c r="G5306" s="365" t="s">
        <v>539</v>
      </c>
      <c r="I5306" s="384" t="s">
        <v>151</v>
      </c>
      <c r="J5306" s="365" t="s">
        <v>152</v>
      </c>
      <c r="K5306" s="365" t="s">
        <v>181</v>
      </c>
      <c r="L5306" s="386" t="s">
        <v>332</v>
      </c>
      <c r="M5306" s="386"/>
      <c r="N5306" s="365" t="s">
        <v>539</v>
      </c>
      <c r="P5306" s="384" t="s">
        <v>151</v>
      </c>
      <c r="Q5306" s="365" t="s">
        <v>152</v>
      </c>
      <c r="R5306" s="365" t="s">
        <v>181</v>
      </c>
      <c r="S5306" s="386" t="s">
        <v>792</v>
      </c>
      <c r="T5306" s="386"/>
      <c r="U5306" s="365" t="s">
        <v>539</v>
      </c>
      <c r="W5306" s="384" t="s">
        <v>151</v>
      </c>
      <c r="X5306" s="365" t="s">
        <v>152</v>
      </c>
      <c r="Y5306" s="365" t="s">
        <v>181</v>
      </c>
      <c r="Z5306" s="386" t="s">
        <v>920</v>
      </c>
      <c r="AA5306" s="386"/>
      <c r="AB5306" s="365" t="s">
        <v>539</v>
      </c>
    </row>
    <row r="5307" spans="1:28" ht="47.25" customHeight="1" x14ac:dyDescent="0.25">
      <c r="A5307" s="9">
        <v>53</v>
      </c>
      <c r="B5307" s="385"/>
      <c r="C5307" s="366"/>
      <c r="D5307" s="366"/>
      <c r="E5307" s="28" t="s">
        <v>582</v>
      </c>
      <c r="F5307" s="28" t="s">
        <v>581</v>
      </c>
      <c r="G5307" s="366"/>
      <c r="I5307" s="385"/>
      <c r="J5307" s="366"/>
      <c r="K5307" s="366"/>
      <c r="L5307" s="28" t="s">
        <v>582</v>
      </c>
      <c r="M5307" s="28" t="s">
        <v>581</v>
      </c>
      <c r="N5307" s="366"/>
      <c r="P5307" s="385"/>
      <c r="Q5307" s="366"/>
      <c r="R5307" s="366"/>
      <c r="S5307" s="106" t="s">
        <v>582</v>
      </c>
      <c r="T5307" s="106" t="s">
        <v>581</v>
      </c>
      <c r="U5307" s="366"/>
      <c r="W5307" s="385"/>
      <c r="X5307" s="366"/>
      <c r="Y5307" s="366"/>
      <c r="Z5307" s="291" t="s">
        <v>582</v>
      </c>
      <c r="AA5307" s="291" t="s">
        <v>581</v>
      </c>
      <c r="AB5307" s="366"/>
    </row>
    <row r="5308" spans="1:28" ht="12.75" customHeight="1" x14ac:dyDescent="0.25">
      <c r="A5308" s="9">
        <v>53</v>
      </c>
      <c r="B5308" s="29" t="s">
        <v>163</v>
      </c>
      <c r="C5308" s="30">
        <v>2</v>
      </c>
      <c r="D5308" s="29" t="s">
        <v>165</v>
      </c>
      <c r="E5308" s="29" t="s">
        <v>166</v>
      </c>
      <c r="F5308" s="29" t="s">
        <v>180</v>
      </c>
      <c r="G5308" s="29" t="s">
        <v>185</v>
      </c>
      <c r="I5308" s="29" t="s">
        <v>163</v>
      </c>
      <c r="J5308" s="30">
        <v>2</v>
      </c>
      <c r="K5308" s="29" t="s">
        <v>165</v>
      </c>
      <c r="L5308" s="29" t="s">
        <v>166</v>
      </c>
      <c r="M5308" s="29" t="s">
        <v>180</v>
      </c>
      <c r="N5308" s="29" t="s">
        <v>185</v>
      </c>
      <c r="P5308" s="29" t="s">
        <v>163</v>
      </c>
      <c r="Q5308" s="30">
        <v>2</v>
      </c>
      <c r="R5308" s="29" t="s">
        <v>165</v>
      </c>
      <c r="S5308" s="29" t="s">
        <v>166</v>
      </c>
      <c r="T5308" s="29" t="s">
        <v>180</v>
      </c>
      <c r="U5308" s="29" t="s">
        <v>185</v>
      </c>
      <c r="W5308" s="292" t="s">
        <v>163</v>
      </c>
      <c r="X5308" s="293">
        <v>2</v>
      </c>
      <c r="Y5308" s="292" t="s">
        <v>165</v>
      </c>
      <c r="Z5308" s="292" t="s">
        <v>166</v>
      </c>
      <c r="AA5308" s="292" t="s">
        <v>180</v>
      </c>
      <c r="AB5308" s="292" t="s">
        <v>185</v>
      </c>
    </row>
    <row r="5309" spans="1:28" ht="20.100000000000001" customHeight="1" x14ac:dyDescent="0.25">
      <c r="A5309" s="9">
        <v>53</v>
      </c>
      <c r="B5309" s="361" t="s">
        <v>163</v>
      </c>
      <c r="C5309" s="363" t="s">
        <v>153</v>
      </c>
      <c r="D5309" s="35" t="s">
        <v>182</v>
      </c>
      <c r="E5309" s="41">
        <v>15.6</v>
      </c>
      <c r="F5309" s="41"/>
      <c r="G5309" s="41"/>
      <c r="I5309" s="361" t="s">
        <v>163</v>
      </c>
      <c r="J5309" s="363" t="s">
        <v>153</v>
      </c>
      <c r="K5309" s="35" t="s">
        <v>182</v>
      </c>
      <c r="L5309" s="41">
        <v>15.6</v>
      </c>
      <c r="M5309" s="41">
        <v>15.6</v>
      </c>
      <c r="N5309" s="41"/>
      <c r="P5309" s="361" t="s">
        <v>163</v>
      </c>
      <c r="Q5309" s="363" t="s">
        <v>153</v>
      </c>
      <c r="R5309" s="35" t="s">
        <v>182</v>
      </c>
      <c r="S5309" s="41">
        <v>15.6</v>
      </c>
      <c r="T5309" s="229">
        <v>15.6</v>
      </c>
      <c r="U5309" s="41"/>
      <c r="W5309" s="361" t="s">
        <v>163</v>
      </c>
      <c r="X5309" s="363" t="s">
        <v>153</v>
      </c>
      <c r="Y5309" s="294" t="s">
        <v>182</v>
      </c>
      <c r="Z5309" s="303">
        <v>15.6</v>
      </c>
      <c r="AA5309" s="303">
        <v>15.6</v>
      </c>
      <c r="AB5309" s="303"/>
    </row>
    <row r="5310" spans="1:28" ht="20.100000000000001" customHeight="1" x14ac:dyDescent="0.25">
      <c r="A5310" s="9">
        <v>53</v>
      </c>
      <c r="B5310" s="362"/>
      <c r="C5310" s="364"/>
      <c r="D5310" s="35" t="s">
        <v>183</v>
      </c>
      <c r="E5310" s="41"/>
      <c r="F5310" s="41"/>
      <c r="G5310" s="41"/>
      <c r="I5310" s="362"/>
      <c r="J5310" s="364"/>
      <c r="K5310" s="35" t="s">
        <v>183</v>
      </c>
      <c r="L5310" s="41"/>
      <c r="M5310" s="41"/>
      <c r="N5310" s="41"/>
      <c r="P5310" s="362"/>
      <c r="Q5310" s="364"/>
      <c r="R5310" s="35" t="s">
        <v>183</v>
      </c>
      <c r="S5310" s="41"/>
      <c r="T5310" s="229"/>
      <c r="U5310" s="41"/>
      <c r="W5310" s="362"/>
      <c r="X5310" s="364"/>
      <c r="Y5310" s="294" t="s">
        <v>183</v>
      </c>
      <c r="Z5310" s="303"/>
      <c r="AA5310" s="303"/>
      <c r="AB5310" s="303"/>
    </row>
    <row r="5311" spans="1:28" ht="20.100000000000001" customHeight="1" x14ac:dyDescent="0.25">
      <c r="A5311" s="9">
        <v>53</v>
      </c>
      <c r="B5311" s="361" t="s">
        <v>164</v>
      </c>
      <c r="C5311" s="363" t="s">
        <v>154</v>
      </c>
      <c r="D5311" s="35" t="s">
        <v>182</v>
      </c>
      <c r="E5311" s="41"/>
      <c r="F5311" s="41"/>
      <c r="G5311" s="41"/>
      <c r="I5311" s="361" t="s">
        <v>164</v>
      </c>
      <c r="J5311" s="363" t="s">
        <v>154</v>
      </c>
      <c r="K5311" s="35" t="s">
        <v>182</v>
      </c>
      <c r="L5311" s="41"/>
      <c r="M5311" s="41"/>
      <c r="N5311" s="41"/>
      <c r="P5311" s="361" t="s">
        <v>164</v>
      </c>
      <c r="Q5311" s="363" t="s">
        <v>154</v>
      </c>
      <c r="R5311" s="35" t="s">
        <v>182</v>
      </c>
      <c r="S5311" s="41"/>
      <c r="T5311" s="229"/>
      <c r="U5311" s="41"/>
      <c r="W5311" s="361" t="s">
        <v>164</v>
      </c>
      <c r="X5311" s="363" t="s">
        <v>154</v>
      </c>
      <c r="Y5311" s="294" t="s">
        <v>182</v>
      </c>
      <c r="Z5311" s="303"/>
      <c r="AA5311" s="303"/>
      <c r="AB5311" s="303"/>
    </row>
    <row r="5312" spans="1:28" ht="20.100000000000001" customHeight="1" x14ac:dyDescent="0.25">
      <c r="A5312" s="9">
        <v>53</v>
      </c>
      <c r="B5312" s="362"/>
      <c r="C5312" s="364"/>
      <c r="D5312" s="35" t="s">
        <v>183</v>
      </c>
      <c r="E5312" s="41"/>
      <c r="F5312" s="41"/>
      <c r="G5312" s="41"/>
      <c r="I5312" s="362"/>
      <c r="J5312" s="364"/>
      <c r="K5312" s="35" t="s">
        <v>183</v>
      </c>
      <c r="L5312" s="41"/>
      <c r="M5312" s="41"/>
      <c r="N5312" s="41"/>
      <c r="P5312" s="362"/>
      <c r="Q5312" s="364"/>
      <c r="R5312" s="35" t="s">
        <v>183</v>
      </c>
      <c r="S5312" s="41"/>
      <c r="T5312" s="229"/>
      <c r="U5312" s="41"/>
      <c r="W5312" s="362"/>
      <c r="X5312" s="364"/>
      <c r="Y5312" s="294" t="s">
        <v>183</v>
      </c>
      <c r="Z5312" s="303"/>
      <c r="AA5312" s="303"/>
      <c r="AB5312" s="303"/>
    </row>
    <row r="5313" spans="1:28" ht="20.100000000000001" customHeight="1" x14ac:dyDescent="0.25">
      <c r="A5313" s="9">
        <v>53</v>
      </c>
      <c r="B5313" s="34" t="s">
        <v>165</v>
      </c>
      <c r="C5313" s="35" t="s">
        <v>155</v>
      </c>
      <c r="D5313" s="35"/>
      <c r="E5313" s="41"/>
      <c r="F5313" s="41"/>
      <c r="G5313" s="41"/>
      <c r="I5313" s="34" t="s">
        <v>165</v>
      </c>
      <c r="J5313" s="35" t="s">
        <v>155</v>
      </c>
      <c r="K5313" s="35"/>
      <c r="L5313" s="41"/>
      <c r="M5313" s="41"/>
      <c r="N5313" s="41"/>
      <c r="P5313" s="34" t="s">
        <v>165</v>
      </c>
      <c r="Q5313" s="35" t="s">
        <v>155</v>
      </c>
      <c r="R5313" s="35"/>
      <c r="S5313" s="41"/>
      <c r="T5313" s="229"/>
      <c r="U5313" s="41"/>
      <c r="W5313" s="297" t="s">
        <v>165</v>
      </c>
      <c r="X5313" s="294" t="s">
        <v>155</v>
      </c>
      <c r="Y5313" s="294"/>
      <c r="Z5313" s="303"/>
      <c r="AA5313" s="303"/>
      <c r="AB5313" s="303"/>
    </row>
    <row r="5314" spans="1:28" ht="20.100000000000001" customHeight="1" x14ac:dyDescent="0.25">
      <c r="A5314" s="9">
        <v>53</v>
      </c>
      <c r="B5314" s="361" t="s">
        <v>167</v>
      </c>
      <c r="C5314" s="363" t="s">
        <v>251</v>
      </c>
      <c r="D5314" s="35" t="s">
        <v>182</v>
      </c>
      <c r="E5314" s="41">
        <v>111.2</v>
      </c>
      <c r="F5314" s="41"/>
      <c r="G5314" s="41"/>
      <c r="I5314" s="361" t="s">
        <v>167</v>
      </c>
      <c r="J5314" s="363" t="s">
        <v>251</v>
      </c>
      <c r="K5314" s="35" t="s">
        <v>182</v>
      </c>
      <c r="L5314" s="41">
        <v>111.2</v>
      </c>
      <c r="M5314" s="41"/>
      <c r="N5314" s="41"/>
      <c r="P5314" s="361" t="s">
        <v>167</v>
      </c>
      <c r="Q5314" s="363" t="s">
        <v>251</v>
      </c>
      <c r="R5314" s="35" t="s">
        <v>182</v>
      </c>
      <c r="S5314" s="41">
        <v>111.2</v>
      </c>
      <c r="T5314" s="229"/>
      <c r="U5314" s="41"/>
      <c r="W5314" s="361" t="s">
        <v>167</v>
      </c>
      <c r="X5314" s="363" t="s">
        <v>251</v>
      </c>
      <c r="Y5314" s="294" t="s">
        <v>182</v>
      </c>
      <c r="Z5314" s="303">
        <v>111.2</v>
      </c>
      <c r="AA5314" s="303"/>
      <c r="AB5314" s="303"/>
    </row>
    <row r="5315" spans="1:28" ht="20.100000000000001" customHeight="1" x14ac:dyDescent="0.25">
      <c r="A5315" s="9">
        <v>53</v>
      </c>
      <c r="B5315" s="362"/>
      <c r="C5315" s="364"/>
      <c r="D5315" s="35" t="s">
        <v>183</v>
      </c>
      <c r="E5315" s="41"/>
      <c r="F5315" s="41"/>
      <c r="G5315" s="41"/>
      <c r="I5315" s="362"/>
      <c r="J5315" s="364"/>
      <c r="K5315" s="35" t="s">
        <v>183</v>
      </c>
      <c r="L5315" s="41"/>
      <c r="M5315" s="41"/>
      <c r="N5315" s="41"/>
      <c r="P5315" s="362"/>
      <c r="Q5315" s="364"/>
      <c r="R5315" s="35" t="s">
        <v>183</v>
      </c>
      <c r="S5315" s="41"/>
      <c r="T5315" s="229"/>
      <c r="U5315" s="41"/>
      <c r="W5315" s="362"/>
      <c r="X5315" s="364"/>
      <c r="Y5315" s="294" t="s">
        <v>183</v>
      </c>
      <c r="Z5315" s="303"/>
      <c r="AA5315" s="303"/>
      <c r="AB5315" s="303"/>
    </row>
    <row r="5316" spans="1:28" ht="20.100000000000001" customHeight="1" x14ac:dyDescent="0.25">
      <c r="A5316" s="9">
        <v>53</v>
      </c>
      <c r="B5316" s="361" t="s">
        <v>168</v>
      </c>
      <c r="C5316" s="363" t="s">
        <v>252</v>
      </c>
      <c r="D5316" s="35" t="s">
        <v>182</v>
      </c>
      <c r="E5316" s="41"/>
      <c r="F5316" s="41"/>
      <c r="G5316" s="41"/>
      <c r="I5316" s="361" t="s">
        <v>168</v>
      </c>
      <c r="J5316" s="363" t="s">
        <v>252</v>
      </c>
      <c r="K5316" s="35" t="s">
        <v>182</v>
      </c>
      <c r="L5316" s="41"/>
      <c r="M5316" s="41"/>
      <c r="N5316" s="41"/>
      <c r="P5316" s="361" t="s">
        <v>168</v>
      </c>
      <c r="Q5316" s="363" t="s">
        <v>252</v>
      </c>
      <c r="R5316" s="35" t="s">
        <v>182</v>
      </c>
      <c r="S5316" s="41"/>
      <c r="T5316" s="229"/>
      <c r="U5316" s="41"/>
      <c r="W5316" s="361" t="s">
        <v>168</v>
      </c>
      <c r="X5316" s="363" t="s">
        <v>252</v>
      </c>
      <c r="Y5316" s="294" t="s">
        <v>182</v>
      </c>
      <c r="Z5316" s="303"/>
      <c r="AA5316" s="303"/>
      <c r="AB5316" s="303"/>
    </row>
    <row r="5317" spans="1:28" ht="20.100000000000001" customHeight="1" x14ac:dyDescent="0.25">
      <c r="A5317" s="9">
        <v>53</v>
      </c>
      <c r="B5317" s="362"/>
      <c r="C5317" s="364"/>
      <c r="D5317" s="35" t="s">
        <v>183</v>
      </c>
      <c r="E5317" s="41"/>
      <c r="F5317" s="41"/>
      <c r="G5317" s="41"/>
      <c r="I5317" s="362"/>
      <c r="J5317" s="364"/>
      <c r="K5317" s="35" t="s">
        <v>183</v>
      </c>
      <c r="L5317" s="41"/>
      <c r="M5317" s="41"/>
      <c r="N5317" s="41"/>
      <c r="P5317" s="362"/>
      <c r="Q5317" s="364"/>
      <c r="R5317" s="35" t="s">
        <v>183</v>
      </c>
      <c r="S5317" s="41"/>
      <c r="T5317" s="229"/>
      <c r="U5317" s="41"/>
      <c r="W5317" s="362"/>
      <c r="X5317" s="364"/>
      <c r="Y5317" s="294" t="s">
        <v>183</v>
      </c>
      <c r="Z5317" s="303"/>
      <c r="AA5317" s="303"/>
      <c r="AB5317" s="303"/>
    </row>
    <row r="5318" spans="1:28" ht="20.100000000000001" customHeight="1" x14ac:dyDescent="0.25">
      <c r="A5318" s="9">
        <v>53</v>
      </c>
      <c r="B5318" s="361" t="s">
        <v>169</v>
      </c>
      <c r="C5318" s="363" t="s">
        <v>253</v>
      </c>
      <c r="D5318" s="35" t="s">
        <v>182</v>
      </c>
      <c r="E5318" s="41">
        <v>2056.9</v>
      </c>
      <c r="F5318" s="41"/>
      <c r="G5318" s="41"/>
      <c r="I5318" s="361" t="s">
        <v>169</v>
      </c>
      <c r="J5318" s="363" t="s">
        <v>253</v>
      </c>
      <c r="K5318" s="35" t="s">
        <v>182</v>
      </c>
      <c r="L5318" s="41">
        <v>2056.9</v>
      </c>
      <c r="M5318" s="41"/>
      <c r="N5318" s="41"/>
      <c r="P5318" s="361" t="s">
        <v>169</v>
      </c>
      <c r="Q5318" s="363" t="s">
        <v>253</v>
      </c>
      <c r="R5318" s="35" t="s">
        <v>182</v>
      </c>
      <c r="S5318" s="41">
        <v>2056.9</v>
      </c>
      <c r="T5318" s="229"/>
      <c r="U5318" s="41"/>
      <c r="W5318" s="361" t="s">
        <v>169</v>
      </c>
      <c r="X5318" s="363" t="s">
        <v>253</v>
      </c>
      <c r="Y5318" s="294" t="s">
        <v>182</v>
      </c>
      <c r="Z5318" s="303">
        <v>2056.9</v>
      </c>
      <c r="AA5318" s="303"/>
      <c r="AB5318" s="303"/>
    </row>
    <row r="5319" spans="1:28" ht="20.100000000000001" customHeight="1" x14ac:dyDescent="0.25">
      <c r="A5319" s="9">
        <v>53</v>
      </c>
      <c r="B5319" s="362"/>
      <c r="C5319" s="364"/>
      <c r="D5319" s="35" t="s">
        <v>183</v>
      </c>
      <c r="E5319" s="41"/>
      <c r="F5319" s="41"/>
      <c r="G5319" s="41"/>
      <c r="I5319" s="362"/>
      <c r="J5319" s="364"/>
      <c r="K5319" s="35" t="s">
        <v>183</v>
      </c>
      <c r="L5319" s="41"/>
      <c r="M5319" s="41"/>
      <c r="N5319" s="41"/>
      <c r="P5319" s="362"/>
      <c r="Q5319" s="364"/>
      <c r="R5319" s="35" t="s">
        <v>183</v>
      </c>
      <c r="S5319" s="41"/>
      <c r="T5319" s="229"/>
      <c r="U5319" s="41"/>
      <c r="W5319" s="362"/>
      <c r="X5319" s="364"/>
      <c r="Y5319" s="294" t="s">
        <v>183</v>
      </c>
      <c r="Z5319" s="303"/>
      <c r="AA5319" s="303"/>
      <c r="AB5319" s="303"/>
    </row>
    <row r="5320" spans="1:28" ht="20.100000000000001" customHeight="1" x14ac:dyDescent="0.25">
      <c r="A5320" s="9">
        <v>53</v>
      </c>
      <c r="B5320" s="361" t="s">
        <v>170</v>
      </c>
      <c r="C5320" s="363" t="s">
        <v>254</v>
      </c>
      <c r="D5320" s="35" t="s">
        <v>182</v>
      </c>
      <c r="E5320" s="41"/>
      <c r="F5320" s="41"/>
      <c r="G5320" s="41"/>
      <c r="I5320" s="361" t="s">
        <v>170</v>
      </c>
      <c r="J5320" s="363" t="s">
        <v>254</v>
      </c>
      <c r="K5320" s="35" t="s">
        <v>182</v>
      </c>
      <c r="L5320" s="41"/>
      <c r="M5320" s="41"/>
      <c r="N5320" s="41"/>
      <c r="P5320" s="361" t="s">
        <v>170</v>
      </c>
      <c r="Q5320" s="363" t="s">
        <v>254</v>
      </c>
      <c r="R5320" s="35" t="s">
        <v>182</v>
      </c>
      <c r="S5320" s="41"/>
      <c r="T5320" s="229"/>
      <c r="U5320" s="41"/>
      <c r="W5320" s="361" t="s">
        <v>170</v>
      </c>
      <c r="X5320" s="363" t="s">
        <v>254</v>
      </c>
      <c r="Y5320" s="294" t="s">
        <v>182</v>
      </c>
      <c r="Z5320" s="303"/>
      <c r="AA5320" s="303"/>
      <c r="AB5320" s="303"/>
    </row>
    <row r="5321" spans="1:28" ht="20.100000000000001" customHeight="1" x14ac:dyDescent="0.25">
      <c r="A5321" s="9">
        <v>53</v>
      </c>
      <c r="B5321" s="362"/>
      <c r="C5321" s="364"/>
      <c r="D5321" s="35" t="s">
        <v>183</v>
      </c>
      <c r="E5321" s="41"/>
      <c r="F5321" s="41"/>
      <c r="G5321" s="41"/>
      <c r="I5321" s="362"/>
      <c r="J5321" s="364"/>
      <c r="K5321" s="35" t="s">
        <v>183</v>
      </c>
      <c r="L5321" s="41"/>
      <c r="M5321" s="41"/>
      <c r="N5321" s="41"/>
      <c r="P5321" s="362"/>
      <c r="Q5321" s="364"/>
      <c r="R5321" s="35" t="s">
        <v>183</v>
      </c>
      <c r="S5321" s="41"/>
      <c r="T5321" s="229"/>
      <c r="U5321" s="41"/>
      <c r="W5321" s="362"/>
      <c r="X5321" s="364"/>
      <c r="Y5321" s="294" t="s">
        <v>183</v>
      </c>
      <c r="Z5321" s="303"/>
      <c r="AA5321" s="303"/>
      <c r="AB5321" s="303"/>
    </row>
    <row r="5322" spans="1:28" ht="20.100000000000001" customHeight="1" x14ac:dyDescent="0.25">
      <c r="A5322" s="9">
        <v>53</v>
      </c>
      <c r="B5322" s="361" t="s">
        <v>171</v>
      </c>
      <c r="C5322" s="363" t="s">
        <v>533</v>
      </c>
      <c r="D5322" s="35" t="s">
        <v>182</v>
      </c>
      <c r="E5322" s="41">
        <v>1001</v>
      </c>
      <c r="F5322" s="41"/>
      <c r="G5322" s="41"/>
      <c r="I5322" s="361" t="s">
        <v>171</v>
      </c>
      <c r="J5322" s="363" t="s">
        <v>533</v>
      </c>
      <c r="K5322" s="35" t="s">
        <v>182</v>
      </c>
      <c r="L5322" s="41">
        <v>1001</v>
      </c>
      <c r="M5322" s="41"/>
      <c r="N5322" s="41"/>
      <c r="P5322" s="361" t="s">
        <v>171</v>
      </c>
      <c r="Q5322" s="363" t="s">
        <v>533</v>
      </c>
      <c r="R5322" s="35" t="s">
        <v>182</v>
      </c>
      <c r="S5322" s="41">
        <v>1001</v>
      </c>
      <c r="T5322" s="229">
        <v>206</v>
      </c>
      <c r="U5322" s="41"/>
      <c r="W5322" s="361" t="s">
        <v>171</v>
      </c>
      <c r="X5322" s="363" t="s">
        <v>533</v>
      </c>
      <c r="Y5322" s="294" t="s">
        <v>182</v>
      </c>
      <c r="Z5322" s="303">
        <v>1001</v>
      </c>
      <c r="AA5322" s="303">
        <v>206</v>
      </c>
      <c r="AB5322" s="303"/>
    </row>
    <row r="5323" spans="1:28" ht="20.100000000000001" customHeight="1" x14ac:dyDescent="0.25">
      <c r="A5323" s="9">
        <v>53</v>
      </c>
      <c r="B5323" s="362"/>
      <c r="C5323" s="364"/>
      <c r="D5323" s="35" t="s">
        <v>183</v>
      </c>
      <c r="E5323" s="41"/>
      <c r="F5323" s="41"/>
      <c r="G5323" s="41"/>
      <c r="I5323" s="362"/>
      <c r="J5323" s="364"/>
      <c r="K5323" s="35" t="s">
        <v>183</v>
      </c>
      <c r="L5323" s="41"/>
      <c r="M5323" s="41"/>
      <c r="N5323" s="41"/>
      <c r="P5323" s="362"/>
      <c r="Q5323" s="364"/>
      <c r="R5323" s="35" t="s">
        <v>183</v>
      </c>
      <c r="S5323" s="41"/>
      <c r="T5323" s="229"/>
      <c r="U5323" s="41"/>
      <c r="W5323" s="362"/>
      <c r="X5323" s="364"/>
      <c r="Y5323" s="294" t="s">
        <v>183</v>
      </c>
      <c r="Z5323" s="303"/>
      <c r="AA5323" s="303"/>
      <c r="AB5323" s="303"/>
    </row>
    <row r="5324" spans="1:28" ht="20.100000000000001" customHeight="1" x14ac:dyDescent="0.25">
      <c r="A5324" s="9">
        <v>53</v>
      </c>
      <c r="B5324" s="34" t="s">
        <v>166</v>
      </c>
      <c r="C5324" s="35" t="s">
        <v>156</v>
      </c>
      <c r="D5324" s="35"/>
      <c r="E5324" s="41"/>
      <c r="F5324" s="41"/>
      <c r="G5324" s="41"/>
      <c r="I5324" s="34" t="s">
        <v>166</v>
      </c>
      <c r="J5324" s="35" t="s">
        <v>156</v>
      </c>
      <c r="K5324" s="35"/>
      <c r="L5324" s="41"/>
      <c r="M5324" s="41"/>
      <c r="N5324" s="41"/>
      <c r="P5324" s="34" t="s">
        <v>166</v>
      </c>
      <c r="Q5324" s="35" t="s">
        <v>156</v>
      </c>
      <c r="R5324" s="35"/>
      <c r="S5324" s="41"/>
      <c r="T5324" s="229"/>
      <c r="U5324" s="41"/>
      <c r="W5324" s="297" t="s">
        <v>166</v>
      </c>
      <c r="X5324" s="294" t="s">
        <v>156</v>
      </c>
      <c r="Y5324" s="294"/>
      <c r="Z5324" s="303"/>
      <c r="AA5324" s="303"/>
      <c r="AB5324" s="303"/>
    </row>
    <row r="5325" spans="1:28" ht="20.100000000000001" customHeight="1" x14ac:dyDescent="0.25">
      <c r="A5325" s="9">
        <v>53</v>
      </c>
      <c r="B5325" s="361" t="s">
        <v>172</v>
      </c>
      <c r="C5325" s="363" t="s">
        <v>157</v>
      </c>
      <c r="D5325" s="35" t="s">
        <v>182</v>
      </c>
      <c r="E5325" s="41"/>
      <c r="F5325" s="41"/>
      <c r="G5325" s="41"/>
      <c r="I5325" s="361" t="s">
        <v>172</v>
      </c>
      <c r="J5325" s="363" t="s">
        <v>157</v>
      </c>
      <c r="K5325" s="35" t="s">
        <v>182</v>
      </c>
      <c r="L5325" s="41"/>
      <c r="M5325" s="41"/>
      <c r="N5325" s="41"/>
      <c r="P5325" s="361" t="s">
        <v>172</v>
      </c>
      <c r="Q5325" s="363" t="s">
        <v>157</v>
      </c>
      <c r="R5325" s="35" t="s">
        <v>182</v>
      </c>
      <c r="S5325" s="41"/>
      <c r="T5325" s="229"/>
      <c r="U5325" s="41"/>
      <c r="W5325" s="361" t="s">
        <v>172</v>
      </c>
      <c r="X5325" s="363" t="s">
        <v>157</v>
      </c>
      <c r="Y5325" s="294" t="s">
        <v>182</v>
      </c>
      <c r="Z5325" s="303"/>
      <c r="AA5325" s="303"/>
      <c r="AB5325" s="303"/>
    </row>
    <row r="5326" spans="1:28" ht="20.100000000000001" customHeight="1" x14ac:dyDescent="0.25">
      <c r="A5326" s="9">
        <v>53</v>
      </c>
      <c r="B5326" s="362"/>
      <c r="C5326" s="364"/>
      <c r="D5326" s="35" t="s">
        <v>183</v>
      </c>
      <c r="E5326" s="41"/>
      <c r="F5326" s="41"/>
      <c r="G5326" s="41"/>
      <c r="I5326" s="362"/>
      <c r="J5326" s="364"/>
      <c r="K5326" s="35" t="s">
        <v>183</v>
      </c>
      <c r="L5326" s="41"/>
      <c r="M5326" s="41"/>
      <c r="N5326" s="41"/>
      <c r="P5326" s="362"/>
      <c r="Q5326" s="364"/>
      <c r="R5326" s="35" t="s">
        <v>183</v>
      </c>
      <c r="S5326" s="41"/>
      <c r="T5326" s="229"/>
      <c r="U5326" s="41"/>
      <c r="W5326" s="362"/>
      <c r="X5326" s="364"/>
      <c r="Y5326" s="294" t="s">
        <v>183</v>
      </c>
      <c r="Z5326" s="303"/>
      <c r="AA5326" s="303"/>
      <c r="AB5326" s="303"/>
    </row>
    <row r="5327" spans="1:28" ht="20.100000000000001" customHeight="1" x14ac:dyDescent="0.25">
      <c r="A5327" s="9">
        <v>53</v>
      </c>
      <c r="B5327" s="361" t="s">
        <v>173</v>
      </c>
      <c r="C5327" s="363" t="s">
        <v>158</v>
      </c>
      <c r="D5327" s="35" t="s">
        <v>182</v>
      </c>
      <c r="E5327" s="41">
        <v>718.2</v>
      </c>
      <c r="F5327" s="41"/>
      <c r="G5327" s="41"/>
      <c r="I5327" s="361" t="s">
        <v>173</v>
      </c>
      <c r="J5327" s="363" t="s">
        <v>158</v>
      </c>
      <c r="K5327" s="35" t="s">
        <v>182</v>
      </c>
      <c r="L5327" s="41">
        <v>718.2</v>
      </c>
      <c r="M5327" s="41"/>
      <c r="N5327" s="41"/>
      <c r="P5327" s="361" t="s">
        <v>173</v>
      </c>
      <c r="Q5327" s="363" t="s">
        <v>158</v>
      </c>
      <c r="R5327" s="35" t="s">
        <v>182</v>
      </c>
      <c r="S5327" s="41">
        <v>718.2</v>
      </c>
      <c r="T5327" s="229"/>
      <c r="U5327" s="41"/>
      <c r="W5327" s="361" t="s">
        <v>173</v>
      </c>
      <c r="X5327" s="363" t="s">
        <v>158</v>
      </c>
      <c r="Y5327" s="294" t="s">
        <v>182</v>
      </c>
      <c r="Z5327" s="303">
        <v>718.2</v>
      </c>
      <c r="AA5327" s="303"/>
      <c r="AB5327" s="303"/>
    </row>
    <row r="5328" spans="1:28" ht="20.100000000000001" customHeight="1" x14ac:dyDescent="0.25">
      <c r="A5328" s="9">
        <v>53</v>
      </c>
      <c r="B5328" s="362"/>
      <c r="C5328" s="364"/>
      <c r="D5328" s="35" t="s">
        <v>183</v>
      </c>
      <c r="E5328" s="41"/>
      <c r="F5328" s="41"/>
      <c r="G5328" s="41"/>
      <c r="I5328" s="362"/>
      <c r="J5328" s="364"/>
      <c r="K5328" s="35" t="s">
        <v>183</v>
      </c>
      <c r="L5328" s="41"/>
      <c r="M5328" s="41"/>
      <c r="N5328" s="41"/>
      <c r="P5328" s="362"/>
      <c r="Q5328" s="364"/>
      <c r="R5328" s="35" t="s">
        <v>183</v>
      </c>
      <c r="S5328" s="41"/>
      <c r="T5328" s="229"/>
      <c r="U5328" s="41"/>
      <c r="W5328" s="362"/>
      <c r="X5328" s="364"/>
      <c r="Y5328" s="294" t="s">
        <v>183</v>
      </c>
      <c r="Z5328" s="303"/>
      <c r="AA5328" s="303"/>
      <c r="AB5328" s="303"/>
    </row>
    <row r="5329" spans="1:28" ht="20.100000000000001" customHeight="1" x14ac:dyDescent="0.25">
      <c r="A5329" s="9">
        <v>53</v>
      </c>
      <c r="B5329" s="361" t="s">
        <v>174</v>
      </c>
      <c r="C5329" s="363" t="s">
        <v>159</v>
      </c>
      <c r="D5329" s="35" t="s">
        <v>182</v>
      </c>
      <c r="E5329" s="41"/>
      <c r="F5329" s="41"/>
      <c r="G5329" s="41"/>
      <c r="I5329" s="361" t="s">
        <v>174</v>
      </c>
      <c r="J5329" s="363" t="s">
        <v>159</v>
      </c>
      <c r="K5329" s="35" t="s">
        <v>182</v>
      </c>
      <c r="L5329" s="41"/>
      <c r="M5329" s="41"/>
      <c r="N5329" s="41"/>
      <c r="P5329" s="361" t="s">
        <v>174</v>
      </c>
      <c r="Q5329" s="363" t="s">
        <v>159</v>
      </c>
      <c r="R5329" s="35" t="s">
        <v>182</v>
      </c>
      <c r="S5329" s="41"/>
      <c r="T5329" s="229"/>
      <c r="U5329" s="41"/>
      <c r="W5329" s="361" t="s">
        <v>174</v>
      </c>
      <c r="X5329" s="363" t="s">
        <v>159</v>
      </c>
      <c r="Y5329" s="294" t="s">
        <v>182</v>
      </c>
      <c r="Z5329" s="303"/>
      <c r="AA5329" s="303"/>
      <c r="AB5329" s="303"/>
    </row>
    <row r="5330" spans="1:28" ht="20.100000000000001" customHeight="1" x14ac:dyDescent="0.25">
      <c r="A5330" s="9">
        <v>53</v>
      </c>
      <c r="B5330" s="362"/>
      <c r="C5330" s="364"/>
      <c r="D5330" s="35" t="s">
        <v>183</v>
      </c>
      <c r="E5330" s="41"/>
      <c r="F5330" s="41"/>
      <c r="G5330" s="41"/>
      <c r="I5330" s="362"/>
      <c r="J5330" s="364"/>
      <c r="K5330" s="35" t="s">
        <v>183</v>
      </c>
      <c r="L5330" s="41"/>
      <c r="M5330" s="41"/>
      <c r="N5330" s="41"/>
      <c r="P5330" s="362"/>
      <c r="Q5330" s="364"/>
      <c r="R5330" s="35" t="s">
        <v>183</v>
      </c>
      <c r="S5330" s="41"/>
      <c r="T5330" s="229"/>
      <c r="U5330" s="41"/>
      <c r="W5330" s="362"/>
      <c r="X5330" s="364"/>
      <c r="Y5330" s="294" t="s">
        <v>183</v>
      </c>
      <c r="Z5330" s="303"/>
      <c r="AA5330" s="303"/>
      <c r="AB5330" s="303"/>
    </row>
    <row r="5331" spans="1:28" ht="20.100000000000001" customHeight="1" x14ac:dyDescent="0.25">
      <c r="A5331" s="9">
        <v>53</v>
      </c>
      <c r="B5331" s="361" t="s">
        <v>175</v>
      </c>
      <c r="C5331" s="363" t="s">
        <v>160</v>
      </c>
      <c r="D5331" s="35" t="s">
        <v>182</v>
      </c>
      <c r="E5331" s="41"/>
      <c r="F5331" s="41"/>
      <c r="G5331" s="41"/>
      <c r="I5331" s="361" t="s">
        <v>175</v>
      </c>
      <c r="J5331" s="363" t="s">
        <v>160</v>
      </c>
      <c r="K5331" s="35" t="s">
        <v>182</v>
      </c>
      <c r="L5331" s="41"/>
      <c r="M5331" s="41"/>
      <c r="N5331" s="41"/>
      <c r="P5331" s="361" t="s">
        <v>175</v>
      </c>
      <c r="Q5331" s="363" t="s">
        <v>160</v>
      </c>
      <c r="R5331" s="35" t="s">
        <v>182</v>
      </c>
      <c r="S5331" s="41"/>
      <c r="T5331" s="229"/>
      <c r="U5331" s="41"/>
      <c r="W5331" s="361" t="s">
        <v>175</v>
      </c>
      <c r="X5331" s="363" t="s">
        <v>160</v>
      </c>
      <c r="Y5331" s="294" t="s">
        <v>182</v>
      </c>
      <c r="Z5331" s="303"/>
      <c r="AA5331" s="303"/>
      <c r="AB5331" s="303"/>
    </row>
    <row r="5332" spans="1:28" ht="20.100000000000001" customHeight="1" x14ac:dyDescent="0.25">
      <c r="A5332" s="9">
        <v>53</v>
      </c>
      <c r="B5332" s="362"/>
      <c r="C5332" s="364"/>
      <c r="D5332" s="35" t="s">
        <v>183</v>
      </c>
      <c r="E5332" s="41"/>
      <c r="F5332" s="41"/>
      <c r="G5332" s="41"/>
      <c r="I5332" s="362"/>
      <c r="J5332" s="364"/>
      <c r="K5332" s="35" t="s">
        <v>183</v>
      </c>
      <c r="L5332" s="41"/>
      <c r="M5332" s="41"/>
      <c r="N5332" s="41"/>
      <c r="P5332" s="362"/>
      <c r="Q5332" s="364"/>
      <c r="R5332" s="35" t="s">
        <v>183</v>
      </c>
      <c r="S5332" s="41"/>
      <c r="T5332" s="229"/>
      <c r="U5332" s="41"/>
      <c r="W5332" s="362"/>
      <c r="X5332" s="364"/>
      <c r="Y5332" s="294" t="s">
        <v>183</v>
      </c>
      <c r="Z5332" s="303"/>
      <c r="AA5332" s="303"/>
      <c r="AB5332" s="303"/>
    </row>
    <row r="5333" spans="1:28" ht="20.100000000000001" customHeight="1" x14ac:dyDescent="0.25">
      <c r="A5333" s="9">
        <v>53</v>
      </c>
      <c r="B5333" s="361" t="s">
        <v>176</v>
      </c>
      <c r="C5333" s="363" t="s">
        <v>161</v>
      </c>
      <c r="D5333" s="35" t="s">
        <v>182</v>
      </c>
      <c r="E5333" s="41"/>
      <c r="F5333" s="41"/>
      <c r="G5333" s="41"/>
      <c r="I5333" s="361" t="s">
        <v>176</v>
      </c>
      <c r="J5333" s="363" t="s">
        <v>161</v>
      </c>
      <c r="K5333" s="35" t="s">
        <v>182</v>
      </c>
      <c r="L5333" s="41"/>
      <c r="M5333" s="41"/>
      <c r="N5333" s="41"/>
      <c r="P5333" s="361" t="s">
        <v>176</v>
      </c>
      <c r="Q5333" s="363" t="s">
        <v>161</v>
      </c>
      <c r="R5333" s="35" t="s">
        <v>182</v>
      </c>
      <c r="S5333" s="41"/>
      <c r="T5333" s="229"/>
      <c r="U5333" s="41"/>
      <c r="W5333" s="361" t="s">
        <v>176</v>
      </c>
      <c r="X5333" s="363" t="s">
        <v>161</v>
      </c>
      <c r="Y5333" s="294" t="s">
        <v>182</v>
      </c>
      <c r="Z5333" s="303"/>
      <c r="AA5333" s="303"/>
      <c r="AB5333" s="303"/>
    </row>
    <row r="5334" spans="1:28" ht="20.100000000000001" customHeight="1" x14ac:dyDescent="0.25">
      <c r="A5334" s="9">
        <v>53</v>
      </c>
      <c r="B5334" s="362"/>
      <c r="C5334" s="364"/>
      <c r="D5334" s="35" t="s">
        <v>183</v>
      </c>
      <c r="E5334" s="41"/>
      <c r="F5334" s="41"/>
      <c r="G5334" s="41"/>
      <c r="I5334" s="362"/>
      <c r="J5334" s="364"/>
      <c r="K5334" s="35" t="s">
        <v>183</v>
      </c>
      <c r="L5334" s="41"/>
      <c r="M5334" s="41"/>
      <c r="N5334" s="41"/>
      <c r="P5334" s="362"/>
      <c r="Q5334" s="364"/>
      <c r="R5334" s="35" t="s">
        <v>183</v>
      </c>
      <c r="S5334" s="41"/>
      <c r="T5334" s="229"/>
      <c r="U5334" s="41"/>
      <c r="W5334" s="362"/>
      <c r="X5334" s="364"/>
      <c r="Y5334" s="294" t="s">
        <v>183</v>
      </c>
      <c r="Z5334" s="303"/>
      <c r="AA5334" s="303"/>
      <c r="AB5334" s="303"/>
    </row>
    <row r="5335" spans="1:28" ht="20.100000000000001" customHeight="1" x14ac:dyDescent="0.25">
      <c r="A5335" s="9">
        <v>53</v>
      </c>
      <c r="B5335" s="361" t="s">
        <v>177</v>
      </c>
      <c r="C5335" s="363" t="s">
        <v>162</v>
      </c>
      <c r="D5335" s="35" t="s">
        <v>182</v>
      </c>
      <c r="E5335" s="41"/>
      <c r="F5335" s="41"/>
      <c r="G5335" s="41"/>
      <c r="I5335" s="361" t="s">
        <v>177</v>
      </c>
      <c r="J5335" s="363" t="s">
        <v>162</v>
      </c>
      <c r="K5335" s="35" t="s">
        <v>182</v>
      </c>
      <c r="L5335" s="41"/>
      <c r="M5335" s="41"/>
      <c r="N5335" s="41"/>
      <c r="P5335" s="361" t="s">
        <v>177</v>
      </c>
      <c r="Q5335" s="363" t="s">
        <v>162</v>
      </c>
      <c r="R5335" s="35" t="s">
        <v>182</v>
      </c>
      <c r="S5335" s="41"/>
      <c r="T5335" s="229"/>
      <c r="U5335" s="41"/>
      <c r="W5335" s="361" t="s">
        <v>177</v>
      </c>
      <c r="X5335" s="363" t="s">
        <v>162</v>
      </c>
      <c r="Y5335" s="294" t="s">
        <v>182</v>
      </c>
      <c r="Z5335" s="303"/>
      <c r="AA5335" s="303"/>
      <c r="AB5335" s="303"/>
    </row>
    <row r="5336" spans="1:28" ht="20.100000000000001" customHeight="1" x14ac:dyDescent="0.25">
      <c r="A5336" s="9">
        <v>53</v>
      </c>
      <c r="B5336" s="362"/>
      <c r="C5336" s="364"/>
      <c r="D5336" s="35" t="s">
        <v>183</v>
      </c>
      <c r="E5336" s="41"/>
      <c r="F5336" s="41"/>
      <c r="G5336" s="41"/>
      <c r="I5336" s="362"/>
      <c r="J5336" s="364"/>
      <c r="K5336" s="35" t="s">
        <v>183</v>
      </c>
      <c r="L5336" s="41"/>
      <c r="M5336" s="41"/>
      <c r="N5336" s="41"/>
      <c r="P5336" s="362"/>
      <c r="Q5336" s="364"/>
      <c r="R5336" s="35" t="s">
        <v>183</v>
      </c>
      <c r="S5336" s="41"/>
      <c r="T5336" s="229"/>
      <c r="U5336" s="41"/>
      <c r="W5336" s="362"/>
      <c r="X5336" s="364"/>
      <c r="Y5336" s="294" t="s">
        <v>183</v>
      </c>
      <c r="Z5336" s="303"/>
      <c r="AA5336" s="303"/>
      <c r="AB5336" s="303"/>
    </row>
    <row r="5337" spans="1:28" ht="20.100000000000001" customHeight="1" x14ac:dyDescent="0.25">
      <c r="A5337" s="9">
        <v>53</v>
      </c>
      <c r="B5337" s="361" t="s">
        <v>180</v>
      </c>
      <c r="C5337" s="363" t="s">
        <v>534</v>
      </c>
      <c r="D5337" s="35" t="s">
        <v>182</v>
      </c>
      <c r="E5337" s="41"/>
      <c r="F5337" s="41"/>
      <c r="G5337" s="41"/>
      <c r="I5337" s="361" t="s">
        <v>180</v>
      </c>
      <c r="J5337" s="363" t="s">
        <v>534</v>
      </c>
      <c r="K5337" s="35" t="s">
        <v>182</v>
      </c>
      <c r="L5337" s="41"/>
      <c r="M5337" s="41"/>
      <c r="N5337" s="41"/>
      <c r="P5337" s="361" t="s">
        <v>180</v>
      </c>
      <c r="Q5337" s="363" t="s">
        <v>534</v>
      </c>
      <c r="R5337" s="35" t="s">
        <v>182</v>
      </c>
      <c r="S5337" s="41"/>
      <c r="T5337" s="229"/>
      <c r="U5337" s="41"/>
      <c r="W5337" s="361" t="s">
        <v>180</v>
      </c>
      <c r="X5337" s="363" t="s">
        <v>534</v>
      </c>
      <c r="Y5337" s="294" t="s">
        <v>182</v>
      </c>
      <c r="Z5337" s="303"/>
      <c r="AA5337" s="303"/>
      <c r="AB5337" s="303"/>
    </row>
    <row r="5338" spans="1:28" ht="20.100000000000001" customHeight="1" x14ac:dyDescent="0.25">
      <c r="A5338" s="9">
        <v>53</v>
      </c>
      <c r="B5338" s="362"/>
      <c r="C5338" s="364"/>
      <c r="D5338" s="35" t="s">
        <v>183</v>
      </c>
      <c r="E5338" s="41"/>
      <c r="F5338" s="41"/>
      <c r="G5338" s="41"/>
      <c r="I5338" s="362"/>
      <c r="J5338" s="364"/>
      <c r="K5338" s="35" t="s">
        <v>183</v>
      </c>
      <c r="L5338" s="41"/>
      <c r="M5338" s="41"/>
      <c r="N5338" s="41"/>
      <c r="P5338" s="362"/>
      <c r="Q5338" s="364"/>
      <c r="R5338" s="35" t="s">
        <v>183</v>
      </c>
      <c r="S5338" s="41"/>
      <c r="T5338" s="229"/>
      <c r="U5338" s="41"/>
      <c r="W5338" s="362"/>
      <c r="X5338" s="364"/>
      <c r="Y5338" s="294" t="s">
        <v>183</v>
      </c>
      <c r="Z5338" s="303"/>
      <c r="AA5338" s="303"/>
      <c r="AB5338" s="303"/>
    </row>
    <row r="5339" spans="1:28" ht="20.100000000000001" customHeight="1" x14ac:dyDescent="0.25">
      <c r="A5339" s="9">
        <v>53</v>
      </c>
      <c r="B5339" s="361" t="s">
        <v>185</v>
      </c>
      <c r="C5339" s="363" t="s">
        <v>535</v>
      </c>
      <c r="D5339" s="35" t="s">
        <v>182</v>
      </c>
      <c r="E5339" s="41"/>
      <c r="F5339" s="41"/>
      <c r="G5339" s="41"/>
      <c r="I5339" s="361" t="s">
        <v>185</v>
      </c>
      <c r="J5339" s="363" t="s">
        <v>535</v>
      </c>
      <c r="K5339" s="35" t="s">
        <v>182</v>
      </c>
      <c r="L5339" s="41"/>
      <c r="M5339" s="41"/>
      <c r="N5339" s="41"/>
      <c r="P5339" s="361" t="s">
        <v>185</v>
      </c>
      <c r="Q5339" s="363" t="s">
        <v>535</v>
      </c>
      <c r="R5339" s="35" t="s">
        <v>182</v>
      </c>
      <c r="S5339" s="41"/>
      <c r="T5339" s="41"/>
      <c r="U5339" s="41"/>
      <c r="W5339" s="361" t="s">
        <v>185</v>
      </c>
      <c r="X5339" s="363" t="s">
        <v>535</v>
      </c>
      <c r="Y5339" s="294" t="s">
        <v>182</v>
      </c>
      <c r="Z5339" s="303"/>
      <c r="AA5339" s="303"/>
      <c r="AB5339" s="303"/>
    </row>
    <row r="5340" spans="1:28" ht="20.100000000000001" customHeight="1" x14ac:dyDescent="0.25">
      <c r="A5340" s="9">
        <v>53</v>
      </c>
      <c r="B5340" s="362"/>
      <c r="C5340" s="364"/>
      <c r="D5340" s="35" t="s">
        <v>183</v>
      </c>
      <c r="E5340" s="41"/>
      <c r="F5340" s="41"/>
      <c r="G5340" s="41"/>
      <c r="I5340" s="362"/>
      <c r="J5340" s="364"/>
      <c r="K5340" s="35" t="s">
        <v>183</v>
      </c>
      <c r="L5340" s="41"/>
      <c r="M5340" s="41"/>
      <c r="N5340" s="41"/>
      <c r="P5340" s="362"/>
      <c r="Q5340" s="364"/>
      <c r="R5340" s="35" t="s">
        <v>183</v>
      </c>
      <c r="S5340" s="41"/>
      <c r="T5340" s="41"/>
      <c r="U5340" s="41"/>
      <c r="W5340" s="362"/>
      <c r="X5340" s="364"/>
      <c r="Y5340" s="294" t="s">
        <v>183</v>
      </c>
      <c r="Z5340" s="303"/>
      <c r="AA5340" s="303"/>
      <c r="AB5340" s="303"/>
    </row>
    <row r="5341" spans="1:28" ht="20.100000000000001" customHeight="1" x14ac:dyDescent="0.25">
      <c r="A5341" s="9">
        <v>53</v>
      </c>
      <c r="B5341" s="361" t="s">
        <v>179</v>
      </c>
      <c r="C5341" s="365" t="s">
        <v>184</v>
      </c>
      <c r="D5341" s="42" t="s">
        <v>182</v>
      </c>
      <c r="E5341" s="43">
        <f>E5309+E5311+E5314+E5316+E5318+E5320+E5322+E5325+E5327+E5329+E5331+E5333+E5335+E5337+E5339</f>
        <v>3902.9000000000005</v>
      </c>
      <c r="F5341" s="43">
        <f>F5309+F5311+F5314+F5316+F5318+F5320+F5322+F5325+F5327+F5329+F5331+F5333+F5335+F5337+F5339</f>
        <v>0</v>
      </c>
      <c r="G5341" s="44"/>
      <c r="I5341" s="361" t="s">
        <v>179</v>
      </c>
      <c r="J5341" s="365" t="s">
        <v>184</v>
      </c>
      <c r="K5341" s="42" t="s">
        <v>182</v>
      </c>
      <c r="L5341" s="43">
        <f>L5309+L5311+L5314+L5316+L5318+L5320+L5322+L5325+L5327+L5329+L5331+L5333+L5335+L5337+L5339</f>
        <v>3902.9000000000005</v>
      </c>
      <c r="M5341" s="43">
        <f>M5309+M5311+M5314+M5316+M5318+M5320+M5322+M5325+M5327+M5329+M5331+M5333+M5335+M5337+M5339</f>
        <v>15.6</v>
      </c>
      <c r="N5341" s="44"/>
      <c r="P5341" s="361" t="s">
        <v>179</v>
      </c>
      <c r="Q5341" s="365" t="s">
        <v>184</v>
      </c>
      <c r="R5341" s="42" t="s">
        <v>182</v>
      </c>
      <c r="S5341" s="43">
        <f>S5309+S5311+S5314+S5316+S5318+S5320+S5322+S5325+S5327+S5329+S5331+S5333+S5335+S5337+S5339</f>
        <v>3902.9000000000005</v>
      </c>
      <c r="T5341" s="43">
        <f>T5309+T5311+T5314+T5316+T5318+T5320+T5322+T5325+T5327+T5329+T5331+T5333+T5335+T5337+T5339</f>
        <v>221.6</v>
      </c>
      <c r="U5341" s="44"/>
      <c r="W5341" s="361" t="s">
        <v>179</v>
      </c>
      <c r="X5341" s="365" t="s">
        <v>184</v>
      </c>
      <c r="Y5341" s="298" t="s">
        <v>182</v>
      </c>
      <c r="Z5341" s="304">
        <f>Z5309+Z5311+Z5314+Z5316+Z5318+Z5320+Z5322+Z5325+Z5327+Z5329+Z5331+Z5333+Z5335+Z5337+Z5339</f>
        <v>3902.9000000000005</v>
      </c>
      <c r="AA5341" s="304">
        <f>AA5309+AA5311+AA5314+AA5316+AA5318+AA5320+AA5322+AA5325+AA5327+AA5329+AA5331+AA5333+AA5335+AA5337+AA5339</f>
        <v>221.6</v>
      </c>
      <c r="AB5341" s="305"/>
    </row>
    <row r="5342" spans="1:28" ht="20.100000000000001" customHeight="1" x14ac:dyDescent="0.25">
      <c r="A5342" s="9">
        <v>53</v>
      </c>
      <c r="B5342" s="362"/>
      <c r="C5342" s="366"/>
      <c r="D5342" s="42" t="s">
        <v>183</v>
      </c>
      <c r="E5342" s="43">
        <f>E5310+E5312+E5315+E5317+E5319+E5321+E5323+E5326+E5328+E5330+E5332+E5334+E5336+E5338+E5340</f>
        <v>0</v>
      </c>
      <c r="F5342" s="43">
        <f>F5310+F5312+F5315+F5317+F5319+F5321+F5323+F5326+F5328+F5330+F5332+F5334+F5336+F5338+F5340</f>
        <v>0</v>
      </c>
      <c r="G5342" s="44"/>
      <c r="I5342" s="362"/>
      <c r="J5342" s="366"/>
      <c r="K5342" s="42" t="s">
        <v>183</v>
      </c>
      <c r="L5342" s="43">
        <f>L5310+L5312+L5315+L5317+L5319+L5321+L5323+L5326+L5328+L5330+L5332+L5334+L5336+L5338+L5340</f>
        <v>0</v>
      </c>
      <c r="M5342" s="43">
        <f>M5310+M5312+M5315+M5317+M5319+M5321+M5323+M5326+M5328+M5330+M5332+M5334+M5336+M5338+M5340</f>
        <v>0</v>
      </c>
      <c r="N5342" s="44"/>
      <c r="P5342" s="362"/>
      <c r="Q5342" s="366"/>
      <c r="R5342" s="42" t="s">
        <v>183</v>
      </c>
      <c r="S5342" s="43">
        <f>S5310+S5312+S5315+S5317+S5319+S5321+S5323+S5326+S5328+S5330+S5332+S5334+S5336+S5338+S5340</f>
        <v>0</v>
      </c>
      <c r="T5342" s="43">
        <f>T5310+T5312+T5315+T5317+T5319+T5321+T5323+T5326+T5328+T5330+T5332+T5334+T5336+T5338+T5340</f>
        <v>0</v>
      </c>
      <c r="U5342" s="44"/>
      <c r="W5342" s="362"/>
      <c r="X5342" s="366"/>
      <c r="Y5342" s="298" t="s">
        <v>183</v>
      </c>
      <c r="Z5342" s="304">
        <f>Z5310+Z5312+Z5315+Z5317+Z5319+Z5321+Z5323+Z5326+Z5328+Z5330+Z5332+Z5334+Z5336+Z5338+Z5340</f>
        <v>0</v>
      </c>
      <c r="AA5342" s="304">
        <f>AA5310+AA5312+AA5315+AA5317+AA5319+AA5321+AA5323+AA5326+AA5328+AA5330+AA5332+AA5334+AA5336+AA5338+AA5340</f>
        <v>0</v>
      </c>
      <c r="AB5342" s="305"/>
    </row>
    <row r="5343" spans="1:28" ht="15" customHeight="1" x14ac:dyDescent="0.25">
      <c r="A5343" s="9">
        <v>53</v>
      </c>
      <c r="B5343" s="367" t="s">
        <v>536</v>
      </c>
      <c r="C5343" s="367"/>
      <c r="D5343" s="367"/>
      <c r="E5343" s="7"/>
      <c r="F5343" s="2"/>
      <c r="G5343" s="2"/>
      <c r="I5343" s="367" t="s">
        <v>536</v>
      </c>
      <c r="J5343" s="367"/>
      <c r="K5343" s="367"/>
      <c r="L5343" s="7"/>
      <c r="M5343" s="2"/>
      <c r="N5343" s="2"/>
      <c r="P5343" s="367" t="s">
        <v>536</v>
      </c>
      <c r="Q5343" s="367"/>
      <c r="R5343" s="367"/>
      <c r="S5343" s="7"/>
      <c r="T5343" s="2"/>
      <c r="U5343" s="2"/>
      <c r="W5343" s="367" t="s">
        <v>536</v>
      </c>
      <c r="X5343" s="367"/>
      <c r="Y5343" s="367"/>
      <c r="Z5343" s="272"/>
      <c r="AA5343" s="267"/>
      <c r="AB5343" s="267"/>
    </row>
    <row r="5344" spans="1:28" ht="15.75" customHeight="1" x14ac:dyDescent="0.25">
      <c r="A5344" s="9">
        <v>53</v>
      </c>
      <c r="B5344" s="3"/>
      <c r="C5344" s="3"/>
      <c r="D5344" s="3"/>
      <c r="E5344" s="8"/>
      <c r="F5344" s="2"/>
      <c r="G5344" s="2"/>
      <c r="I5344" s="3"/>
      <c r="J5344" s="3"/>
      <c r="K5344" s="3"/>
      <c r="L5344" s="8"/>
      <c r="M5344" s="2"/>
      <c r="N5344" s="2"/>
      <c r="P5344" s="103"/>
      <c r="Q5344" s="103"/>
      <c r="R5344" s="103"/>
      <c r="S5344" s="8"/>
      <c r="T5344" s="2"/>
      <c r="U5344" s="2"/>
      <c r="W5344" s="268"/>
      <c r="X5344" s="268"/>
      <c r="Y5344" s="268"/>
      <c r="Z5344" s="273"/>
      <c r="AA5344" s="267"/>
      <c r="AB5344" s="267"/>
    </row>
    <row r="5345" spans="1:28" ht="15.75" customHeight="1" x14ac:dyDescent="0.25">
      <c r="A5345" s="9">
        <v>53</v>
      </c>
      <c r="B5345" s="368" t="s">
        <v>537</v>
      </c>
      <c r="C5345" s="368"/>
      <c r="D5345" s="368"/>
      <c r="E5345" s="8"/>
      <c r="F5345" s="8"/>
      <c r="G5345" s="8"/>
      <c r="I5345" s="368" t="s">
        <v>537</v>
      </c>
      <c r="J5345" s="368"/>
      <c r="K5345" s="368"/>
      <c r="L5345" s="8"/>
      <c r="M5345" s="8"/>
      <c r="N5345" s="8"/>
      <c r="P5345" s="368" t="s">
        <v>537</v>
      </c>
      <c r="Q5345" s="368"/>
      <c r="R5345" s="368"/>
      <c r="S5345" s="8"/>
      <c r="T5345" s="8"/>
      <c r="U5345" s="8"/>
      <c r="W5345" s="368" t="s">
        <v>537</v>
      </c>
      <c r="X5345" s="368"/>
      <c r="Y5345" s="368"/>
      <c r="Z5345" s="273"/>
      <c r="AA5345" s="273"/>
      <c r="AB5345" s="273"/>
    </row>
    <row r="5346" spans="1:28" x14ac:dyDescent="0.25">
      <c r="A5346" s="9">
        <v>53</v>
      </c>
      <c r="B5346" s="39"/>
      <c r="C5346" s="39"/>
      <c r="D5346" s="39"/>
      <c r="E5346" s="8"/>
      <c r="F5346" s="8"/>
      <c r="G5346" s="8"/>
      <c r="I5346" s="39"/>
      <c r="J5346" s="39"/>
      <c r="K5346" s="39"/>
      <c r="L5346" s="8"/>
      <c r="M5346" s="8"/>
      <c r="N5346" s="8"/>
      <c r="P5346" s="39"/>
      <c r="Q5346" s="39"/>
      <c r="R5346" s="39"/>
      <c r="S5346" s="8"/>
      <c r="T5346" s="8"/>
      <c r="U5346" s="8"/>
      <c r="W5346" s="301"/>
      <c r="X5346" s="301"/>
      <c r="Y5346" s="301"/>
      <c r="Z5346" s="273"/>
      <c r="AA5346" s="273"/>
      <c r="AB5346" s="273"/>
    </row>
    <row r="5347" spans="1:28" ht="15.75" customHeight="1" x14ac:dyDescent="0.25">
      <c r="A5347" s="9">
        <v>53</v>
      </c>
      <c r="B5347" s="369" t="s">
        <v>248</v>
      </c>
      <c r="C5347" s="369"/>
      <c r="D5347" s="369"/>
      <c r="E5347" s="8"/>
      <c r="F5347" s="8"/>
      <c r="G5347" s="8"/>
      <c r="I5347" s="369" t="s">
        <v>248</v>
      </c>
      <c r="J5347" s="369"/>
      <c r="K5347" s="369"/>
      <c r="L5347" s="8"/>
      <c r="M5347" s="8"/>
      <c r="N5347" s="8"/>
      <c r="P5347" s="369" t="s">
        <v>248</v>
      </c>
      <c r="Q5347" s="369"/>
      <c r="R5347" s="369"/>
      <c r="S5347" s="8"/>
      <c r="T5347" s="8"/>
      <c r="U5347" s="8"/>
      <c r="W5347" s="369" t="s">
        <v>248</v>
      </c>
      <c r="X5347" s="369"/>
      <c r="Y5347" s="369"/>
      <c r="Z5347" s="273"/>
      <c r="AA5347" s="273"/>
      <c r="AB5347" s="273"/>
    </row>
    <row r="5348" spans="1:28" x14ac:dyDescent="0.25">
      <c r="A5348" s="9">
        <v>53</v>
      </c>
      <c r="B5348" s="369"/>
      <c r="C5348" s="369"/>
      <c r="D5348" s="369"/>
      <c r="E5348" s="8"/>
      <c r="F5348" s="8"/>
      <c r="G5348" s="8"/>
      <c r="I5348" s="369"/>
      <c r="J5348" s="369"/>
      <c r="K5348" s="369"/>
      <c r="L5348" s="8"/>
      <c r="M5348" s="8"/>
      <c r="N5348" s="8"/>
      <c r="P5348" s="369"/>
      <c r="Q5348" s="369"/>
      <c r="R5348" s="369"/>
      <c r="S5348" s="8"/>
      <c r="T5348" s="8"/>
      <c r="U5348" s="8"/>
      <c r="W5348" s="369"/>
      <c r="X5348" s="369"/>
      <c r="Y5348" s="369"/>
      <c r="Z5348" s="273"/>
      <c r="AA5348" s="273"/>
      <c r="AB5348" s="273"/>
    </row>
    <row r="5349" spans="1:28" ht="15.75" customHeight="1" thickBot="1" x14ac:dyDescent="0.3">
      <c r="A5349" s="9">
        <v>53</v>
      </c>
      <c r="B5349" s="370" t="s">
        <v>249</v>
      </c>
      <c r="C5349" s="370"/>
      <c r="D5349" s="370"/>
      <c r="E5349" s="8"/>
      <c r="F5349" s="8"/>
      <c r="G5349" s="8"/>
      <c r="I5349" s="370" t="s">
        <v>249</v>
      </c>
      <c r="J5349" s="370"/>
      <c r="K5349" s="370"/>
      <c r="L5349" s="8"/>
      <c r="M5349" s="8"/>
      <c r="N5349" s="8"/>
      <c r="P5349" s="370" t="s">
        <v>249</v>
      </c>
      <c r="Q5349" s="370"/>
      <c r="R5349" s="370"/>
      <c r="S5349" s="8"/>
      <c r="T5349" s="8"/>
      <c r="U5349" s="8"/>
      <c r="W5349" s="370" t="s">
        <v>249</v>
      </c>
      <c r="X5349" s="370"/>
      <c r="Y5349" s="370"/>
      <c r="Z5349" s="273"/>
      <c r="AA5349" s="273"/>
      <c r="AB5349" s="273"/>
    </row>
    <row r="5350" spans="1:28" ht="45" customHeight="1" x14ac:dyDescent="0.25">
      <c r="A5350" s="9">
        <v>53</v>
      </c>
      <c r="B5350" s="371" t="s">
        <v>625</v>
      </c>
      <c r="C5350" s="372"/>
      <c r="D5350" s="373"/>
      <c r="E5350" s="8"/>
      <c r="F5350" s="8"/>
      <c r="G5350" s="8"/>
      <c r="I5350" s="371" t="s">
        <v>625</v>
      </c>
      <c r="J5350" s="372"/>
      <c r="K5350" s="373"/>
      <c r="L5350" s="8"/>
      <c r="M5350" s="8"/>
      <c r="N5350" s="8"/>
      <c r="P5350" s="371" t="s">
        <v>625</v>
      </c>
      <c r="Q5350" s="372"/>
      <c r="R5350" s="373"/>
      <c r="S5350" s="8"/>
      <c r="T5350" s="8"/>
      <c r="U5350" s="8"/>
      <c r="W5350" s="371" t="s">
        <v>625</v>
      </c>
      <c r="X5350" s="372"/>
      <c r="Y5350" s="373"/>
      <c r="Z5350" s="273"/>
      <c r="AA5350" s="273"/>
      <c r="AB5350" s="273"/>
    </row>
    <row r="5351" spans="1:28" ht="45" customHeight="1" thickBot="1" x14ac:dyDescent="0.3">
      <c r="A5351" s="9">
        <v>53</v>
      </c>
      <c r="B5351" s="374" t="s">
        <v>521</v>
      </c>
      <c r="C5351" s="375"/>
      <c r="D5351" s="376"/>
      <c r="E5351" s="8"/>
      <c r="F5351" s="8"/>
      <c r="G5351" s="8"/>
      <c r="I5351" s="374" t="s">
        <v>521</v>
      </c>
      <c r="J5351" s="375"/>
      <c r="K5351" s="376"/>
      <c r="L5351" s="8"/>
      <c r="M5351" s="8"/>
      <c r="N5351" s="8"/>
      <c r="P5351" s="374" t="s">
        <v>521</v>
      </c>
      <c r="Q5351" s="375"/>
      <c r="R5351" s="376"/>
      <c r="S5351" s="8"/>
      <c r="T5351" s="8"/>
      <c r="U5351" s="8"/>
      <c r="W5351" s="374" t="s">
        <v>521</v>
      </c>
      <c r="X5351" s="375"/>
      <c r="Y5351" s="376"/>
      <c r="Z5351" s="273"/>
      <c r="AA5351" s="273"/>
      <c r="AB5351" s="273"/>
    </row>
    <row r="5352" spans="1:28" ht="45" customHeight="1" x14ac:dyDescent="0.25">
      <c r="A5352" s="9">
        <v>53</v>
      </c>
      <c r="B5352" s="371" t="s">
        <v>522</v>
      </c>
      <c r="C5352" s="372"/>
      <c r="D5352" s="373"/>
      <c r="E5352" s="8"/>
      <c r="F5352" s="8"/>
      <c r="G5352" s="8"/>
      <c r="I5352" s="371" t="s">
        <v>522</v>
      </c>
      <c r="J5352" s="372"/>
      <c r="K5352" s="373"/>
      <c r="L5352" s="8"/>
      <c r="M5352" s="8"/>
      <c r="N5352" s="8"/>
      <c r="P5352" s="371" t="s">
        <v>522</v>
      </c>
      <c r="Q5352" s="372"/>
      <c r="R5352" s="373"/>
      <c r="S5352" s="8"/>
      <c r="T5352" s="8"/>
      <c r="U5352" s="8"/>
      <c r="W5352" s="371" t="s">
        <v>522</v>
      </c>
      <c r="X5352" s="372"/>
      <c r="Y5352" s="373"/>
      <c r="Z5352" s="273"/>
      <c r="AA5352" s="273"/>
      <c r="AB5352" s="273"/>
    </row>
    <row r="5353" spans="1:28" ht="45" customHeight="1" thickBot="1" x14ac:dyDescent="0.3">
      <c r="A5353" s="9">
        <v>53</v>
      </c>
      <c r="B5353" s="374" t="s">
        <v>523</v>
      </c>
      <c r="C5353" s="375"/>
      <c r="D5353" s="376"/>
      <c r="E5353" s="8"/>
      <c r="F5353" s="8"/>
      <c r="G5353" s="8"/>
      <c r="I5353" s="374" t="s">
        <v>523</v>
      </c>
      <c r="J5353" s="375"/>
      <c r="K5353" s="376"/>
      <c r="L5353" s="8"/>
      <c r="M5353" s="8"/>
      <c r="N5353" s="8"/>
      <c r="P5353" s="374" t="s">
        <v>523</v>
      </c>
      <c r="Q5353" s="375"/>
      <c r="R5353" s="376"/>
      <c r="S5353" s="8"/>
      <c r="T5353" s="8"/>
      <c r="U5353" s="8"/>
      <c r="W5353" s="374" t="s">
        <v>523</v>
      </c>
      <c r="X5353" s="375"/>
      <c r="Y5353" s="376"/>
      <c r="Z5353" s="273"/>
      <c r="AA5353" s="273"/>
      <c r="AB5353" s="273"/>
    </row>
    <row r="5354" spans="1:28" ht="45" customHeight="1" x14ac:dyDescent="0.25">
      <c r="A5354" s="9">
        <v>53</v>
      </c>
      <c r="B5354" s="371" t="s">
        <v>626</v>
      </c>
      <c r="C5354" s="372"/>
      <c r="D5354" s="373"/>
      <c r="E5354" s="8"/>
      <c r="F5354" s="8"/>
      <c r="G5354" s="8"/>
      <c r="I5354" s="371" t="s">
        <v>626</v>
      </c>
      <c r="J5354" s="372"/>
      <c r="K5354" s="373"/>
      <c r="L5354" s="8"/>
      <c r="M5354" s="8"/>
      <c r="N5354" s="8"/>
      <c r="P5354" s="371" t="s">
        <v>626</v>
      </c>
      <c r="Q5354" s="372"/>
      <c r="R5354" s="373"/>
      <c r="S5354" s="8"/>
      <c r="T5354" s="8"/>
      <c r="U5354" s="8"/>
      <c r="W5354" s="371" t="s">
        <v>626</v>
      </c>
      <c r="X5354" s="372"/>
      <c r="Y5354" s="373"/>
      <c r="Z5354" s="273"/>
      <c r="AA5354" s="273"/>
      <c r="AB5354" s="273"/>
    </row>
    <row r="5355" spans="1:28" ht="45" customHeight="1" thickBot="1" x14ac:dyDescent="0.3">
      <c r="A5355" s="9">
        <v>53</v>
      </c>
      <c r="B5355" s="374" t="s">
        <v>525</v>
      </c>
      <c r="C5355" s="375"/>
      <c r="D5355" s="376"/>
      <c r="E5355" s="8"/>
      <c r="F5355" s="8"/>
      <c r="G5355" s="8"/>
      <c r="I5355" s="374" t="s">
        <v>525</v>
      </c>
      <c r="J5355" s="375"/>
      <c r="K5355" s="376"/>
      <c r="L5355" s="8"/>
      <c r="M5355" s="8"/>
      <c r="N5355" s="8"/>
      <c r="P5355" s="374" t="s">
        <v>525</v>
      </c>
      <c r="Q5355" s="375"/>
      <c r="R5355" s="376"/>
      <c r="S5355" s="8"/>
      <c r="T5355" s="8"/>
      <c r="U5355" s="8"/>
      <c r="W5355" s="374" t="s">
        <v>525</v>
      </c>
      <c r="X5355" s="375"/>
      <c r="Y5355" s="376"/>
      <c r="Z5355" s="273"/>
      <c r="AA5355" s="273"/>
      <c r="AB5355" s="273"/>
    </row>
    <row r="5356" spans="1:28" ht="45" customHeight="1" x14ac:dyDescent="0.25">
      <c r="A5356" s="9">
        <v>53</v>
      </c>
      <c r="B5356" s="371" t="s">
        <v>526</v>
      </c>
      <c r="C5356" s="372"/>
      <c r="D5356" s="373"/>
      <c r="E5356" s="8"/>
      <c r="F5356" s="8"/>
      <c r="G5356" s="8"/>
      <c r="I5356" s="371" t="s">
        <v>526</v>
      </c>
      <c r="J5356" s="372"/>
      <c r="K5356" s="373"/>
      <c r="L5356" s="8"/>
      <c r="M5356" s="8"/>
      <c r="N5356" s="8"/>
      <c r="P5356" s="371" t="s">
        <v>526</v>
      </c>
      <c r="Q5356" s="372"/>
      <c r="R5356" s="373"/>
      <c r="S5356" s="8"/>
      <c r="T5356" s="8"/>
      <c r="U5356" s="8"/>
      <c r="W5356" s="371" t="s">
        <v>526</v>
      </c>
      <c r="X5356" s="372"/>
      <c r="Y5356" s="373"/>
      <c r="Z5356" s="273"/>
      <c r="AA5356" s="273"/>
      <c r="AB5356" s="273"/>
    </row>
    <row r="5357" spans="1:28" ht="45" customHeight="1" thickBot="1" x14ac:dyDescent="0.3">
      <c r="A5357" s="9">
        <v>53</v>
      </c>
      <c r="B5357" s="374" t="s">
        <v>527</v>
      </c>
      <c r="C5357" s="375"/>
      <c r="D5357" s="376"/>
      <c r="E5357" s="8"/>
      <c r="F5357" s="8"/>
      <c r="G5357" s="8"/>
      <c r="I5357" s="374" t="s">
        <v>527</v>
      </c>
      <c r="J5357" s="375"/>
      <c r="K5357" s="376"/>
      <c r="L5357" s="8"/>
      <c r="M5357" s="8"/>
      <c r="N5357" s="8"/>
      <c r="P5357" s="374" t="s">
        <v>527</v>
      </c>
      <c r="Q5357" s="375"/>
      <c r="R5357" s="376"/>
      <c r="S5357" s="8"/>
      <c r="T5357" s="8"/>
      <c r="U5357" s="8"/>
      <c r="W5357" s="374" t="s">
        <v>527</v>
      </c>
      <c r="X5357" s="375"/>
      <c r="Y5357" s="376"/>
      <c r="Z5357" s="273"/>
      <c r="AA5357" s="273"/>
      <c r="AB5357" s="273"/>
    </row>
    <row r="5358" spans="1:28" ht="45" customHeight="1" x14ac:dyDescent="0.25">
      <c r="A5358" s="9">
        <v>53</v>
      </c>
      <c r="B5358" s="371" t="s">
        <v>627</v>
      </c>
      <c r="C5358" s="372"/>
      <c r="D5358" s="373"/>
      <c r="E5358" s="8"/>
      <c r="F5358" s="8"/>
      <c r="G5358" s="8"/>
      <c r="I5358" s="371" t="s">
        <v>627</v>
      </c>
      <c r="J5358" s="372"/>
      <c r="K5358" s="373"/>
      <c r="L5358" s="8"/>
      <c r="M5358" s="8"/>
      <c r="N5358" s="8"/>
      <c r="P5358" s="371" t="s">
        <v>627</v>
      </c>
      <c r="Q5358" s="372"/>
      <c r="R5358" s="373"/>
      <c r="S5358" s="8"/>
      <c r="T5358" s="8"/>
      <c r="U5358" s="8"/>
      <c r="W5358" s="371" t="s">
        <v>627</v>
      </c>
      <c r="X5358" s="372"/>
      <c r="Y5358" s="373"/>
      <c r="Z5358" s="273"/>
      <c r="AA5358" s="273"/>
      <c r="AB5358" s="273"/>
    </row>
    <row r="5359" spans="1:28" ht="45" customHeight="1" thickBot="1" x14ac:dyDescent="0.3">
      <c r="A5359" s="9">
        <v>53</v>
      </c>
      <c r="B5359" s="374" t="s">
        <v>528</v>
      </c>
      <c r="C5359" s="375"/>
      <c r="D5359" s="376"/>
      <c r="E5359" s="8"/>
      <c r="F5359" s="8"/>
      <c r="G5359" s="8"/>
      <c r="I5359" s="374" t="s">
        <v>528</v>
      </c>
      <c r="J5359" s="375"/>
      <c r="K5359" s="376"/>
      <c r="L5359" s="8"/>
      <c r="M5359" s="8"/>
      <c r="N5359" s="8"/>
      <c r="P5359" s="374" t="s">
        <v>898</v>
      </c>
      <c r="Q5359" s="375"/>
      <c r="R5359" s="376"/>
      <c r="S5359" s="8"/>
      <c r="T5359" s="8"/>
      <c r="U5359" s="8"/>
      <c r="W5359" s="374" t="s">
        <v>898</v>
      </c>
      <c r="X5359" s="375"/>
      <c r="Y5359" s="376"/>
      <c r="Z5359" s="273"/>
      <c r="AA5359" s="273"/>
      <c r="AB5359" s="273"/>
    </row>
    <row r="5360" spans="1:28" ht="45" customHeight="1" thickBot="1" x14ac:dyDescent="0.3">
      <c r="A5360" s="9">
        <v>53</v>
      </c>
      <c r="B5360" s="5"/>
      <c r="C5360" s="4"/>
      <c r="D5360" s="4"/>
      <c r="E5360" s="8"/>
      <c r="F5360" s="8"/>
      <c r="G5360" s="8"/>
      <c r="I5360" s="5"/>
      <c r="J5360" s="4"/>
      <c r="K5360" s="4"/>
      <c r="L5360" s="8"/>
      <c r="M5360" s="8"/>
      <c r="N5360" s="8"/>
      <c r="P5360" s="225"/>
      <c r="Q5360" s="224"/>
      <c r="R5360" s="224"/>
      <c r="S5360" s="8"/>
      <c r="T5360" s="8"/>
      <c r="U5360" s="8"/>
      <c r="W5360" s="270"/>
      <c r="X5360" s="269"/>
      <c r="Y5360" s="269"/>
      <c r="Z5360" s="273"/>
      <c r="AA5360" s="273"/>
      <c r="AB5360" s="273"/>
    </row>
    <row r="5361" spans="1:28" ht="45" customHeight="1" thickBot="1" x14ac:dyDescent="0.3">
      <c r="A5361" s="9">
        <v>53</v>
      </c>
      <c r="B5361" s="370" t="s">
        <v>538</v>
      </c>
      <c r="C5361" s="370"/>
      <c r="D5361" s="370"/>
      <c r="E5361" s="8"/>
      <c r="F5361" s="8"/>
      <c r="G5361" s="8"/>
      <c r="I5361" s="370" t="s">
        <v>538</v>
      </c>
      <c r="J5361" s="370"/>
      <c r="K5361" s="370"/>
      <c r="L5361" s="8"/>
      <c r="M5361" s="8"/>
      <c r="N5361" s="8"/>
      <c r="P5361" s="370" t="s">
        <v>538</v>
      </c>
      <c r="Q5361" s="370"/>
      <c r="R5361" s="370"/>
      <c r="S5361" s="8"/>
      <c r="T5361" s="8"/>
      <c r="U5361" s="8"/>
      <c r="W5361" s="370" t="s">
        <v>538</v>
      </c>
      <c r="X5361" s="370"/>
      <c r="Y5361" s="370"/>
      <c r="Z5361" s="273"/>
      <c r="AA5361" s="273"/>
      <c r="AB5361" s="273"/>
    </row>
    <row r="5362" spans="1:28" ht="45" customHeight="1" x14ac:dyDescent="0.25">
      <c r="A5362" s="9">
        <v>53</v>
      </c>
      <c r="B5362" s="377" t="s">
        <v>529</v>
      </c>
      <c r="C5362" s="378"/>
      <c r="D5362" s="379"/>
      <c r="E5362" s="8"/>
      <c r="F5362" s="8"/>
      <c r="G5362" s="8"/>
      <c r="I5362" s="377" t="s">
        <v>529</v>
      </c>
      <c r="J5362" s="378"/>
      <c r="K5362" s="379"/>
      <c r="L5362" s="8"/>
      <c r="M5362" s="8"/>
      <c r="N5362" s="8"/>
      <c r="P5362" s="377" t="s">
        <v>529</v>
      </c>
      <c r="Q5362" s="378"/>
      <c r="R5362" s="379"/>
      <c r="S5362" s="8"/>
      <c r="T5362" s="8"/>
      <c r="U5362" s="8"/>
      <c r="W5362" s="377" t="s">
        <v>529</v>
      </c>
      <c r="X5362" s="378"/>
      <c r="Y5362" s="379"/>
      <c r="Z5362" s="273"/>
      <c r="AA5362" s="273"/>
      <c r="AB5362" s="273"/>
    </row>
    <row r="5363" spans="1:28" ht="45" customHeight="1" thickBot="1" x14ac:dyDescent="0.3">
      <c r="A5363" s="9">
        <v>53</v>
      </c>
      <c r="B5363" s="374" t="s">
        <v>530</v>
      </c>
      <c r="C5363" s="375"/>
      <c r="D5363" s="376"/>
      <c r="E5363" s="8"/>
      <c r="F5363" s="8"/>
      <c r="G5363" s="8"/>
      <c r="I5363" s="374" t="s">
        <v>530</v>
      </c>
      <c r="J5363" s="375"/>
      <c r="K5363" s="376"/>
      <c r="L5363" s="8"/>
      <c r="M5363" s="8"/>
      <c r="N5363" s="8"/>
      <c r="P5363" s="374" t="s">
        <v>530</v>
      </c>
      <c r="Q5363" s="375"/>
      <c r="R5363" s="376"/>
      <c r="S5363" s="8"/>
      <c r="T5363" s="8"/>
      <c r="U5363" s="8"/>
      <c r="W5363" s="374" t="s">
        <v>530</v>
      </c>
      <c r="X5363" s="375"/>
      <c r="Y5363" s="376"/>
      <c r="Z5363" s="273"/>
      <c r="AA5363" s="273"/>
      <c r="AB5363" s="273"/>
    </row>
    <row r="5364" spans="1:28" ht="45" customHeight="1" thickBot="1" x14ac:dyDescent="0.3">
      <c r="A5364" s="9">
        <v>53</v>
      </c>
      <c r="B5364" s="6"/>
      <c r="C5364" s="6"/>
      <c r="D5364" s="6"/>
      <c r="E5364" s="8"/>
      <c r="F5364" s="8"/>
      <c r="G5364" s="8"/>
      <c r="I5364" s="6"/>
      <c r="J5364" s="6"/>
      <c r="K5364" s="6"/>
      <c r="L5364" s="8"/>
      <c r="M5364" s="8"/>
      <c r="N5364" s="8"/>
      <c r="P5364" s="226"/>
      <c r="Q5364" s="226"/>
      <c r="R5364" s="226"/>
      <c r="S5364" s="8"/>
      <c r="T5364" s="8"/>
      <c r="U5364" s="8"/>
      <c r="W5364" s="271"/>
      <c r="X5364" s="271"/>
      <c r="Y5364" s="271"/>
      <c r="Z5364" s="273"/>
      <c r="AA5364" s="273"/>
      <c r="AB5364" s="273"/>
    </row>
    <row r="5365" spans="1:28" ht="45" customHeight="1" thickBot="1" x14ac:dyDescent="0.3">
      <c r="A5365" s="9">
        <v>53</v>
      </c>
      <c r="B5365" s="370" t="s">
        <v>250</v>
      </c>
      <c r="C5365" s="370"/>
      <c r="D5365" s="370"/>
      <c r="E5365" s="8"/>
      <c r="F5365" s="8"/>
      <c r="G5365" s="8"/>
      <c r="I5365" s="370" t="s">
        <v>250</v>
      </c>
      <c r="J5365" s="370"/>
      <c r="K5365" s="370"/>
      <c r="L5365" s="8"/>
      <c r="M5365" s="8"/>
      <c r="N5365" s="8"/>
      <c r="P5365" s="370" t="s">
        <v>250</v>
      </c>
      <c r="Q5365" s="370"/>
      <c r="R5365" s="370"/>
      <c r="S5365" s="8"/>
      <c r="T5365" s="8"/>
      <c r="U5365" s="8"/>
      <c r="W5365" s="370" t="s">
        <v>250</v>
      </c>
      <c r="X5365" s="370"/>
      <c r="Y5365" s="370"/>
      <c r="Z5365" s="273"/>
      <c r="AA5365" s="273"/>
      <c r="AB5365" s="273"/>
    </row>
    <row r="5366" spans="1:28" ht="45" customHeight="1" x14ac:dyDescent="0.25">
      <c r="A5366" s="9">
        <v>53</v>
      </c>
      <c r="B5366" s="377" t="s">
        <v>531</v>
      </c>
      <c r="C5366" s="378"/>
      <c r="D5366" s="379"/>
      <c r="E5366" s="8"/>
      <c r="F5366" s="8"/>
      <c r="G5366" s="8"/>
      <c r="I5366" s="377" t="s">
        <v>531</v>
      </c>
      <c r="J5366" s="378"/>
      <c r="K5366" s="379"/>
      <c r="L5366" s="8"/>
      <c r="M5366" s="8"/>
      <c r="N5366" s="8"/>
      <c r="P5366" s="377" t="s">
        <v>531</v>
      </c>
      <c r="Q5366" s="378"/>
      <c r="R5366" s="379"/>
      <c r="S5366" s="8"/>
      <c r="T5366" s="8"/>
      <c r="U5366" s="8"/>
      <c r="W5366" s="377" t="s">
        <v>531</v>
      </c>
      <c r="X5366" s="378"/>
      <c r="Y5366" s="379"/>
      <c r="Z5366" s="273"/>
      <c r="AA5366" s="273"/>
      <c r="AB5366" s="273"/>
    </row>
    <row r="5367" spans="1:28" ht="45" customHeight="1" thickBot="1" x14ac:dyDescent="0.3">
      <c r="A5367" s="9">
        <v>53</v>
      </c>
      <c r="B5367" s="374" t="s">
        <v>532</v>
      </c>
      <c r="C5367" s="375"/>
      <c r="D5367" s="376"/>
      <c r="E5367" s="8"/>
      <c r="F5367" s="8"/>
      <c r="G5367" s="8"/>
      <c r="I5367" s="374" t="s">
        <v>532</v>
      </c>
      <c r="J5367" s="375"/>
      <c r="K5367" s="376"/>
      <c r="L5367" s="8"/>
      <c r="M5367" s="8"/>
      <c r="N5367" s="8"/>
      <c r="P5367" s="374" t="s">
        <v>532</v>
      </c>
      <c r="Q5367" s="375"/>
      <c r="R5367" s="376"/>
      <c r="S5367" s="8"/>
      <c r="T5367" s="8"/>
      <c r="U5367" s="8"/>
      <c r="W5367" s="374" t="s">
        <v>532</v>
      </c>
      <c r="X5367" s="375"/>
      <c r="Y5367" s="376"/>
      <c r="Z5367" s="273"/>
      <c r="AA5367" s="273"/>
      <c r="AB5367" s="273"/>
    </row>
    <row r="5368" spans="1:28" x14ac:dyDescent="0.25">
      <c r="A5368" s="9">
        <v>53</v>
      </c>
      <c r="C5368" s="45"/>
      <c r="J5368" s="45"/>
      <c r="P5368" s="227"/>
      <c r="Q5368" s="230"/>
      <c r="R5368" s="228"/>
      <c r="X5368" s="306"/>
    </row>
    <row r="5369" spans="1:28" x14ac:dyDescent="0.25">
      <c r="A5369" s="9">
        <v>53</v>
      </c>
      <c r="C5369" s="45"/>
      <c r="J5369" s="45"/>
      <c r="P5369" s="227"/>
      <c r="Q5369" s="230"/>
      <c r="R5369" s="228"/>
      <c r="X5369" s="306"/>
    </row>
    <row r="5370" spans="1:28" x14ac:dyDescent="0.25">
      <c r="A5370" s="9">
        <v>53</v>
      </c>
      <c r="C5370" s="24" t="s">
        <v>284</v>
      </c>
      <c r="D5370" s="24" t="s">
        <v>274</v>
      </c>
      <c r="G5370" s="24" t="s">
        <v>628</v>
      </c>
      <c r="J5370" s="24" t="s">
        <v>284</v>
      </c>
      <c r="K5370" s="24" t="s">
        <v>274</v>
      </c>
      <c r="N5370" s="24" t="s">
        <v>628</v>
      </c>
      <c r="P5370" s="227"/>
      <c r="Q5370" s="228" t="s">
        <v>284</v>
      </c>
      <c r="R5370" s="228" t="s">
        <v>274</v>
      </c>
      <c r="U5370" s="119" t="s">
        <v>628</v>
      </c>
      <c r="X5370" s="288" t="s">
        <v>284</v>
      </c>
      <c r="Y5370" s="288" t="s">
        <v>274</v>
      </c>
      <c r="AB5370" s="288" t="s">
        <v>628</v>
      </c>
    </row>
    <row r="5371" spans="1:28" x14ac:dyDescent="0.25">
      <c r="A5371" s="9">
        <v>53</v>
      </c>
      <c r="D5371" s="46" t="s">
        <v>286</v>
      </c>
      <c r="K5371" s="46" t="s">
        <v>286</v>
      </c>
      <c r="P5371" s="227"/>
      <c r="Q5371" s="228"/>
      <c r="R5371" s="231" t="s">
        <v>286</v>
      </c>
      <c r="Y5371" s="307" t="s">
        <v>286</v>
      </c>
    </row>
    <row r="5372" spans="1:28" x14ac:dyDescent="0.25">
      <c r="A5372" s="9">
        <v>53</v>
      </c>
      <c r="P5372" s="227"/>
      <c r="Q5372" s="228"/>
      <c r="R5372" s="228"/>
    </row>
    <row r="5373" spans="1:28" x14ac:dyDescent="0.25">
      <c r="A5373" s="9">
        <v>53</v>
      </c>
      <c r="P5373" s="227"/>
      <c r="Q5373" s="228"/>
      <c r="R5373" s="228"/>
    </row>
    <row r="5374" spans="1:28" ht="99.95" customHeight="1" x14ac:dyDescent="0.25">
      <c r="A5374" s="9">
        <v>53</v>
      </c>
      <c r="C5374" s="45" t="s">
        <v>287</v>
      </c>
      <c r="D5374" s="24" t="s">
        <v>629</v>
      </c>
      <c r="G5374" s="24" t="s">
        <v>630</v>
      </c>
      <c r="J5374" s="45" t="s">
        <v>287</v>
      </c>
      <c r="K5374" s="24" t="s">
        <v>629</v>
      </c>
      <c r="N5374" s="24" t="s">
        <v>630</v>
      </c>
      <c r="P5374" s="227"/>
      <c r="Q5374" s="230" t="s">
        <v>287</v>
      </c>
      <c r="R5374" s="228" t="s">
        <v>629</v>
      </c>
      <c r="U5374" s="119" t="s">
        <v>630</v>
      </c>
      <c r="X5374" s="306" t="s">
        <v>287</v>
      </c>
      <c r="Y5374" s="288" t="s">
        <v>629</v>
      </c>
      <c r="AB5374" s="288" t="s">
        <v>630</v>
      </c>
    </row>
    <row r="5375" spans="1:28" x14ac:dyDescent="0.25">
      <c r="A5375" s="9">
        <v>53</v>
      </c>
      <c r="C5375" s="45"/>
      <c r="D5375" s="46" t="s">
        <v>286</v>
      </c>
      <c r="J5375" s="45"/>
      <c r="K5375" s="46" t="s">
        <v>286</v>
      </c>
      <c r="Q5375" s="45"/>
      <c r="R5375" s="46" t="s">
        <v>286</v>
      </c>
      <c r="X5375" s="306"/>
      <c r="Y5375" s="307" t="s">
        <v>286</v>
      </c>
    </row>
    <row r="5376" spans="1:28" x14ac:dyDescent="0.25">
      <c r="A5376" s="9">
        <v>53</v>
      </c>
    </row>
    <row r="5377" spans="1:24" x14ac:dyDescent="0.25">
      <c r="A5377" s="9">
        <v>53</v>
      </c>
    </row>
    <row r="5378" spans="1:24" x14ac:dyDescent="0.25">
      <c r="A5378" s="9">
        <v>53</v>
      </c>
    </row>
    <row r="5379" spans="1:24" x14ac:dyDescent="0.25">
      <c r="A5379" s="9">
        <v>53</v>
      </c>
    </row>
    <row r="5380" spans="1:24" x14ac:dyDescent="0.25">
      <c r="A5380" s="9">
        <v>53</v>
      </c>
    </row>
    <row r="5381" spans="1:24" x14ac:dyDescent="0.25">
      <c r="A5381" s="9">
        <v>53</v>
      </c>
      <c r="C5381" s="45"/>
      <c r="J5381" s="45"/>
      <c r="Q5381" s="45"/>
      <c r="X5381" s="306"/>
    </row>
    <row r="5382" spans="1:24" x14ac:dyDescent="0.25">
      <c r="A5382" s="9">
        <v>53</v>
      </c>
      <c r="C5382" s="45"/>
      <c r="J5382" s="45"/>
      <c r="Q5382" s="45"/>
      <c r="X5382" s="306"/>
    </row>
    <row r="5383" spans="1:24" x14ac:dyDescent="0.25">
      <c r="A5383" s="9">
        <v>53</v>
      </c>
      <c r="C5383" s="45"/>
      <c r="J5383" s="45"/>
      <c r="Q5383" s="45"/>
      <c r="X5383" s="306"/>
    </row>
    <row r="5384" spans="1:24" x14ac:dyDescent="0.25">
      <c r="A5384" s="9">
        <v>53</v>
      </c>
      <c r="C5384" s="45"/>
      <c r="J5384" s="45"/>
      <c r="Q5384" s="45"/>
      <c r="X5384" s="306"/>
    </row>
    <row r="5385" spans="1:24" x14ac:dyDescent="0.25">
      <c r="A5385" s="9">
        <v>53</v>
      </c>
      <c r="C5385" s="45"/>
      <c r="J5385" s="45"/>
      <c r="Q5385" s="45"/>
      <c r="X5385" s="306"/>
    </row>
    <row r="5386" spans="1:24" x14ac:dyDescent="0.25">
      <c r="A5386" s="9">
        <v>53</v>
      </c>
      <c r="C5386" s="45"/>
      <c r="J5386" s="45"/>
      <c r="Q5386" s="45"/>
      <c r="X5386" s="306"/>
    </row>
    <row r="5387" spans="1:24" x14ac:dyDescent="0.25">
      <c r="A5387" s="9">
        <v>53</v>
      </c>
      <c r="C5387" s="45"/>
      <c r="J5387" s="45"/>
      <c r="Q5387" s="45"/>
      <c r="X5387" s="306"/>
    </row>
    <row r="5388" spans="1:24" x14ac:dyDescent="0.25">
      <c r="A5388" s="9">
        <v>53</v>
      </c>
      <c r="C5388" s="45"/>
      <c r="J5388" s="45"/>
      <c r="Q5388" s="45"/>
      <c r="X5388" s="306"/>
    </row>
    <row r="5389" spans="1:24" x14ac:dyDescent="0.25">
      <c r="A5389" s="9">
        <v>53</v>
      </c>
      <c r="C5389" s="45"/>
      <c r="J5389" s="45"/>
      <c r="Q5389" s="45"/>
      <c r="X5389" s="306"/>
    </row>
    <row r="5390" spans="1:24" x14ac:dyDescent="0.25">
      <c r="A5390" s="9">
        <v>53</v>
      </c>
      <c r="C5390" s="45"/>
      <c r="J5390" s="45"/>
      <c r="Q5390" s="45"/>
      <c r="X5390" s="306"/>
    </row>
    <row r="5391" spans="1:24" x14ac:dyDescent="0.25">
      <c r="A5391" s="9">
        <v>53</v>
      </c>
      <c r="C5391" s="45"/>
      <c r="J5391" s="45"/>
      <c r="Q5391" s="45"/>
      <c r="X5391" s="306"/>
    </row>
    <row r="5392" spans="1:24" x14ac:dyDescent="0.25">
      <c r="A5392" s="9">
        <v>53</v>
      </c>
      <c r="C5392" s="45"/>
      <c r="J5392" s="45"/>
      <c r="Q5392" s="45"/>
      <c r="X5392" s="306"/>
    </row>
    <row r="5393" spans="1:28" x14ac:dyDescent="0.25">
      <c r="A5393" s="9">
        <v>53</v>
      </c>
      <c r="C5393" s="45"/>
      <c r="J5393" s="45"/>
      <c r="Q5393" s="45"/>
      <c r="X5393" s="306"/>
    </row>
    <row r="5394" spans="1:28" x14ac:dyDescent="0.25">
      <c r="A5394" s="9">
        <v>53</v>
      </c>
      <c r="C5394" s="45"/>
      <c r="J5394" s="45"/>
      <c r="Q5394" s="45"/>
      <c r="X5394" s="306"/>
    </row>
    <row r="5395" spans="1:28" x14ac:dyDescent="0.25">
      <c r="A5395" s="9">
        <v>53</v>
      </c>
      <c r="C5395" s="45"/>
      <c r="J5395" s="45"/>
      <c r="Q5395" s="45"/>
      <c r="X5395" s="306"/>
    </row>
    <row r="5396" spans="1:28" x14ac:dyDescent="0.25">
      <c r="A5396" s="9">
        <v>53</v>
      </c>
      <c r="C5396" s="45"/>
      <c r="J5396" s="45"/>
      <c r="Q5396" s="45"/>
      <c r="X5396" s="306"/>
    </row>
    <row r="5397" spans="1:28" x14ac:dyDescent="0.25">
      <c r="A5397" s="9">
        <v>53</v>
      </c>
      <c r="C5397" s="45"/>
      <c r="J5397" s="45"/>
      <c r="Q5397" s="45"/>
      <c r="X5397" s="306"/>
    </row>
    <row r="5398" spans="1:28" x14ac:dyDescent="0.25">
      <c r="A5398" s="9">
        <v>53</v>
      </c>
      <c r="C5398" s="45"/>
      <c r="J5398" s="45"/>
      <c r="Q5398" s="45"/>
      <c r="X5398" s="306"/>
    </row>
    <row r="5399" spans="1:28" x14ac:dyDescent="0.25">
      <c r="A5399" s="9">
        <v>53</v>
      </c>
      <c r="C5399" s="45"/>
      <c r="J5399" s="45"/>
      <c r="Q5399" s="45"/>
      <c r="X5399" s="306"/>
    </row>
    <row r="5400" spans="1:28" x14ac:dyDescent="0.25">
      <c r="A5400" s="9">
        <v>53</v>
      </c>
      <c r="C5400" s="45"/>
      <c r="J5400" s="45"/>
      <c r="Q5400" s="45"/>
      <c r="X5400" s="306"/>
    </row>
    <row r="5401" spans="1:28" ht="15" customHeight="1" x14ac:dyDescent="0.25">
      <c r="A5401" s="9">
        <v>54</v>
      </c>
      <c r="B5401" s="23" t="s">
        <v>231</v>
      </c>
      <c r="E5401" s="391" t="s">
        <v>281</v>
      </c>
      <c r="F5401" s="391"/>
      <c r="G5401" s="40"/>
      <c r="I5401" s="23" t="s">
        <v>231</v>
      </c>
      <c r="L5401" s="391" t="s">
        <v>281</v>
      </c>
      <c r="M5401" s="391"/>
      <c r="N5401" s="40"/>
      <c r="P5401" s="23" t="s">
        <v>231</v>
      </c>
      <c r="S5401" s="391" t="s">
        <v>281</v>
      </c>
      <c r="T5401" s="391"/>
      <c r="U5401" s="108"/>
      <c r="W5401" s="287" t="s">
        <v>231</v>
      </c>
      <c r="Z5401" s="391" t="s">
        <v>281</v>
      </c>
      <c r="AA5401" s="391"/>
      <c r="AB5401" s="302"/>
    </row>
    <row r="5402" spans="1:28" ht="15.75" customHeight="1" x14ac:dyDescent="0.25">
      <c r="A5402" s="9">
        <v>54</v>
      </c>
      <c r="B5402" s="381" t="s">
        <v>280</v>
      </c>
      <c r="C5402" s="381"/>
      <c r="D5402" s="381"/>
      <c r="E5402" s="381"/>
      <c r="F5402" s="381"/>
      <c r="G5402" s="26"/>
      <c r="I5402" s="381" t="s">
        <v>280</v>
      </c>
      <c r="J5402" s="381"/>
      <c r="K5402" s="381"/>
      <c r="L5402" s="381"/>
      <c r="M5402" s="381"/>
      <c r="N5402" s="26"/>
      <c r="P5402" s="381" t="s">
        <v>280</v>
      </c>
      <c r="Q5402" s="381"/>
      <c r="R5402" s="381"/>
      <c r="S5402" s="381"/>
      <c r="T5402" s="381"/>
      <c r="U5402" s="104"/>
      <c r="W5402" s="381" t="s">
        <v>280</v>
      </c>
      <c r="X5402" s="381"/>
      <c r="Y5402" s="381"/>
      <c r="Z5402" s="381"/>
      <c r="AA5402" s="381"/>
      <c r="AB5402" s="289"/>
    </row>
    <row r="5403" spans="1:28" ht="51" customHeight="1" x14ac:dyDescent="0.25">
      <c r="A5403" s="9">
        <v>54</v>
      </c>
      <c r="B5403" s="380" t="s">
        <v>315</v>
      </c>
      <c r="C5403" s="381"/>
      <c r="D5403" s="381"/>
      <c r="E5403" s="381"/>
      <c r="F5403" s="381"/>
      <c r="G5403" s="26"/>
      <c r="I5403" s="380" t="s">
        <v>315</v>
      </c>
      <c r="J5403" s="381"/>
      <c r="K5403" s="381"/>
      <c r="L5403" s="381"/>
      <c r="M5403" s="381"/>
      <c r="N5403" s="26"/>
      <c r="P5403" s="380" t="s">
        <v>315</v>
      </c>
      <c r="Q5403" s="381"/>
      <c r="R5403" s="381"/>
      <c r="S5403" s="381"/>
      <c r="T5403" s="381"/>
      <c r="U5403" s="104"/>
      <c r="W5403" s="380" t="s">
        <v>315</v>
      </c>
      <c r="X5403" s="381"/>
      <c r="Y5403" s="381"/>
      <c r="Z5403" s="381"/>
      <c r="AA5403" s="381"/>
      <c r="AB5403" s="289"/>
    </row>
    <row r="5404" spans="1:28" ht="16.5" customHeight="1" x14ac:dyDescent="0.25">
      <c r="A5404" s="9">
        <v>54</v>
      </c>
      <c r="B5404" s="382">
        <v>43546</v>
      </c>
      <c r="C5404" s="381"/>
      <c r="D5404" s="381"/>
      <c r="E5404" s="381"/>
      <c r="F5404" s="381"/>
      <c r="G5404" s="26"/>
      <c r="I5404" s="382">
        <v>43636</v>
      </c>
      <c r="J5404" s="383"/>
      <c r="K5404" s="383"/>
      <c r="L5404" s="383"/>
      <c r="M5404" s="383"/>
      <c r="N5404" s="25"/>
      <c r="P5404" s="382">
        <v>43733</v>
      </c>
      <c r="Q5404" s="383"/>
      <c r="R5404" s="383"/>
      <c r="S5404" s="383"/>
      <c r="T5404" s="383"/>
      <c r="U5404" s="105"/>
      <c r="W5404" s="382">
        <v>43815</v>
      </c>
      <c r="X5404" s="383"/>
      <c r="Y5404" s="383"/>
      <c r="Z5404" s="383"/>
      <c r="AA5404" s="383"/>
      <c r="AB5404" s="264"/>
    </row>
    <row r="5405" spans="1:28" x14ac:dyDescent="0.25">
      <c r="A5405" s="9">
        <v>54</v>
      </c>
      <c r="F5405" s="27" t="s">
        <v>178</v>
      </c>
      <c r="G5405" s="27"/>
      <c r="M5405" s="27" t="s">
        <v>178</v>
      </c>
      <c r="N5405" s="27"/>
      <c r="T5405" s="27" t="s">
        <v>178</v>
      </c>
      <c r="U5405" s="27"/>
      <c r="AA5405" s="290" t="s">
        <v>178</v>
      </c>
      <c r="AB5405" s="290"/>
    </row>
    <row r="5406" spans="1:28" ht="15.75" customHeight="1" x14ac:dyDescent="0.25">
      <c r="A5406" s="9">
        <v>54</v>
      </c>
      <c r="B5406" s="384" t="s">
        <v>151</v>
      </c>
      <c r="C5406" s="365" t="s">
        <v>152</v>
      </c>
      <c r="D5406" s="365" t="s">
        <v>181</v>
      </c>
      <c r="E5406" s="386" t="s">
        <v>519</v>
      </c>
      <c r="F5406" s="386"/>
      <c r="G5406" s="365" t="s">
        <v>539</v>
      </c>
      <c r="I5406" s="384" t="s">
        <v>151</v>
      </c>
      <c r="J5406" s="365" t="s">
        <v>152</v>
      </c>
      <c r="K5406" s="365" t="s">
        <v>181</v>
      </c>
      <c r="L5406" s="386" t="s">
        <v>332</v>
      </c>
      <c r="M5406" s="386"/>
      <c r="N5406" s="365" t="s">
        <v>539</v>
      </c>
      <c r="P5406" s="384" t="s">
        <v>151</v>
      </c>
      <c r="Q5406" s="365" t="s">
        <v>152</v>
      </c>
      <c r="R5406" s="365" t="s">
        <v>181</v>
      </c>
      <c r="S5406" s="386" t="s">
        <v>792</v>
      </c>
      <c r="T5406" s="386"/>
      <c r="U5406" s="365" t="s">
        <v>539</v>
      </c>
      <c r="W5406" s="384" t="s">
        <v>151</v>
      </c>
      <c r="X5406" s="365" t="s">
        <v>152</v>
      </c>
      <c r="Y5406" s="365" t="s">
        <v>181</v>
      </c>
      <c r="Z5406" s="386" t="s">
        <v>920</v>
      </c>
      <c r="AA5406" s="386"/>
      <c r="AB5406" s="365" t="s">
        <v>539</v>
      </c>
    </row>
    <row r="5407" spans="1:28" ht="47.25" customHeight="1" x14ac:dyDescent="0.25">
      <c r="A5407" s="9">
        <v>54</v>
      </c>
      <c r="B5407" s="385"/>
      <c r="C5407" s="366"/>
      <c r="D5407" s="366"/>
      <c r="E5407" s="28" t="s">
        <v>582</v>
      </c>
      <c r="F5407" s="28" t="s">
        <v>581</v>
      </c>
      <c r="G5407" s="366"/>
      <c r="I5407" s="385"/>
      <c r="J5407" s="366"/>
      <c r="K5407" s="366"/>
      <c r="L5407" s="28" t="s">
        <v>582</v>
      </c>
      <c r="M5407" s="28" t="s">
        <v>581</v>
      </c>
      <c r="N5407" s="366"/>
      <c r="P5407" s="385"/>
      <c r="Q5407" s="366"/>
      <c r="R5407" s="366"/>
      <c r="S5407" s="106" t="s">
        <v>582</v>
      </c>
      <c r="T5407" s="106" t="s">
        <v>581</v>
      </c>
      <c r="U5407" s="366"/>
      <c r="W5407" s="385"/>
      <c r="X5407" s="366"/>
      <c r="Y5407" s="366"/>
      <c r="Z5407" s="291" t="s">
        <v>582</v>
      </c>
      <c r="AA5407" s="291" t="s">
        <v>581</v>
      </c>
      <c r="AB5407" s="366"/>
    </row>
    <row r="5408" spans="1:28" x14ac:dyDescent="0.25">
      <c r="A5408" s="9">
        <v>54</v>
      </c>
      <c r="B5408" s="29" t="s">
        <v>163</v>
      </c>
      <c r="C5408" s="30">
        <v>2</v>
      </c>
      <c r="D5408" s="29" t="s">
        <v>165</v>
      </c>
      <c r="E5408" s="29" t="s">
        <v>166</v>
      </c>
      <c r="F5408" s="29" t="s">
        <v>180</v>
      </c>
      <c r="G5408" s="29" t="s">
        <v>185</v>
      </c>
      <c r="I5408" s="29" t="s">
        <v>163</v>
      </c>
      <c r="J5408" s="30">
        <v>2</v>
      </c>
      <c r="K5408" s="29" t="s">
        <v>165</v>
      </c>
      <c r="L5408" s="29" t="s">
        <v>166</v>
      </c>
      <c r="M5408" s="29" t="s">
        <v>180</v>
      </c>
      <c r="N5408" s="29" t="s">
        <v>185</v>
      </c>
      <c r="P5408" s="29" t="s">
        <v>163</v>
      </c>
      <c r="Q5408" s="30">
        <v>2</v>
      </c>
      <c r="R5408" s="29" t="s">
        <v>165</v>
      </c>
      <c r="S5408" s="29" t="s">
        <v>166</v>
      </c>
      <c r="T5408" s="29" t="s">
        <v>180</v>
      </c>
      <c r="U5408" s="29" t="s">
        <v>185</v>
      </c>
      <c r="W5408" s="292" t="s">
        <v>163</v>
      </c>
      <c r="X5408" s="293">
        <v>2</v>
      </c>
      <c r="Y5408" s="292" t="s">
        <v>165</v>
      </c>
      <c r="Z5408" s="292" t="s">
        <v>166</v>
      </c>
      <c r="AA5408" s="292" t="s">
        <v>180</v>
      </c>
      <c r="AB5408" s="292" t="s">
        <v>185</v>
      </c>
    </row>
    <row r="5409" spans="1:28" ht="20.100000000000001" customHeight="1" x14ac:dyDescent="0.25">
      <c r="A5409" s="9">
        <v>54</v>
      </c>
      <c r="B5409" s="361" t="s">
        <v>163</v>
      </c>
      <c r="C5409" s="363" t="s">
        <v>153</v>
      </c>
      <c r="D5409" s="35" t="s">
        <v>182</v>
      </c>
      <c r="E5409" s="41">
        <v>0</v>
      </c>
      <c r="F5409" s="41">
        <v>0</v>
      </c>
      <c r="G5409" s="41"/>
      <c r="I5409" s="361" t="s">
        <v>163</v>
      </c>
      <c r="J5409" s="363" t="s">
        <v>153</v>
      </c>
      <c r="K5409" s="35" t="s">
        <v>182</v>
      </c>
      <c r="L5409" s="41">
        <v>0</v>
      </c>
      <c r="M5409" s="41">
        <v>0</v>
      </c>
      <c r="N5409" s="41"/>
      <c r="P5409" s="361" t="s">
        <v>163</v>
      </c>
      <c r="Q5409" s="363" t="s">
        <v>153</v>
      </c>
      <c r="R5409" s="35" t="s">
        <v>182</v>
      </c>
      <c r="S5409" s="41">
        <v>0</v>
      </c>
      <c r="T5409" s="235">
        <v>0</v>
      </c>
      <c r="U5409" s="41"/>
      <c r="W5409" s="361" t="s">
        <v>163</v>
      </c>
      <c r="X5409" s="363" t="s">
        <v>153</v>
      </c>
      <c r="Y5409" s="294" t="s">
        <v>182</v>
      </c>
      <c r="Z5409" s="303">
        <v>0</v>
      </c>
      <c r="AA5409" s="303">
        <v>0</v>
      </c>
      <c r="AB5409" s="303"/>
    </row>
    <row r="5410" spans="1:28" ht="20.100000000000001" customHeight="1" x14ac:dyDescent="0.25">
      <c r="A5410" s="9">
        <v>54</v>
      </c>
      <c r="B5410" s="362"/>
      <c r="C5410" s="364"/>
      <c r="D5410" s="35" t="s">
        <v>183</v>
      </c>
      <c r="E5410" s="41">
        <v>0</v>
      </c>
      <c r="F5410" s="41">
        <v>0</v>
      </c>
      <c r="G5410" s="41"/>
      <c r="I5410" s="362"/>
      <c r="J5410" s="364"/>
      <c r="K5410" s="35" t="s">
        <v>183</v>
      </c>
      <c r="L5410" s="41">
        <v>0</v>
      </c>
      <c r="M5410" s="41">
        <v>0</v>
      </c>
      <c r="N5410" s="41"/>
      <c r="P5410" s="362"/>
      <c r="Q5410" s="364"/>
      <c r="R5410" s="35" t="s">
        <v>183</v>
      </c>
      <c r="S5410" s="41">
        <v>0</v>
      </c>
      <c r="T5410" s="235">
        <v>0</v>
      </c>
      <c r="U5410" s="41"/>
      <c r="W5410" s="362"/>
      <c r="X5410" s="364"/>
      <c r="Y5410" s="294" t="s">
        <v>183</v>
      </c>
      <c r="Z5410" s="303">
        <v>0</v>
      </c>
      <c r="AA5410" s="303">
        <v>0</v>
      </c>
      <c r="AB5410" s="303"/>
    </row>
    <row r="5411" spans="1:28" ht="20.100000000000001" customHeight="1" x14ac:dyDescent="0.25">
      <c r="A5411" s="9">
        <v>54</v>
      </c>
      <c r="B5411" s="361" t="s">
        <v>164</v>
      </c>
      <c r="C5411" s="363" t="s">
        <v>154</v>
      </c>
      <c r="D5411" s="35" t="s">
        <v>182</v>
      </c>
      <c r="E5411" s="41">
        <v>0</v>
      </c>
      <c r="F5411" s="41">
        <v>0</v>
      </c>
      <c r="G5411" s="41"/>
      <c r="I5411" s="361" t="s">
        <v>164</v>
      </c>
      <c r="J5411" s="363" t="s">
        <v>154</v>
      </c>
      <c r="K5411" s="35" t="s">
        <v>182</v>
      </c>
      <c r="L5411" s="41">
        <v>0</v>
      </c>
      <c r="M5411" s="41">
        <v>0</v>
      </c>
      <c r="N5411" s="41"/>
      <c r="P5411" s="361" t="s">
        <v>164</v>
      </c>
      <c r="Q5411" s="363" t="s">
        <v>154</v>
      </c>
      <c r="R5411" s="35" t="s">
        <v>182</v>
      </c>
      <c r="S5411" s="41">
        <v>0</v>
      </c>
      <c r="T5411" s="235">
        <v>0</v>
      </c>
      <c r="U5411" s="41"/>
      <c r="W5411" s="361" t="s">
        <v>164</v>
      </c>
      <c r="X5411" s="363" t="s">
        <v>154</v>
      </c>
      <c r="Y5411" s="294" t="s">
        <v>182</v>
      </c>
      <c r="Z5411" s="303">
        <v>0</v>
      </c>
      <c r="AA5411" s="303">
        <v>0</v>
      </c>
      <c r="AB5411" s="303"/>
    </row>
    <row r="5412" spans="1:28" ht="20.100000000000001" customHeight="1" x14ac:dyDescent="0.25">
      <c r="A5412" s="9">
        <v>54</v>
      </c>
      <c r="B5412" s="362"/>
      <c r="C5412" s="364"/>
      <c r="D5412" s="35" t="s">
        <v>183</v>
      </c>
      <c r="E5412" s="41">
        <v>0</v>
      </c>
      <c r="F5412" s="41">
        <v>0</v>
      </c>
      <c r="G5412" s="41"/>
      <c r="I5412" s="362"/>
      <c r="J5412" s="364"/>
      <c r="K5412" s="35" t="s">
        <v>183</v>
      </c>
      <c r="L5412" s="41">
        <v>0</v>
      </c>
      <c r="M5412" s="41">
        <v>0</v>
      </c>
      <c r="N5412" s="41"/>
      <c r="P5412" s="362"/>
      <c r="Q5412" s="364"/>
      <c r="R5412" s="35" t="s">
        <v>183</v>
      </c>
      <c r="S5412" s="41">
        <v>0</v>
      </c>
      <c r="T5412" s="235">
        <v>0</v>
      </c>
      <c r="U5412" s="41"/>
      <c r="W5412" s="362"/>
      <c r="X5412" s="364"/>
      <c r="Y5412" s="294" t="s">
        <v>183</v>
      </c>
      <c r="Z5412" s="303">
        <v>0</v>
      </c>
      <c r="AA5412" s="303">
        <v>0</v>
      </c>
      <c r="AB5412" s="303"/>
    </row>
    <row r="5413" spans="1:28" ht="20.100000000000001" customHeight="1" x14ac:dyDescent="0.25">
      <c r="A5413" s="9">
        <v>54</v>
      </c>
      <c r="B5413" s="34" t="s">
        <v>165</v>
      </c>
      <c r="C5413" s="35" t="s">
        <v>155</v>
      </c>
      <c r="D5413" s="35"/>
      <c r="E5413" s="41"/>
      <c r="F5413" s="41"/>
      <c r="G5413" s="41"/>
      <c r="I5413" s="34" t="s">
        <v>165</v>
      </c>
      <c r="J5413" s="35" t="s">
        <v>155</v>
      </c>
      <c r="K5413" s="35"/>
      <c r="L5413" s="41"/>
      <c r="M5413" s="41"/>
      <c r="N5413" s="41"/>
      <c r="P5413" s="34" t="s">
        <v>165</v>
      </c>
      <c r="Q5413" s="35" t="s">
        <v>155</v>
      </c>
      <c r="R5413" s="35"/>
      <c r="S5413" s="41"/>
      <c r="T5413" s="235"/>
      <c r="U5413" s="41"/>
      <c r="W5413" s="297" t="s">
        <v>165</v>
      </c>
      <c r="X5413" s="294" t="s">
        <v>155</v>
      </c>
      <c r="Y5413" s="294"/>
      <c r="Z5413" s="303"/>
      <c r="AA5413" s="303"/>
      <c r="AB5413" s="303"/>
    </row>
    <row r="5414" spans="1:28" ht="20.100000000000001" customHeight="1" x14ac:dyDescent="0.25">
      <c r="A5414" s="9">
        <v>54</v>
      </c>
      <c r="B5414" s="361" t="s">
        <v>167</v>
      </c>
      <c r="C5414" s="363" t="s">
        <v>251</v>
      </c>
      <c r="D5414" s="35" t="s">
        <v>182</v>
      </c>
      <c r="E5414" s="41">
        <v>0</v>
      </c>
      <c r="F5414" s="41">
        <v>0</v>
      </c>
      <c r="G5414" s="41"/>
      <c r="I5414" s="361" t="s">
        <v>167</v>
      </c>
      <c r="J5414" s="363" t="s">
        <v>251</v>
      </c>
      <c r="K5414" s="35" t="s">
        <v>182</v>
      </c>
      <c r="L5414" s="41">
        <v>0</v>
      </c>
      <c r="M5414" s="41">
        <v>0</v>
      </c>
      <c r="N5414" s="41"/>
      <c r="P5414" s="361" t="s">
        <v>167</v>
      </c>
      <c r="Q5414" s="363" t="s">
        <v>251</v>
      </c>
      <c r="R5414" s="35" t="s">
        <v>182</v>
      </c>
      <c r="S5414" s="41">
        <v>0</v>
      </c>
      <c r="T5414" s="235">
        <v>0</v>
      </c>
      <c r="U5414" s="41"/>
      <c r="W5414" s="361" t="s">
        <v>167</v>
      </c>
      <c r="X5414" s="363" t="s">
        <v>251</v>
      </c>
      <c r="Y5414" s="294" t="s">
        <v>182</v>
      </c>
      <c r="Z5414" s="303">
        <v>0</v>
      </c>
      <c r="AA5414" s="303">
        <v>0</v>
      </c>
      <c r="AB5414" s="303"/>
    </row>
    <row r="5415" spans="1:28" ht="20.100000000000001" customHeight="1" x14ac:dyDescent="0.25">
      <c r="A5415" s="9">
        <v>54</v>
      </c>
      <c r="B5415" s="362"/>
      <c r="C5415" s="364"/>
      <c r="D5415" s="35" t="s">
        <v>183</v>
      </c>
      <c r="E5415" s="41">
        <v>0</v>
      </c>
      <c r="F5415" s="41">
        <v>0</v>
      </c>
      <c r="G5415" s="41"/>
      <c r="I5415" s="362"/>
      <c r="J5415" s="364"/>
      <c r="K5415" s="35" t="s">
        <v>183</v>
      </c>
      <c r="L5415" s="41">
        <v>0</v>
      </c>
      <c r="M5415" s="41">
        <v>0</v>
      </c>
      <c r="N5415" s="41"/>
      <c r="P5415" s="362"/>
      <c r="Q5415" s="364"/>
      <c r="R5415" s="35" t="s">
        <v>183</v>
      </c>
      <c r="S5415" s="41">
        <v>0</v>
      </c>
      <c r="T5415" s="235">
        <v>0</v>
      </c>
      <c r="U5415" s="41"/>
      <c r="W5415" s="362"/>
      <c r="X5415" s="364"/>
      <c r="Y5415" s="294" t="s">
        <v>183</v>
      </c>
      <c r="Z5415" s="303">
        <v>0</v>
      </c>
      <c r="AA5415" s="303">
        <v>0</v>
      </c>
      <c r="AB5415" s="303"/>
    </row>
    <row r="5416" spans="1:28" ht="20.100000000000001" customHeight="1" x14ac:dyDescent="0.25">
      <c r="A5416" s="9">
        <v>54</v>
      </c>
      <c r="B5416" s="361" t="s">
        <v>168</v>
      </c>
      <c r="C5416" s="363" t="s">
        <v>252</v>
      </c>
      <c r="D5416" s="35" t="s">
        <v>182</v>
      </c>
      <c r="E5416" s="41">
        <v>0</v>
      </c>
      <c r="F5416" s="41">
        <v>0</v>
      </c>
      <c r="G5416" s="41"/>
      <c r="I5416" s="361" t="s">
        <v>168</v>
      </c>
      <c r="J5416" s="363" t="s">
        <v>252</v>
      </c>
      <c r="K5416" s="35" t="s">
        <v>182</v>
      </c>
      <c r="L5416" s="41">
        <v>0</v>
      </c>
      <c r="M5416" s="41">
        <v>0</v>
      </c>
      <c r="N5416" s="41"/>
      <c r="P5416" s="361" t="s">
        <v>168</v>
      </c>
      <c r="Q5416" s="363" t="s">
        <v>252</v>
      </c>
      <c r="R5416" s="35" t="s">
        <v>182</v>
      </c>
      <c r="S5416" s="41">
        <v>0</v>
      </c>
      <c r="T5416" s="235">
        <v>0</v>
      </c>
      <c r="U5416" s="41"/>
      <c r="W5416" s="361" t="s">
        <v>168</v>
      </c>
      <c r="X5416" s="363" t="s">
        <v>252</v>
      </c>
      <c r="Y5416" s="294" t="s">
        <v>182</v>
      </c>
      <c r="Z5416" s="303">
        <v>0</v>
      </c>
      <c r="AA5416" s="303">
        <v>0</v>
      </c>
      <c r="AB5416" s="303"/>
    </row>
    <row r="5417" spans="1:28" ht="20.100000000000001" customHeight="1" x14ac:dyDescent="0.25">
      <c r="A5417" s="9">
        <v>54</v>
      </c>
      <c r="B5417" s="362"/>
      <c r="C5417" s="364"/>
      <c r="D5417" s="35" t="s">
        <v>183</v>
      </c>
      <c r="E5417" s="41">
        <v>0</v>
      </c>
      <c r="F5417" s="41">
        <v>0</v>
      </c>
      <c r="G5417" s="41"/>
      <c r="I5417" s="362"/>
      <c r="J5417" s="364"/>
      <c r="K5417" s="35" t="s">
        <v>183</v>
      </c>
      <c r="L5417" s="41">
        <v>0</v>
      </c>
      <c r="M5417" s="41">
        <v>0</v>
      </c>
      <c r="N5417" s="41"/>
      <c r="P5417" s="362"/>
      <c r="Q5417" s="364"/>
      <c r="R5417" s="35" t="s">
        <v>183</v>
      </c>
      <c r="S5417" s="41">
        <v>0</v>
      </c>
      <c r="T5417" s="235">
        <v>0</v>
      </c>
      <c r="U5417" s="41"/>
      <c r="W5417" s="362"/>
      <c r="X5417" s="364"/>
      <c r="Y5417" s="294" t="s">
        <v>183</v>
      </c>
      <c r="Z5417" s="303">
        <v>0</v>
      </c>
      <c r="AA5417" s="303">
        <v>0</v>
      </c>
      <c r="AB5417" s="303"/>
    </row>
    <row r="5418" spans="1:28" ht="20.100000000000001" customHeight="1" x14ac:dyDescent="0.25">
      <c r="A5418" s="9">
        <v>54</v>
      </c>
      <c r="B5418" s="361" t="s">
        <v>169</v>
      </c>
      <c r="C5418" s="363" t="s">
        <v>253</v>
      </c>
      <c r="D5418" s="35" t="s">
        <v>182</v>
      </c>
      <c r="E5418" s="41">
        <v>0</v>
      </c>
      <c r="F5418" s="41">
        <v>0</v>
      </c>
      <c r="G5418" s="41"/>
      <c r="I5418" s="361" t="s">
        <v>169</v>
      </c>
      <c r="J5418" s="363" t="s">
        <v>253</v>
      </c>
      <c r="K5418" s="35" t="s">
        <v>182</v>
      </c>
      <c r="L5418" s="41">
        <v>0</v>
      </c>
      <c r="M5418" s="41">
        <v>0</v>
      </c>
      <c r="N5418" s="41"/>
      <c r="P5418" s="361" t="s">
        <v>169</v>
      </c>
      <c r="Q5418" s="363" t="s">
        <v>253</v>
      </c>
      <c r="R5418" s="35" t="s">
        <v>182</v>
      </c>
      <c r="S5418" s="41">
        <v>0</v>
      </c>
      <c r="T5418" s="235">
        <v>0</v>
      </c>
      <c r="U5418" s="41"/>
      <c r="W5418" s="361" t="s">
        <v>169</v>
      </c>
      <c r="X5418" s="363" t="s">
        <v>253</v>
      </c>
      <c r="Y5418" s="294" t="s">
        <v>182</v>
      </c>
      <c r="Z5418" s="303">
        <v>0</v>
      </c>
      <c r="AA5418" s="303">
        <v>0</v>
      </c>
      <c r="AB5418" s="303"/>
    </row>
    <row r="5419" spans="1:28" ht="20.100000000000001" customHeight="1" x14ac:dyDescent="0.25">
      <c r="A5419" s="9">
        <v>54</v>
      </c>
      <c r="B5419" s="362"/>
      <c r="C5419" s="364"/>
      <c r="D5419" s="35" t="s">
        <v>183</v>
      </c>
      <c r="E5419" s="41">
        <v>0</v>
      </c>
      <c r="F5419" s="41">
        <v>0</v>
      </c>
      <c r="G5419" s="41"/>
      <c r="I5419" s="362"/>
      <c r="J5419" s="364"/>
      <c r="K5419" s="35" t="s">
        <v>183</v>
      </c>
      <c r="L5419" s="41">
        <v>0</v>
      </c>
      <c r="M5419" s="41">
        <v>0</v>
      </c>
      <c r="N5419" s="41"/>
      <c r="P5419" s="362"/>
      <c r="Q5419" s="364"/>
      <c r="R5419" s="35" t="s">
        <v>183</v>
      </c>
      <c r="S5419" s="41">
        <v>0</v>
      </c>
      <c r="T5419" s="235">
        <v>0</v>
      </c>
      <c r="U5419" s="41"/>
      <c r="W5419" s="362"/>
      <c r="X5419" s="364"/>
      <c r="Y5419" s="294" t="s">
        <v>183</v>
      </c>
      <c r="Z5419" s="303">
        <v>0</v>
      </c>
      <c r="AA5419" s="303">
        <v>0</v>
      </c>
      <c r="AB5419" s="303"/>
    </row>
    <row r="5420" spans="1:28" ht="20.100000000000001" customHeight="1" x14ac:dyDescent="0.25">
      <c r="A5420" s="9">
        <v>54</v>
      </c>
      <c r="B5420" s="361" t="s">
        <v>170</v>
      </c>
      <c r="C5420" s="363" t="s">
        <v>254</v>
      </c>
      <c r="D5420" s="35" t="s">
        <v>182</v>
      </c>
      <c r="E5420" s="41">
        <v>16.5</v>
      </c>
      <c r="F5420" s="41">
        <v>0</v>
      </c>
      <c r="G5420" s="41"/>
      <c r="I5420" s="361" t="s">
        <v>170</v>
      </c>
      <c r="J5420" s="363" t="s">
        <v>254</v>
      </c>
      <c r="K5420" s="35" t="s">
        <v>182</v>
      </c>
      <c r="L5420" s="41">
        <v>16.5</v>
      </c>
      <c r="M5420" s="41">
        <v>0</v>
      </c>
      <c r="N5420" s="41"/>
      <c r="P5420" s="361" t="s">
        <v>170</v>
      </c>
      <c r="Q5420" s="363" t="s">
        <v>254</v>
      </c>
      <c r="R5420" s="35" t="s">
        <v>182</v>
      </c>
      <c r="S5420" s="41">
        <v>16.5</v>
      </c>
      <c r="T5420" s="235">
        <v>16.5</v>
      </c>
      <c r="U5420" s="41"/>
      <c r="W5420" s="361" t="s">
        <v>170</v>
      </c>
      <c r="X5420" s="363" t="s">
        <v>254</v>
      </c>
      <c r="Y5420" s="294" t="s">
        <v>182</v>
      </c>
      <c r="Z5420" s="303">
        <v>16.5</v>
      </c>
      <c r="AA5420" s="303">
        <v>16.5</v>
      </c>
      <c r="AB5420" s="303"/>
    </row>
    <row r="5421" spans="1:28" ht="20.100000000000001" customHeight="1" x14ac:dyDescent="0.25">
      <c r="A5421" s="9">
        <v>54</v>
      </c>
      <c r="B5421" s="362"/>
      <c r="C5421" s="364"/>
      <c r="D5421" s="35" t="s">
        <v>183</v>
      </c>
      <c r="E5421" s="41">
        <v>0</v>
      </c>
      <c r="F5421" s="41">
        <v>0</v>
      </c>
      <c r="G5421" s="41"/>
      <c r="I5421" s="362"/>
      <c r="J5421" s="364"/>
      <c r="K5421" s="35" t="s">
        <v>183</v>
      </c>
      <c r="L5421" s="41">
        <v>0</v>
      </c>
      <c r="M5421" s="41">
        <v>0</v>
      </c>
      <c r="N5421" s="41"/>
      <c r="P5421" s="362"/>
      <c r="Q5421" s="364"/>
      <c r="R5421" s="35" t="s">
        <v>183</v>
      </c>
      <c r="S5421" s="41">
        <v>0</v>
      </c>
      <c r="T5421" s="235">
        <v>0</v>
      </c>
      <c r="U5421" s="41"/>
      <c r="W5421" s="362"/>
      <c r="X5421" s="364"/>
      <c r="Y5421" s="294" t="s">
        <v>183</v>
      </c>
      <c r="Z5421" s="303">
        <v>0</v>
      </c>
      <c r="AA5421" s="303">
        <v>0</v>
      </c>
      <c r="AB5421" s="303"/>
    </row>
    <row r="5422" spans="1:28" ht="20.100000000000001" customHeight="1" x14ac:dyDescent="0.25">
      <c r="A5422" s="9">
        <v>54</v>
      </c>
      <c r="B5422" s="361" t="s">
        <v>171</v>
      </c>
      <c r="C5422" s="363" t="s">
        <v>533</v>
      </c>
      <c r="D5422" s="35" t="s">
        <v>182</v>
      </c>
      <c r="E5422" s="41">
        <v>0</v>
      </c>
      <c r="F5422" s="41">
        <v>0</v>
      </c>
      <c r="G5422" s="41"/>
      <c r="I5422" s="361" t="s">
        <v>171</v>
      </c>
      <c r="J5422" s="363" t="s">
        <v>533</v>
      </c>
      <c r="K5422" s="35" t="s">
        <v>182</v>
      </c>
      <c r="L5422" s="41">
        <v>0</v>
      </c>
      <c r="M5422" s="41">
        <v>0</v>
      </c>
      <c r="N5422" s="41"/>
      <c r="P5422" s="361" t="s">
        <v>171</v>
      </c>
      <c r="Q5422" s="363" t="s">
        <v>533</v>
      </c>
      <c r="R5422" s="35" t="s">
        <v>182</v>
      </c>
      <c r="S5422" s="41">
        <v>0</v>
      </c>
      <c r="T5422" s="235">
        <v>0</v>
      </c>
      <c r="U5422" s="41"/>
      <c r="W5422" s="361" t="s">
        <v>171</v>
      </c>
      <c r="X5422" s="363" t="s">
        <v>533</v>
      </c>
      <c r="Y5422" s="294" t="s">
        <v>182</v>
      </c>
      <c r="Z5422" s="303">
        <v>0</v>
      </c>
      <c r="AA5422" s="303">
        <v>0</v>
      </c>
      <c r="AB5422" s="303"/>
    </row>
    <row r="5423" spans="1:28" ht="20.100000000000001" customHeight="1" x14ac:dyDescent="0.25">
      <c r="A5423" s="9">
        <v>54</v>
      </c>
      <c r="B5423" s="362"/>
      <c r="C5423" s="364"/>
      <c r="D5423" s="35" t="s">
        <v>183</v>
      </c>
      <c r="E5423" s="41">
        <v>0</v>
      </c>
      <c r="F5423" s="41">
        <v>0</v>
      </c>
      <c r="G5423" s="41"/>
      <c r="I5423" s="362"/>
      <c r="J5423" s="364"/>
      <c r="K5423" s="35" t="s">
        <v>183</v>
      </c>
      <c r="L5423" s="41">
        <v>0</v>
      </c>
      <c r="M5423" s="41">
        <v>0</v>
      </c>
      <c r="N5423" s="41"/>
      <c r="P5423" s="362"/>
      <c r="Q5423" s="364"/>
      <c r="R5423" s="35" t="s">
        <v>183</v>
      </c>
      <c r="S5423" s="41">
        <v>0</v>
      </c>
      <c r="T5423" s="235">
        <v>0</v>
      </c>
      <c r="U5423" s="41"/>
      <c r="W5423" s="362"/>
      <c r="X5423" s="364"/>
      <c r="Y5423" s="294" t="s">
        <v>183</v>
      </c>
      <c r="Z5423" s="303">
        <v>0</v>
      </c>
      <c r="AA5423" s="303">
        <v>0</v>
      </c>
      <c r="AB5423" s="303"/>
    </row>
    <row r="5424" spans="1:28" ht="20.100000000000001" customHeight="1" x14ac:dyDescent="0.25">
      <c r="A5424" s="9">
        <v>54</v>
      </c>
      <c r="B5424" s="34" t="s">
        <v>166</v>
      </c>
      <c r="C5424" s="35" t="s">
        <v>156</v>
      </c>
      <c r="D5424" s="35"/>
      <c r="E5424" s="41"/>
      <c r="F5424" s="41"/>
      <c r="G5424" s="41"/>
      <c r="I5424" s="34" t="s">
        <v>166</v>
      </c>
      <c r="J5424" s="35" t="s">
        <v>156</v>
      </c>
      <c r="K5424" s="35"/>
      <c r="L5424" s="41"/>
      <c r="M5424" s="41"/>
      <c r="N5424" s="41"/>
      <c r="P5424" s="34" t="s">
        <v>166</v>
      </c>
      <c r="Q5424" s="35" t="s">
        <v>156</v>
      </c>
      <c r="R5424" s="35"/>
      <c r="S5424" s="41"/>
      <c r="T5424" s="235"/>
      <c r="U5424" s="41"/>
      <c r="W5424" s="297" t="s">
        <v>166</v>
      </c>
      <c r="X5424" s="294" t="s">
        <v>156</v>
      </c>
      <c r="Y5424" s="294"/>
      <c r="Z5424" s="303"/>
      <c r="AA5424" s="303"/>
      <c r="AB5424" s="303"/>
    </row>
    <row r="5425" spans="1:28" ht="20.100000000000001" customHeight="1" x14ac:dyDescent="0.25">
      <c r="A5425" s="9">
        <v>54</v>
      </c>
      <c r="B5425" s="361" t="s">
        <v>172</v>
      </c>
      <c r="C5425" s="363" t="s">
        <v>157</v>
      </c>
      <c r="D5425" s="35" t="s">
        <v>182</v>
      </c>
      <c r="E5425" s="41">
        <v>0</v>
      </c>
      <c r="F5425" s="41">
        <v>0</v>
      </c>
      <c r="G5425" s="41"/>
      <c r="I5425" s="361" t="s">
        <v>172</v>
      </c>
      <c r="J5425" s="363" t="s">
        <v>157</v>
      </c>
      <c r="K5425" s="35" t="s">
        <v>182</v>
      </c>
      <c r="L5425" s="41">
        <v>0</v>
      </c>
      <c r="M5425" s="41">
        <v>0</v>
      </c>
      <c r="N5425" s="41"/>
      <c r="P5425" s="361" t="s">
        <v>172</v>
      </c>
      <c r="Q5425" s="363" t="s">
        <v>157</v>
      </c>
      <c r="R5425" s="35" t="s">
        <v>182</v>
      </c>
      <c r="S5425" s="41">
        <v>0</v>
      </c>
      <c r="T5425" s="235">
        <v>0</v>
      </c>
      <c r="U5425" s="41"/>
      <c r="W5425" s="361" t="s">
        <v>172</v>
      </c>
      <c r="X5425" s="363" t="s">
        <v>157</v>
      </c>
      <c r="Y5425" s="294" t="s">
        <v>182</v>
      </c>
      <c r="Z5425" s="303">
        <v>0</v>
      </c>
      <c r="AA5425" s="303">
        <v>0</v>
      </c>
      <c r="AB5425" s="303"/>
    </row>
    <row r="5426" spans="1:28" ht="20.100000000000001" customHeight="1" x14ac:dyDescent="0.25">
      <c r="A5426" s="9">
        <v>54</v>
      </c>
      <c r="B5426" s="362"/>
      <c r="C5426" s="364"/>
      <c r="D5426" s="35" t="s">
        <v>183</v>
      </c>
      <c r="E5426" s="41">
        <v>0</v>
      </c>
      <c r="F5426" s="41">
        <v>0</v>
      </c>
      <c r="G5426" s="41"/>
      <c r="I5426" s="362"/>
      <c r="J5426" s="364"/>
      <c r="K5426" s="35" t="s">
        <v>183</v>
      </c>
      <c r="L5426" s="41">
        <v>0</v>
      </c>
      <c r="M5426" s="41">
        <v>0</v>
      </c>
      <c r="N5426" s="41"/>
      <c r="P5426" s="362"/>
      <c r="Q5426" s="364"/>
      <c r="R5426" s="35" t="s">
        <v>183</v>
      </c>
      <c r="S5426" s="41">
        <v>0</v>
      </c>
      <c r="T5426" s="235">
        <v>0</v>
      </c>
      <c r="U5426" s="41"/>
      <c r="W5426" s="362"/>
      <c r="X5426" s="364"/>
      <c r="Y5426" s="294" t="s">
        <v>183</v>
      </c>
      <c r="Z5426" s="303">
        <v>0</v>
      </c>
      <c r="AA5426" s="303">
        <v>0</v>
      </c>
      <c r="AB5426" s="303"/>
    </row>
    <row r="5427" spans="1:28" ht="20.100000000000001" customHeight="1" x14ac:dyDescent="0.25">
      <c r="A5427" s="9">
        <v>54</v>
      </c>
      <c r="B5427" s="361" t="s">
        <v>173</v>
      </c>
      <c r="C5427" s="363" t="s">
        <v>158</v>
      </c>
      <c r="D5427" s="35" t="s">
        <v>182</v>
      </c>
      <c r="E5427" s="41">
        <v>0</v>
      </c>
      <c r="F5427" s="41">
        <v>0</v>
      </c>
      <c r="G5427" s="41"/>
      <c r="I5427" s="361" t="s">
        <v>173</v>
      </c>
      <c r="J5427" s="363" t="s">
        <v>158</v>
      </c>
      <c r="K5427" s="35" t="s">
        <v>182</v>
      </c>
      <c r="L5427" s="41">
        <v>0</v>
      </c>
      <c r="M5427" s="41">
        <v>0</v>
      </c>
      <c r="N5427" s="41"/>
      <c r="P5427" s="361" t="s">
        <v>173</v>
      </c>
      <c r="Q5427" s="363" t="s">
        <v>158</v>
      </c>
      <c r="R5427" s="35" t="s">
        <v>182</v>
      </c>
      <c r="S5427" s="41">
        <v>0</v>
      </c>
      <c r="T5427" s="235">
        <v>0</v>
      </c>
      <c r="U5427" s="41"/>
      <c r="W5427" s="361" t="s">
        <v>173</v>
      </c>
      <c r="X5427" s="363" t="s">
        <v>158</v>
      </c>
      <c r="Y5427" s="294" t="s">
        <v>182</v>
      </c>
      <c r="Z5427" s="303">
        <v>0</v>
      </c>
      <c r="AA5427" s="303">
        <v>0</v>
      </c>
      <c r="AB5427" s="303"/>
    </row>
    <row r="5428" spans="1:28" ht="20.100000000000001" customHeight="1" x14ac:dyDescent="0.25">
      <c r="A5428" s="9">
        <v>54</v>
      </c>
      <c r="B5428" s="362"/>
      <c r="C5428" s="364"/>
      <c r="D5428" s="35" t="s">
        <v>183</v>
      </c>
      <c r="E5428" s="41">
        <v>0</v>
      </c>
      <c r="F5428" s="41">
        <v>0</v>
      </c>
      <c r="G5428" s="41"/>
      <c r="I5428" s="362"/>
      <c r="J5428" s="364"/>
      <c r="K5428" s="35" t="s">
        <v>183</v>
      </c>
      <c r="L5428" s="41">
        <v>0</v>
      </c>
      <c r="M5428" s="41">
        <v>0</v>
      </c>
      <c r="N5428" s="41"/>
      <c r="P5428" s="362"/>
      <c r="Q5428" s="364"/>
      <c r="R5428" s="35" t="s">
        <v>183</v>
      </c>
      <c r="S5428" s="41">
        <v>0</v>
      </c>
      <c r="T5428" s="235">
        <v>0</v>
      </c>
      <c r="U5428" s="41"/>
      <c r="W5428" s="362"/>
      <c r="X5428" s="364"/>
      <c r="Y5428" s="294" t="s">
        <v>183</v>
      </c>
      <c r="Z5428" s="303">
        <v>0</v>
      </c>
      <c r="AA5428" s="303">
        <v>0</v>
      </c>
      <c r="AB5428" s="303"/>
    </row>
    <row r="5429" spans="1:28" ht="20.100000000000001" customHeight="1" x14ac:dyDescent="0.25">
      <c r="A5429" s="9">
        <v>54</v>
      </c>
      <c r="B5429" s="361" t="s">
        <v>174</v>
      </c>
      <c r="C5429" s="363" t="s">
        <v>159</v>
      </c>
      <c r="D5429" s="35" t="s">
        <v>182</v>
      </c>
      <c r="E5429" s="41">
        <v>15845.2</v>
      </c>
      <c r="F5429" s="41">
        <v>0</v>
      </c>
      <c r="G5429" s="41"/>
      <c r="I5429" s="361" t="s">
        <v>174</v>
      </c>
      <c r="J5429" s="363" t="s">
        <v>159</v>
      </c>
      <c r="K5429" s="35" t="s">
        <v>182</v>
      </c>
      <c r="L5429" s="41">
        <v>15845.2</v>
      </c>
      <c r="M5429" s="41">
        <v>6483.7</v>
      </c>
      <c r="N5429" s="41"/>
      <c r="P5429" s="361" t="s">
        <v>174</v>
      </c>
      <c r="Q5429" s="363" t="s">
        <v>159</v>
      </c>
      <c r="R5429" s="35" t="s">
        <v>182</v>
      </c>
      <c r="S5429" s="41">
        <v>15845.2</v>
      </c>
      <c r="T5429" s="235">
        <v>13135.7</v>
      </c>
      <c r="U5429" s="41"/>
      <c r="W5429" s="361" t="s">
        <v>174</v>
      </c>
      <c r="X5429" s="363" t="s">
        <v>159</v>
      </c>
      <c r="Y5429" s="294" t="s">
        <v>182</v>
      </c>
      <c r="Z5429" s="303">
        <v>15845.2</v>
      </c>
      <c r="AA5429" s="303">
        <v>13135.7</v>
      </c>
      <c r="AB5429" s="303"/>
    </row>
    <row r="5430" spans="1:28" ht="20.100000000000001" customHeight="1" x14ac:dyDescent="0.25">
      <c r="A5430" s="9">
        <v>54</v>
      </c>
      <c r="B5430" s="362"/>
      <c r="C5430" s="364"/>
      <c r="D5430" s="35" t="s">
        <v>183</v>
      </c>
      <c r="E5430" s="41">
        <v>400</v>
      </c>
      <c r="F5430" s="41">
        <v>0</v>
      </c>
      <c r="G5430" s="41"/>
      <c r="I5430" s="362"/>
      <c r="J5430" s="364"/>
      <c r="K5430" s="35" t="s">
        <v>183</v>
      </c>
      <c r="L5430" s="41">
        <v>400</v>
      </c>
      <c r="M5430" s="41">
        <v>0</v>
      </c>
      <c r="N5430" s="41"/>
      <c r="P5430" s="362"/>
      <c r="Q5430" s="364"/>
      <c r="R5430" s="35" t="s">
        <v>183</v>
      </c>
      <c r="S5430" s="41">
        <v>400</v>
      </c>
      <c r="T5430" s="235">
        <v>0</v>
      </c>
      <c r="U5430" s="41"/>
      <c r="W5430" s="362"/>
      <c r="X5430" s="364"/>
      <c r="Y5430" s="294" t="s">
        <v>183</v>
      </c>
      <c r="Z5430" s="303">
        <v>400</v>
      </c>
      <c r="AA5430" s="303">
        <v>0</v>
      </c>
      <c r="AB5430" s="303"/>
    </row>
    <row r="5431" spans="1:28" ht="20.100000000000001" customHeight="1" x14ac:dyDescent="0.25">
      <c r="A5431" s="9">
        <v>54</v>
      </c>
      <c r="B5431" s="361" t="s">
        <v>175</v>
      </c>
      <c r="C5431" s="363" t="s">
        <v>160</v>
      </c>
      <c r="D5431" s="35" t="s">
        <v>182</v>
      </c>
      <c r="E5431" s="41">
        <v>0</v>
      </c>
      <c r="F5431" s="41">
        <v>0</v>
      </c>
      <c r="G5431" s="41"/>
      <c r="I5431" s="361" t="s">
        <v>175</v>
      </c>
      <c r="J5431" s="363" t="s">
        <v>160</v>
      </c>
      <c r="K5431" s="35" t="s">
        <v>182</v>
      </c>
      <c r="L5431" s="41">
        <v>0</v>
      </c>
      <c r="M5431" s="41">
        <v>0</v>
      </c>
      <c r="N5431" s="41"/>
      <c r="P5431" s="361" t="s">
        <v>175</v>
      </c>
      <c r="Q5431" s="363" t="s">
        <v>160</v>
      </c>
      <c r="R5431" s="35" t="s">
        <v>182</v>
      </c>
      <c r="S5431" s="41">
        <v>0</v>
      </c>
      <c r="T5431" s="235">
        <v>0</v>
      </c>
      <c r="U5431" s="41"/>
      <c r="W5431" s="361" t="s">
        <v>175</v>
      </c>
      <c r="X5431" s="363" t="s">
        <v>160</v>
      </c>
      <c r="Y5431" s="294" t="s">
        <v>182</v>
      </c>
      <c r="Z5431" s="303">
        <v>0</v>
      </c>
      <c r="AA5431" s="303">
        <v>0</v>
      </c>
      <c r="AB5431" s="303"/>
    </row>
    <row r="5432" spans="1:28" ht="20.100000000000001" customHeight="1" x14ac:dyDescent="0.25">
      <c r="A5432" s="9">
        <v>54</v>
      </c>
      <c r="B5432" s="362"/>
      <c r="C5432" s="364"/>
      <c r="D5432" s="35" t="s">
        <v>183</v>
      </c>
      <c r="E5432" s="41">
        <v>0</v>
      </c>
      <c r="F5432" s="41">
        <v>0</v>
      </c>
      <c r="G5432" s="41"/>
      <c r="I5432" s="362"/>
      <c r="J5432" s="364"/>
      <c r="K5432" s="35" t="s">
        <v>183</v>
      </c>
      <c r="L5432" s="41">
        <v>0</v>
      </c>
      <c r="M5432" s="41">
        <v>0</v>
      </c>
      <c r="N5432" s="41"/>
      <c r="P5432" s="362"/>
      <c r="Q5432" s="364"/>
      <c r="R5432" s="35" t="s">
        <v>183</v>
      </c>
      <c r="S5432" s="41">
        <v>0</v>
      </c>
      <c r="T5432" s="235">
        <v>0</v>
      </c>
      <c r="U5432" s="41"/>
      <c r="W5432" s="362"/>
      <c r="X5432" s="364"/>
      <c r="Y5432" s="294" t="s">
        <v>183</v>
      </c>
      <c r="Z5432" s="303">
        <v>0</v>
      </c>
      <c r="AA5432" s="303">
        <v>0</v>
      </c>
      <c r="AB5432" s="303"/>
    </row>
    <row r="5433" spans="1:28" ht="20.100000000000001" customHeight="1" x14ac:dyDescent="0.25">
      <c r="A5433" s="9">
        <v>54</v>
      </c>
      <c r="B5433" s="361" t="s">
        <v>176</v>
      </c>
      <c r="C5433" s="363" t="s">
        <v>161</v>
      </c>
      <c r="D5433" s="35" t="s">
        <v>182</v>
      </c>
      <c r="E5433" s="41">
        <v>0</v>
      </c>
      <c r="F5433" s="41">
        <v>0</v>
      </c>
      <c r="G5433" s="41"/>
      <c r="I5433" s="361" t="s">
        <v>176</v>
      </c>
      <c r="J5433" s="363" t="s">
        <v>161</v>
      </c>
      <c r="K5433" s="35" t="s">
        <v>182</v>
      </c>
      <c r="L5433" s="41">
        <v>0</v>
      </c>
      <c r="M5433" s="41">
        <v>0</v>
      </c>
      <c r="N5433" s="41"/>
      <c r="P5433" s="361" t="s">
        <v>176</v>
      </c>
      <c r="Q5433" s="363" t="s">
        <v>161</v>
      </c>
      <c r="R5433" s="35" t="s">
        <v>182</v>
      </c>
      <c r="S5433" s="41">
        <v>0</v>
      </c>
      <c r="T5433" s="235">
        <v>0</v>
      </c>
      <c r="U5433" s="41"/>
      <c r="W5433" s="361" t="s">
        <v>176</v>
      </c>
      <c r="X5433" s="363" t="s">
        <v>161</v>
      </c>
      <c r="Y5433" s="294" t="s">
        <v>182</v>
      </c>
      <c r="Z5433" s="303">
        <v>0</v>
      </c>
      <c r="AA5433" s="303">
        <v>0</v>
      </c>
      <c r="AB5433" s="303"/>
    </row>
    <row r="5434" spans="1:28" ht="20.100000000000001" customHeight="1" x14ac:dyDescent="0.25">
      <c r="A5434" s="9">
        <v>54</v>
      </c>
      <c r="B5434" s="362"/>
      <c r="C5434" s="364"/>
      <c r="D5434" s="35" t="s">
        <v>183</v>
      </c>
      <c r="E5434" s="41">
        <v>0</v>
      </c>
      <c r="F5434" s="41">
        <v>0</v>
      </c>
      <c r="G5434" s="41"/>
      <c r="I5434" s="362"/>
      <c r="J5434" s="364"/>
      <c r="K5434" s="35" t="s">
        <v>183</v>
      </c>
      <c r="L5434" s="41">
        <v>0</v>
      </c>
      <c r="M5434" s="41">
        <v>0</v>
      </c>
      <c r="N5434" s="41"/>
      <c r="P5434" s="362"/>
      <c r="Q5434" s="364"/>
      <c r="R5434" s="35" t="s">
        <v>183</v>
      </c>
      <c r="S5434" s="41">
        <v>0</v>
      </c>
      <c r="T5434" s="235">
        <v>0</v>
      </c>
      <c r="U5434" s="41"/>
      <c r="W5434" s="362"/>
      <c r="X5434" s="364"/>
      <c r="Y5434" s="294" t="s">
        <v>183</v>
      </c>
      <c r="Z5434" s="303">
        <v>0</v>
      </c>
      <c r="AA5434" s="303">
        <v>0</v>
      </c>
      <c r="AB5434" s="303"/>
    </row>
    <row r="5435" spans="1:28" ht="20.100000000000001" customHeight="1" x14ac:dyDescent="0.25">
      <c r="A5435" s="9">
        <v>54</v>
      </c>
      <c r="B5435" s="361" t="s">
        <v>177</v>
      </c>
      <c r="C5435" s="363" t="s">
        <v>162</v>
      </c>
      <c r="D5435" s="35" t="s">
        <v>182</v>
      </c>
      <c r="E5435" s="41">
        <v>0</v>
      </c>
      <c r="F5435" s="41">
        <v>0</v>
      </c>
      <c r="G5435" s="41"/>
      <c r="I5435" s="361" t="s">
        <v>177</v>
      </c>
      <c r="J5435" s="363" t="s">
        <v>162</v>
      </c>
      <c r="K5435" s="35" t="s">
        <v>182</v>
      </c>
      <c r="L5435" s="41">
        <v>0</v>
      </c>
      <c r="M5435" s="41">
        <v>0</v>
      </c>
      <c r="N5435" s="41"/>
      <c r="P5435" s="361" t="s">
        <v>177</v>
      </c>
      <c r="Q5435" s="363" t="s">
        <v>162</v>
      </c>
      <c r="R5435" s="35" t="s">
        <v>182</v>
      </c>
      <c r="S5435" s="41">
        <v>0</v>
      </c>
      <c r="T5435" s="235">
        <v>0</v>
      </c>
      <c r="U5435" s="41"/>
      <c r="W5435" s="361" t="s">
        <v>177</v>
      </c>
      <c r="X5435" s="363" t="s">
        <v>162</v>
      </c>
      <c r="Y5435" s="294" t="s">
        <v>182</v>
      </c>
      <c r="Z5435" s="303">
        <v>0</v>
      </c>
      <c r="AA5435" s="303">
        <v>0</v>
      </c>
      <c r="AB5435" s="303"/>
    </row>
    <row r="5436" spans="1:28" ht="20.100000000000001" customHeight="1" x14ac:dyDescent="0.25">
      <c r="A5436" s="9">
        <v>54</v>
      </c>
      <c r="B5436" s="362"/>
      <c r="C5436" s="364"/>
      <c r="D5436" s="35" t="s">
        <v>183</v>
      </c>
      <c r="E5436" s="41">
        <v>0</v>
      </c>
      <c r="F5436" s="41">
        <v>0</v>
      </c>
      <c r="G5436" s="41"/>
      <c r="I5436" s="362"/>
      <c r="J5436" s="364"/>
      <c r="K5436" s="35" t="s">
        <v>183</v>
      </c>
      <c r="L5436" s="41">
        <v>0</v>
      </c>
      <c r="M5436" s="41">
        <v>0</v>
      </c>
      <c r="N5436" s="41"/>
      <c r="P5436" s="362"/>
      <c r="Q5436" s="364"/>
      <c r="R5436" s="35" t="s">
        <v>183</v>
      </c>
      <c r="S5436" s="41">
        <v>0</v>
      </c>
      <c r="T5436" s="235">
        <v>0</v>
      </c>
      <c r="U5436" s="41"/>
      <c r="W5436" s="362"/>
      <c r="X5436" s="364"/>
      <c r="Y5436" s="294" t="s">
        <v>183</v>
      </c>
      <c r="Z5436" s="303">
        <v>0</v>
      </c>
      <c r="AA5436" s="303">
        <v>0</v>
      </c>
      <c r="AB5436" s="303"/>
    </row>
    <row r="5437" spans="1:28" ht="20.100000000000001" customHeight="1" x14ac:dyDescent="0.25">
      <c r="A5437" s="9">
        <v>54</v>
      </c>
      <c r="B5437" s="361" t="s">
        <v>180</v>
      </c>
      <c r="C5437" s="363" t="s">
        <v>534</v>
      </c>
      <c r="D5437" s="35" t="s">
        <v>182</v>
      </c>
      <c r="E5437" s="41">
        <v>0</v>
      </c>
      <c r="F5437" s="41">
        <v>0</v>
      </c>
      <c r="G5437" s="41"/>
      <c r="I5437" s="361" t="s">
        <v>180</v>
      </c>
      <c r="J5437" s="363" t="s">
        <v>534</v>
      </c>
      <c r="K5437" s="35" t="s">
        <v>182</v>
      </c>
      <c r="L5437" s="41">
        <v>0</v>
      </c>
      <c r="M5437" s="41">
        <v>0</v>
      </c>
      <c r="N5437" s="41"/>
      <c r="P5437" s="361" t="s">
        <v>180</v>
      </c>
      <c r="Q5437" s="363" t="s">
        <v>534</v>
      </c>
      <c r="R5437" s="35" t="s">
        <v>182</v>
      </c>
      <c r="S5437" s="41">
        <v>0</v>
      </c>
      <c r="T5437" s="235">
        <v>0</v>
      </c>
      <c r="U5437" s="41"/>
      <c r="W5437" s="361" t="s">
        <v>180</v>
      </c>
      <c r="X5437" s="363" t="s">
        <v>534</v>
      </c>
      <c r="Y5437" s="294" t="s">
        <v>182</v>
      </c>
      <c r="Z5437" s="303">
        <v>0</v>
      </c>
      <c r="AA5437" s="303">
        <v>0</v>
      </c>
      <c r="AB5437" s="303"/>
    </row>
    <row r="5438" spans="1:28" ht="20.100000000000001" customHeight="1" x14ac:dyDescent="0.25">
      <c r="A5438" s="9">
        <v>54</v>
      </c>
      <c r="B5438" s="362"/>
      <c r="C5438" s="364"/>
      <c r="D5438" s="35" t="s">
        <v>183</v>
      </c>
      <c r="E5438" s="41">
        <v>0</v>
      </c>
      <c r="F5438" s="41">
        <v>0</v>
      </c>
      <c r="G5438" s="41"/>
      <c r="I5438" s="362"/>
      <c r="J5438" s="364"/>
      <c r="K5438" s="35" t="s">
        <v>183</v>
      </c>
      <c r="L5438" s="41">
        <v>0</v>
      </c>
      <c r="M5438" s="41">
        <v>0</v>
      </c>
      <c r="N5438" s="41"/>
      <c r="P5438" s="362"/>
      <c r="Q5438" s="364"/>
      <c r="R5438" s="35" t="s">
        <v>183</v>
      </c>
      <c r="S5438" s="41">
        <v>0</v>
      </c>
      <c r="T5438" s="235">
        <v>0</v>
      </c>
      <c r="U5438" s="41"/>
      <c r="W5438" s="362"/>
      <c r="X5438" s="364"/>
      <c r="Y5438" s="294" t="s">
        <v>183</v>
      </c>
      <c r="Z5438" s="303">
        <v>0</v>
      </c>
      <c r="AA5438" s="303">
        <v>0</v>
      </c>
      <c r="AB5438" s="303"/>
    </row>
    <row r="5439" spans="1:28" ht="20.100000000000001" customHeight="1" x14ac:dyDescent="0.25">
      <c r="A5439" s="9">
        <v>54</v>
      </c>
      <c r="B5439" s="361" t="s">
        <v>185</v>
      </c>
      <c r="C5439" s="363" t="s">
        <v>535</v>
      </c>
      <c r="D5439" s="35" t="s">
        <v>182</v>
      </c>
      <c r="E5439" s="41">
        <v>0</v>
      </c>
      <c r="F5439" s="41">
        <v>0</v>
      </c>
      <c r="G5439" s="41"/>
      <c r="I5439" s="361" t="s">
        <v>185</v>
      </c>
      <c r="J5439" s="363" t="s">
        <v>535</v>
      </c>
      <c r="K5439" s="35" t="s">
        <v>182</v>
      </c>
      <c r="L5439" s="41">
        <v>0</v>
      </c>
      <c r="M5439" s="41">
        <v>0</v>
      </c>
      <c r="N5439" s="41"/>
      <c r="P5439" s="361" t="s">
        <v>185</v>
      </c>
      <c r="Q5439" s="363" t="s">
        <v>535</v>
      </c>
      <c r="R5439" s="35" t="s">
        <v>182</v>
      </c>
      <c r="S5439" s="41">
        <v>0</v>
      </c>
      <c r="T5439" s="235">
        <v>0</v>
      </c>
      <c r="U5439" s="41"/>
      <c r="W5439" s="361" t="s">
        <v>185</v>
      </c>
      <c r="X5439" s="363" t="s">
        <v>535</v>
      </c>
      <c r="Y5439" s="294" t="s">
        <v>182</v>
      </c>
      <c r="Z5439" s="303">
        <v>0</v>
      </c>
      <c r="AA5439" s="303">
        <v>0</v>
      </c>
      <c r="AB5439" s="303"/>
    </row>
    <row r="5440" spans="1:28" ht="20.100000000000001" customHeight="1" x14ac:dyDescent="0.25">
      <c r="A5440" s="9">
        <v>54</v>
      </c>
      <c r="B5440" s="362"/>
      <c r="C5440" s="364"/>
      <c r="D5440" s="35" t="s">
        <v>183</v>
      </c>
      <c r="E5440" s="41"/>
      <c r="F5440" s="41"/>
      <c r="G5440" s="41"/>
      <c r="I5440" s="362"/>
      <c r="J5440" s="364"/>
      <c r="K5440" s="35" t="s">
        <v>183</v>
      </c>
      <c r="L5440" s="41"/>
      <c r="M5440" s="41"/>
      <c r="N5440" s="41"/>
      <c r="P5440" s="362"/>
      <c r="Q5440" s="364"/>
      <c r="R5440" s="35" t="s">
        <v>183</v>
      </c>
      <c r="S5440" s="41"/>
      <c r="T5440" s="41"/>
      <c r="U5440" s="41"/>
      <c r="W5440" s="362"/>
      <c r="X5440" s="364"/>
      <c r="Y5440" s="294" t="s">
        <v>183</v>
      </c>
      <c r="Z5440" s="303"/>
      <c r="AA5440" s="303"/>
      <c r="AB5440" s="303"/>
    </row>
    <row r="5441" spans="1:28" ht="20.100000000000001" customHeight="1" x14ac:dyDescent="0.25">
      <c r="A5441" s="9">
        <v>54</v>
      </c>
      <c r="B5441" s="361" t="s">
        <v>179</v>
      </c>
      <c r="C5441" s="365" t="s">
        <v>184</v>
      </c>
      <c r="D5441" s="42" t="s">
        <v>182</v>
      </c>
      <c r="E5441" s="43">
        <f>E5409+E5411+E5414+E5416+E5418+E5420+E5422+E5425+E5427+E5429+E5431+E5433+E5435+E5437+E5439</f>
        <v>15861.7</v>
      </c>
      <c r="F5441" s="43">
        <f>F5409+F5411+F5414+F5416+F5418+F5420+F5422+F5425+F5427+F5429+F5431+F5433+F5435+F5437+F5439</f>
        <v>0</v>
      </c>
      <c r="G5441" s="44"/>
      <c r="I5441" s="361" t="s">
        <v>179</v>
      </c>
      <c r="J5441" s="365" t="s">
        <v>184</v>
      </c>
      <c r="K5441" s="42" t="s">
        <v>182</v>
      </c>
      <c r="L5441" s="43">
        <f>L5409+L5411+L5414+L5416+L5418+L5420+L5422+L5425+L5427+L5429+L5431+L5433+L5435+L5437+L5439</f>
        <v>15861.7</v>
      </c>
      <c r="M5441" s="43">
        <f>M5409+M5411+M5414+M5416+M5418+M5420+M5422+M5425+M5427+M5429+M5431+M5433+M5435+M5437+M5439</f>
        <v>6483.7</v>
      </c>
      <c r="N5441" s="44"/>
      <c r="P5441" s="361" t="s">
        <v>179</v>
      </c>
      <c r="Q5441" s="365" t="s">
        <v>184</v>
      </c>
      <c r="R5441" s="42" t="s">
        <v>182</v>
      </c>
      <c r="S5441" s="43">
        <f>S5409+S5411+S5414+S5416+S5418+S5420+S5422+S5425+S5427+S5429+S5431+S5433+S5435+S5437+S5439</f>
        <v>15861.7</v>
      </c>
      <c r="T5441" s="43">
        <f>T5409+T5411+T5414+T5416+T5418+T5420+T5422+T5425+T5427+T5429+T5431+T5433+T5435+T5437+T5439</f>
        <v>13152.2</v>
      </c>
      <c r="U5441" s="44"/>
      <c r="W5441" s="361" t="s">
        <v>179</v>
      </c>
      <c r="X5441" s="365" t="s">
        <v>184</v>
      </c>
      <c r="Y5441" s="298" t="s">
        <v>182</v>
      </c>
      <c r="Z5441" s="304">
        <f>Z5409+Z5411+Z5414+Z5416+Z5418+Z5420+Z5422+Z5425+Z5427+Z5429+Z5431+Z5433+Z5435+Z5437+Z5439</f>
        <v>15861.7</v>
      </c>
      <c r="AA5441" s="304">
        <f>AA5409+AA5411+AA5414+AA5416+AA5418+AA5420+AA5422+AA5425+AA5427+AA5429+AA5431+AA5433+AA5435+AA5437+AA5439</f>
        <v>13152.2</v>
      </c>
      <c r="AB5441" s="305"/>
    </row>
    <row r="5442" spans="1:28" ht="20.100000000000001" customHeight="1" x14ac:dyDescent="0.25">
      <c r="A5442" s="9">
        <v>54</v>
      </c>
      <c r="B5442" s="362"/>
      <c r="C5442" s="366"/>
      <c r="D5442" s="42" t="s">
        <v>183</v>
      </c>
      <c r="E5442" s="43">
        <f>E5410+E5412+E5415+E5417+E5419+E5421+E5423+E5426+E5428+E5430+E5432+E5434+E5436+E5438+E5440</f>
        <v>400</v>
      </c>
      <c r="F5442" s="43">
        <f>F5410+F5412+F5415+F5417+F5419+F5421+F5423+F5426+F5428+F5430+F5432+F5434+F5436+F5438+F5440</f>
        <v>0</v>
      </c>
      <c r="G5442" s="44"/>
      <c r="I5442" s="362"/>
      <c r="J5442" s="366"/>
      <c r="K5442" s="42" t="s">
        <v>183</v>
      </c>
      <c r="L5442" s="43">
        <f>L5410+L5412+L5415+L5417+L5419+L5421+L5423+L5426+L5428+L5430+L5432+L5434+L5436+L5438+L5440</f>
        <v>400</v>
      </c>
      <c r="M5442" s="43">
        <f>M5410+M5412+M5415+M5417+M5419+M5421+M5423+M5426+M5428+M5430+M5432+M5434+M5436+M5438+M5440</f>
        <v>0</v>
      </c>
      <c r="N5442" s="44"/>
      <c r="P5442" s="362"/>
      <c r="Q5442" s="366"/>
      <c r="R5442" s="42" t="s">
        <v>183</v>
      </c>
      <c r="S5442" s="43">
        <f>S5410+S5412+S5415+S5417+S5419+S5421+S5423+S5426+S5428+S5430+S5432+S5434+S5436+S5438+S5440</f>
        <v>400</v>
      </c>
      <c r="T5442" s="43">
        <f>T5410+T5412+T5415+T5417+T5419+T5421+T5423+T5426+T5428+T5430+T5432+T5434+T5436+T5438+T5440</f>
        <v>0</v>
      </c>
      <c r="U5442" s="44"/>
      <c r="W5442" s="362"/>
      <c r="X5442" s="366"/>
      <c r="Y5442" s="298" t="s">
        <v>183</v>
      </c>
      <c r="Z5442" s="304">
        <f>Z5410+Z5412+Z5415+Z5417+Z5419+Z5421+Z5423+Z5426+Z5428+Z5430+Z5432+Z5434+Z5436+Z5438+Z5440</f>
        <v>400</v>
      </c>
      <c r="AA5442" s="304">
        <f>AA5410+AA5412+AA5415+AA5417+AA5419+AA5421+AA5423+AA5426+AA5428+AA5430+AA5432+AA5434+AA5436+AA5438+AA5440</f>
        <v>0</v>
      </c>
      <c r="AB5442" s="305"/>
    </row>
    <row r="5443" spans="1:28" ht="15" customHeight="1" x14ac:dyDescent="0.25">
      <c r="A5443" s="9">
        <v>54</v>
      </c>
      <c r="B5443" s="367" t="s">
        <v>536</v>
      </c>
      <c r="C5443" s="367"/>
      <c r="D5443" s="367"/>
      <c r="E5443" s="7"/>
      <c r="F5443" s="2"/>
      <c r="G5443" s="2"/>
      <c r="I5443" s="367" t="s">
        <v>536</v>
      </c>
      <c r="J5443" s="367"/>
      <c r="K5443" s="367"/>
      <c r="L5443" s="7"/>
      <c r="M5443" s="2"/>
      <c r="N5443" s="2"/>
      <c r="P5443" s="367" t="s">
        <v>536</v>
      </c>
      <c r="Q5443" s="367"/>
      <c r="R5443" s="367"/>
      <c r="S5443" s="7"/>
      <c r="T5443" s="2"/>
      <c r="U5443" s="2"/>
      <c r="W5443" s="367" t="s">
        <v>536</v>
      </c>
      <c r="X5443" s="367"/>
      <c r="Y5443" s="367"/>
      <c r="Z5443" s="272"/>
      <c r="AA5443" s="267"/>
      <c r="AB5443" s="267"/>
    </row>
    <row r="5444" spans="1:28" ht="15.75" customHeight="1" x14ac:dyDescent="0.25">
      <c r="A5444" s="9">
        <v>54</v>
      </c>
      <c r="B5444" s="3"/>
      <c r="C5444" s="3"/>
      <c r="D5444" s="3"/>
      <c r="E5444" s="8"/>
      <c r="F5444" s="2"/>
      <c r="G5444" s="2"/>
      <c r="I5444" s="3"/>
      <c r="J5444" s="3"/>
      <c r="K5444" s="3"/>
      <c r="L5444" s="8"/>
      <c r="M5444" s="2"/>
      <c r="N5444" s="2"/>
      <c r="P5444" s="103"/>
      <c r="Q5444" s="103"/>
      <c r="R5444" s="103"/>
      <c r="S5444" s="8"/>
      <c r="T5444" s="2"/>
      <c r="U5444" s="2"/>
      <c r="W5444" s="268"/>
      <c r="X5444" s="268"/>
      <c r="Y5444" s="268"/>
      <c r="Z5444" s="273"/>
      <c r="AA5444" s="267"/>
      <c r="AB5444" s="267"/>
    </row>
    <row r="5445" spans="1:28" ht="15.75" customHeight="1" x14ac:dyDescent="0.25">
      <c r="A5445" s="9">
        <v>54</v>
      </c>
      <c r="B5445" s="368" t="s">
        <v>537</v>
      </c>
      <c r="C5445" s="368"/>
      <c r="D5445" s="368"/>
      <c r="E5445" s="8"/>
      <c r="F5445" s="8"/>
      <c r="G5445" s="8"/>
      <c r="I5445" s="368" t="s">
        <v>537</v>
      </c>
      <c r="J5445" s="368"/>
      <c r="K5445" s="368"/>
      <c r="L5445" s="8"/>
      <c r="M5445" s="8"/>
      <c r="N5445" s="8"/>
      <c r="P5445" s="368" t="s">
        <v>537</v>
      </c>
      <c r="Q5445" s="368"/>
      <c r="R5445" s="368"/>
      <c r="S5445" s="8"/>
      <c r="T5445" s="8"/>
      <c r="U5445" s="8"/>
      <c r="W5445" s="368" t="s">
        <v>537</v>
      </c>
      <c r="X5445" s="368"/>
      <c r="Y5445" s="368"/>
      <c r="Z5445" s="273"/>
      <c r="AA5445" s="273"/>
      <c r="AB5445" s="273"/>
    </row>
    <row r="5446" spans="1:28" x14ac:dyDescent="0.25">
      <c r="A5446" s="9">
        <v>54</v>
      </c>
      <c r="B5446" s="39"/>
      <c r="C5446" s="39"/>
      <c r="D5446" s="39"/>
      <c r="E5446" s="8"/>
      <c r="F5446" s="8"/>
      <c r="G5446" s="8"/>
      <c r="I5446" s="39"/>
      <c r="J5446" s="39"/>
      <c r="K5446" s="39"/>
      <c r="L5446" s="8"/>
      <c r="M5446" s="8"/>
      <c r="N5446" s="8"/>
      <c r="P5446" s="39"/>
      <c r="Q5446" s="39"/>
      <c r="R5446" s="39"/>
      <c r="S5446" s="8"/>
      <c r="T5446" s="8"/>
      <c r="U5446" s="8"/>
      <c r="W5446" s="301"/>
      <c r="X5446" s="301"/>
      <c r="Y5446" s="301"/>
      <c r="Z5446" s="273"/>
      <c r="AA5446" s="273"/>
      <c r="AB5446" s="273"/>
    </row>
    <row r="5447" spans="1:28" ht="15.75" customHeight="1" x14ac:dyDescent="0.25">
      <c r="A5447" s="9">
        <v>54</v>
      </c>
      <c r="B5447" s="369" t="s">
        <v>248</v>
      </c>
      <c r="C5447" s="369"/>
      <c r="D5447" s="369"/>
      <c r="E5447" s="8"/>
      <c r="F5447" s="8"/>
      <c r="G5447" s="8"/>
      <c r="I5447" s="369" t="s">
        <v>248</v>
      </c>
      <c r="J5447" s="369"/>
      <c r="K5447" s="369"/>
      <c r="L5447" s="8"/>
      <c r="M5447" s="8"/>
      <c r="N5447" s="8"/>
      <c r="P5447" s="369" t="s">
        <v>248</v>
      </c>
      <c r="Q5447" s="369"/>
      <c r="R5447" s="369"/>
      <c r="S5447" s="8"/>
      <c r="T5447" s="8"/>
      <c r="U5447" s="8"/>
      <c r="W5447" s="369" t="s">
        <v>248</v>
      </c>
      <c r="X5447" s="369"/>
      <c r="Y5447" s="369"/>
      <c r="Z5447" s="273"/>
      <c r="AA5447" s="273"/>
      <c r="AB5447" s="273"/>
    </row>
    <row r="5448" spans="1:28" x14ac:dyDescent="0.25">
      <c r="A5448" s="9">
        <v>54</v>
      </c>
      <c r="B5448" s="369"/>
      <c r="C5448" s="369"/>
      <c r="D5448" s="369"/>
      <c r="E5448" s="8"/>
      <c r="F5448" s="8"/>
      <c r="G5448" s="8"/>
      <c r="I5448" s="369"/>
      <c r="J5448" s="369"/>
      <c r="K5448" s="369"/>
      <c r="L5448" s="8"/>
      <c r="M5448" s="8"/>
      <c r="N5448" s="8"/>
      <c r="P5448" s="369"/>
      <c r="Q5448" s="369"/>
      <c r="R5448" s="369"/>
      <c r="S5448" s="8"/>
      <c r="T5448" s="8"/>
      <c r="U5448" s="8"/>
      <c r="W5448" s="369"/>
      <c r="X5448" s="369"/>
      <c r="Y5448" s="369"/>
      <c r="Z5448" s="273"/>
      <c r="AA5448" s="273"/>
      <c r="AB5448" s="273"/>
    </row>
    <row r="5449" spans="1:28" ht="15.75" customHeight="1" thickBot="1" x14ac:dyDescent="0.3">
      <c r="A5449" s="9">
        <v>54</v>
      </c>
      <c r="B5449" s="370" t="s">
        <v>249</v>
      </c>
      <c r="C5449" s="370"/>
      <c r="D5449" s="370"/>
      <c r="E5449" s="8"/>
      <c r="F5449" s="8"/>
      <c r="G5449" s="8"/>
      <c r="I5449" s="370" t="s">
        <v>249</v>
      </c>
      <c r="J5449" s="370"/>
      <c r="K5449" s="370"/>
      <c r="L5449" s="8"/>
      <c r="M5449" s="8"/>
      <c r="N5449" s="8"/>
      <c r="P5449" s="370" t="s">
        <v>249</v>
      </c>
      <c r="Q5449" s="370"/>
      <c r="R5449" s="370"/>
      <c r="S5449" s="8"/>
      <c r="T5449" s="8"/>
      <c r="U5449" s="8"/>
      <c r="W5449" s="370" t="s">
        <v>249</v>
      </c>
      <c r="X5449" s="370"/>
      <c r="Y5449" s="370"/>
      <c r="Z5449" s="273"/>
      <c r="AA5449" s="273"/>
      <c r="AB5449" s="273"/>
    </row>
    <row r="5450" spans="1:28" ht="45" customHeight="1" x14ac:dyDescent="0.25">
      <c r="A5450" s="9">
        <v>54</v>
      </c>
      <c r="B5450" s="371" t="s">
        <v>631</v>
      </c>
      <c r="C5450" s="372"/>
      <c r="D5450" s="373"/>
      <c r="E5450" s="8"/>
      <c r="F5450" s="8"/>
      <c r="G5450" s="8"/>
      <c r="I5450" s="371" t="s">
        <v>631</v>
      </c>
      <c r="J5450" s="372"/>
      <c r="K5450" s="373"/>
      <c r="L5450" s="8"/>
      <c r="M5450" s="8"/>
      <c r="N5450" s="8"/>
      <c r="P5450" s="371" t="s">
        <v>631</v>
      </c>
      <c r="Q5450" s="372"/>
      <c r="R5450" s="373"/>
      <c r="S5450" s="8"/>
      <c r="T5450" s="8"/>
      <c r="U5450" s="8"/>
      <c r="W5450" s="371" t="s">
        <v>631</v>
      </c>
      <c r="X5450" s="372"/>
      <c r="Y5450" s="373"/>
      <c r="Z5450" s="273"/>
      <c r="AA5450" s="273"/>
      <c r="AB5450" s="273"/>
    </row>
    <row r="5451" spans="1:28" ht="45" customHeight="1" thickBot="1" x14ac:dyDescent="0.3">
      <c r="A5451" s="9">
        <v>54</v>
      </c>
      <c r="B5451" s="374" t="s">
        <v>632</v>
      </c>
      <c r="C5451" s="375"/>
      <c r="D5451" s="376"/>
      <c r="E5451" s="8"/>
      <c r="F5451" s="8"/>
      <c r="G5451" s="8"/>
      <c r="I5451" s="374" t="s">
        <v>632</v>
      </c>
      <c r="J5451" s="375"/>
      <c r="K5451" s="376"/>
      <c r="L5451" s="8"/>
      <c r="M5451" s="8"/>
      <c r="N5451" s="8"/>
      <c r="P5451" s="374" t="s">
        <v>632</v>
      </c>
      <c r="Q5451" s="375"/>
      <c r="R5451" s="376"/>
      <c r="S5451" s="8"/>
      <c r="T5451" s="8"/>
      <c r="U5451" s="8"/>
      <c r="W5451" s="374" t="s">
        <v>632</v>
      </c>
      <c r="X5451" s="375"/>
      <c r="Y5451" s="376"/>
      <c r="Z5451" s="273"/>
      <c r="AA5451" s="273"/>
      <c r="AB5451" s="273"/>
    </row>
    <row r="5452" spans="1:28" ht="45" customHeight="1" x14ac:dyDescent="0.25">
      <c r="A5452" s="9">
        <v>54</v>
      </c>
      <c r="B5452" s="371" t="s">
        <v>522</v>
      </c>
      <c r="C5452" s="372"/>
      <c r="D5452" s="373"/>
      <c r="E5452" s="8"/>
      <c r="F5452" s="8"/>
      <c r="G5452" s="8"/>
      <c r="I5452" s="371" t="s">
        <v>522</v>
      </c>
      <c r="J5452" s="372"/>
      <c r="K5452" s="373"/>
      <c r="L5452" s="8"/>
      <c r="M5452" s="8"/>
      <c r="N5452" s="8"/>
      <c r="P5452" s="371" t="s">
        <v>522</v>
      </c>
      <c r="Q5452" s="372"/>
      <c r="R5452" s="373"/>
      <c r="S5452" s="8"/>
      <c r="T5452" s="8"/>
      <c r="U5452" s="8"/>
      <c r="W5452" s="371" t="s">
        <v>522</v>
      </c>
      <c r="X5452" s="372"/>
      <c r="Y5452" s="373"/>
      <c r="Z5452" s="273"/>
      <c r="AA5452" s="273"/>
      <c r="AB5452" s="273"/>
    </row>
    <row r="5453" spans="1:28" ht="45" customHeight="1" thickBot="1" x14ac:dyDescent="0.3">
      <c r="A5453" s="9">
        <v>54</v>
      </c>
      <c r="B5453" s="374" t="s">
        <v>523</v>
      </c>
      <c r="C5453" s="375"/>
      <c r="D5453" s="376"/>
      <c r="E5453" s="8"/>
      <c r="F5453" s="8"/>
      <c r="G5453" s="8"/>
      <c r="I5453" s="374" t="s">
        <v>523</v>
      </c>
      <c r="J5453" s="375"/>
      <c r="K5453" s="376"/>
      <c r="L5453" s="8"/>
      <c r="M5453" s="8"/>
      <c r="N5453" s="8"/>
      <c r="P5453" s="374" t="s">
        <v>523</v>
      </c>
      <c r="Q5453" s="375"/>
      <c r="R5453" s="376"/>
      <c r="S5453" s="8"/>
      <c r="T5453" s="8"/>
      <c r="U5453" s="8"/>
      <c r="W5453" s="374" t="s">
        <v>523</v>
      </c>
      <c r="X5453" s="375"/>
      <c r="Y5453" s="376"/>
      <c r="Z5453" s="273"/>
      <c r="AA5453" s="273"/>
      <c r="AB5453" s="273"/>
    </row>
    <row r="5454" spans="1:28" ht="45" customHeight="1" x14ac:dyDescent="0.25">
      <c r="A5454" s="9">
        <v>54</v>
      </c>
      <c r="B5454" s="371" t="s">
        <v>524</v>
      </c>
      <c r="C5454" s="372"/>
      <c r="D5454" s="373"/>
      <c r="E5454" s="8"/>
      <c r="F5454" s="8"/>
      <c r="G5454" s="8"/>
      <c r="I5454" s="371" t="s">
        <v>524</v>
      </c>
      <c r="J5454" s="372"/>
      <c r="K5454" s="373"/>
      <c r="L5454" s="8"/>
      <c r="M5454" s="8"/>
      <c r="N5454" s="8"/>
      <c r="P5454" s="371" t="s">
        <v>524</v>
      </c>
      <c r="Q5454" s="372"/>
      <c r="R5454" s="373"/>
      <c r="S5454" s="8"/>
      <c r="T5454" s="8"/>
      <c r="U5454" s="8"/>
      <c r="W5454" s="371" t="s">
        <v>524</v>
      </c>
      <c r="X5454" s="372"/>
      <c r="Y5454" s="373"/>
      <c r="Z5454" s="273"/>
      <c r="AA5454" s="273"/>
      <c r="AB5454" s="273"/>
    </row>
    <row r="5455" spans="1:28" ht="45" customHeight="1" thickBot="1" x14ac:dyDescent="0.3">
      <c r="A5455" s="9">
        <v>54</v>
      </c>
      <c r="B5455" s="374" t="s">
        <v>525</v>
      </c>
      <c r="C5455" s="375"/>
      <c r="D5455" s="376"/>
      <c r="E5455" s="8"/>
      <c r="F5455" s="8"/>
      <c r="G5455" s="8"/>
      <c r="I5455" s="374" t="s">
        <v>525</v>
      </c>
      <c r="J5455" s="375"/>
      <c r="K5455" s="376"/>
      <c r="L5455" s="8"/>
      <c r="M5455" s="8"/>
      <c r="N5455" s="8"/>
      <c r="P5455" s="374" t="s">
        <v>525</v>
      </c>
      <c r="Q5455" s="375"/>
      <c r="R5455" s="376"/>
      <c r="S5455" s="8"/>
      <c r="T5455" s="8"/>
      <c r="U5455" s="8"/>
      <c r="W5455" s="374" t="s">
        <v>525</v>
      </c>
      <c r="X5455" s="375"/>
      <c r="Y5455" s="376"/>
      <c r="Z5455" s="273"/>
      <c r="AA5455" s="273"/>
      <c r="AB5455" s="273"/>
    </row>
    <row r="5456" spans="1:28" ht="45" customHeight="1" x14ac:dyDescent="0.25">
      <c r="A5456" s="9">
        <v>54</v>
      </c>
      <c r="B5456" s="371" t="s">
        <v>633</v>
      </c>
      <c r="C5456" s="372"/>
      <c r="D5456" s="373"/>
      <c r="E5456" s="8"/>
      <c r="F5456" s="8"/>
      <c r="G5456" s="8"/>
      <c r="I5456" s="371" t="s">
        <v>633</v>
      </c>
      <c r="J5456" s="372"/>
      <c r="K5456" s="373"/>
      <c r="L5456" s="8"/>
      <c r="M5456" s="8"/>
      <c r="N5456" s="8"/>
      <c r="P5456" s="371" t="s">
        <v>633</v>
      </c>
      <c r="Q5456" s="372"/>
      <c r="R5456" s="373"/>
      <c r="S5456" s="8"/>
      <c r="T5456" s="8"/>
      <c r="U5456" s="8"/>
      <c r="W5456" s="371" t="s">
        <v>633</v>
      </c>
      <c r="X5456" s="372"/>
      <c r="Y5456" s="373"/>
      <c r="Z5456" s="273"/>
      <c r="AA5456" s="273"/>
      <c r="AB5456" s="273"/>
    </row>
    <row r="5457" spans="1:28" ht="45" customHeight="1" thickBot="1" x14ac:dyDescent="0.3">
      <c r="A5457" s="9">
        <v>54</v>
      </c>
      <c r="B5457" s="374" t="s">
        <v>634</v>
      </c>
      <c r="C5457" s="375"/>
      <c r="D5457" s="376"/>
      <c r="E5457" s="8"/>
      <c r="F5457" s="8"/>
      <c r="G5457" s="8"/>
      <c r="I5457" s="374" t="s">
        <v>634</v>
      </c>
      <c r="J5457" s="375"/>
      <c r="K5457" s="376"/>
      <c r="L5457" s="8"/>
      <c r="M5457" s="8"/>
      <c r="N5457" s="8"/>
      <c r="P5457" s="374" t="s">
        <v>634</v>
      </c>
      <c r="Q5457" s="375"/>
      <c r="R5457" s="376"/>
      <c r="S5457" s="8"/>
      <c r="T5457" s="8"/>
      <c r="U5457" s="8"/>
      <c r="W5457" s="374" t="s">
        <v>634</v>
      </c>
      <c r="X5457" s="375"/>
      <c r="Y5457" s="376"/>
      <c r="Z5457" s="273"/>
      <c r="AA5457" s="273"/>
      <c r="AB5457" s="273"/>
    </row>
    <row r="5458" spans="1:28" ht="45" customHeight="1" x14ac:dyDescent="0.25">
      <c r="A5458" s="9">
        <v>54</v>
      </c>
      <c r="B5458" s="371" t="s">
        <v>635</v>
      </c>
      <c r="C5458" s="372"/>
      <c r="D5458" s="373"/>
      <c r="E5458" s="8"/>
      <c r="F5458" s="8"/>
      <c r="G5458" s="8"/>
      <c r="I5458" s="371" t="s">
        <v>635</v>
      </c>
      <c r="J5458" s="372"/>
      <c r="K5458" s="373"/>
      <c r="L5458" s="8"/>
      <c r="M5458" s="8"/>
      <c r="N5458" s="8"/>
      <c r="P5458" s="371" t="s">
        <v>635</v>
      </c>
      <c r="Q5458" s="372"/>
      <c r="R5458" s="373"/>
      <c r="S5458" s="8"/>
      <c r="T5458" s="8"/>
      <c r="U5458" s="8"/>
      <c r="W5458" s="371" t="s">
        <v>635</v>
      </c>
      <c r="X5458" s="372"/>
      <c r="Y5458" s="373"/>
      <c r="Z5458" s="273"/>
      <c r="AA5458" s="273"/>
      <c r="AB5458" s="273"/>
    </row>
    <row r="5459" spans="1:28" ht="45" customHeight="1" thickBot="1" x14ac:dyDescent="0.3">
      <c r="A5459" s="9">
        <v>54</v>
      </c>
      <c r="B5459" s="374" t="s">
        <v>636</v>
      </c>
      <c r="C5459" s="375"/>
      <c r="D5459" s="376"/>
      <c r="E5459" s="8"/>
      <c r="F5459" s="8"/>
      <c r="G5459" s="8"/>
      <c r="I5459" s="374" t="s">
        <v>636</v>
      </c>
      <c r="J5459" s="375"/>
      <c r="K5459" s="376"/>
      <c r="L5459" s="8"/>
      <c r="M5459" s="8"/>
      <c r="N5459" s="8"/>
      <c r="P5459" s="374" t="s">
        <v>636</v>
      </c>
      <c r="Q5459" s="375"/>
      <c r="R5459" s="376"/>
      <c r="S5459" s="8"/>
      <c r="T5459" s="8"/>
      <c r="U5459" s="8"/>
      <c r="W5459" s="374" t="s">
        <v>636</v>
      </c>
      <c r="X5459" s="375"/>
      <c r="Y5459" s="376"/>
      <c r="Z5459" s="273"/>
      <c r="AA5459" s="273"/>
      <c r="AB5459" s="273"/>
    </row>
    <row r="5460" spans="1:28" ht="45" customHeight="1" thickBot="1" x14ac:dyDescent="0.3">
      <c r="A5460" s="9">
        <v>54</v>
      </c>
      <c r="B5460" s="5"/>
      <c r="C5460" s="4"/>
      <c r="D5460" s="4"/>
      <c r="E5460" s="8"/>
      <c r="F5460" s="8"/>
      <c r="G5460" s="8"/>
      <c r="I5460" s="5"/>
      <c r="J5460" s="4"/>
      <c r="K5460" s="4"/>
      <c r="L5460" s="8"/>
      <c r="M5460" s="8"/>
      <c r="N5460" s="8"/>
      <c r="P5460" s="233"/>
      <c r="Q5460" s="232"/>
      <c r="R5460" s="232"/>
      <c r="S5460" s="8"/>
      <c r="T5460" s="8"/>
      <c r="U5460" s="8"/>
      <c r="W5460" s="270"/>
      <c r="X5460" s="269"/>
      <c r="Y5460" s="269"/>
      <c r="Z5460" s="273"/>
      <c r="AA5460" s="273"/>
      <c r="AB5460" s="273"/>
    </row>
    <row r="5461" spans="1:28" ht="45" customHeight="1" thickBot="1" x14ac:dyDescent="0.3">
      <c r="A5461" s="9">
        <v>54</v>
      </c>
      <c r="B5461" s="370" t="s">
        <v>538</v>
      </c>
      <c r="C5461" s="370"/>
      <c r="D5461" s="370"/>
      <c r="E5461" s="8"/>
      <c r="F5461" s="8"/>
      <c r="G5461" s="8"/>
      <c r="I5461" s="370" t="s">
        <v>538</v>
      </c>
      <c r="J5461" s="370"/>
      <c r="K5461" s="370"/>
      <c r="L5461" s="8"/>
      <c r="M5461" s="8"/>
      <c r="N5461" s="8"/>
      <c r="P5461" s="370" t="s">
        <v>538</v>
      </c>
      <c r="Q5461" s="370"/>
      <c r="R5461" s="370"/>
      <c r="S5461" s="8"/>
      <c r="T5461" s="8"/>
      <c r="U5461" s="8"/>
      <c r="W5461" s="370" t="s">
        <v>538</v>
      </c>
      <c r="X5461" s="370"/>
      <c r="Y5461" s="370"/>
      <c r="Z5461" s="273"/>
      <c r="AA5461" s="273"/>
      <c r="AB5461" s="273"/>
    </row>
    <row r="5462" spans="1:28" ht="45" customHeight="1" x14ac:dyDescent="0.25">
      <c r="A5462" s="9">
        <v>54</v>
      </c>
      <c r="B5462" s="377" t="s">
        <v>529</v>
      </c>
      <c r="C5462" s="378"/>
      <c r="D5462" s="379"/>
      <c r="E5462" s="8"/>
      <c r="F5462" s="8"/>
      <c r="G5462" s="8"/>
      <c r="I5462" s="377" t="s">
        <v>529</v>
      </c>
      <c r="J5462" s="378"/>
      <c r="K5462" s="379"/>
      <c r="L5462" s="8"/>
      <c r="M5462" s="8"/>
      <c r="N5462" s="8"/>
      <c r="P5462" s="377" t="s">
        <v>529</v>
      </c>
      <c r="Q5462" s="378"/>
      <c r="R5462" s="379"/>
      <c r="S5462" s="8"/>
      <c r="T5462" s="8"/>
      <c r="U5462" s="8"/>
      <c r="W5462" s="377" t="s">
        <v>529</v>
      </c>
      <c r="X5462" s="378"/>
      <c r="Y5462" s="379"/>
      <c r="Z5462" s="273"/>
      <c r="AA5462" s="273"/>
      <c r="AB5462" s="273"/>
    </row>
    <row r="5463" spans="1:28" ht="45" customHeight="1" thickBot="1" x14ac:dyDescent="0.3">
      <c r="A5463" s="9">
        <v>54</v>
      </c>
      <c r="B5463" s="374" t="s">
        <v>530</v>
      </c>
      <c r="C5463" s="375"/>
      <c r="D5463" s="376"/>
      <c r="E5463" s="8"/>
      <c r="F5463" s="8"/>
      <c r="G5463" s="8"/>
      <c r="I5463" s="374" t="s">
        <v>530</v>
      </c>
      <c r="J5463" s="375"/>
      <c r="K5463" s="376"/>
      <c r="L5463" s="8"/>
      <c r="M5463" s="8"/>
      <c r="N5463" s="8"/>
      <c r="P5463" s="374" t="s">
        <v>530</v>
      </c>
      <c r="Q5463" s="375"/>
      <c r="R5463" s="376"/>
      <c r="S5463" s="8"/>
      <c r="T5463" s="8"/>
      <c r="U5463" s="8"/>
      <c r="W5463" s="374" t="s">
        <v>530</v>
      </c>
      <c r="X5463" s="375"/>
      <c r="Y5463" s="376"/>
      <c r="Z5463" s="273"/>
      <c r="AA5463" s="273"/>
      <c r="AB5463" s="273"/>
    </row>
    <row r="5464" spans="1:28" ht="45" customHeight="1" thickBot="1" x14ac:dyDescent="0.3">
      <c r="A5464" s="9">
        <v>54</v>
      </c>
      <c r="B5464" s="6"/>
      <c r="C5464" s="6"/>
      <c r="D5464" s="6"/>
      <c r="E5464" s="8"/>
      <c r="F5464" s="8"/>
      <c r="G5464" s="8"/>
      <c r="I5464" s="6"/>
      <c r="J5464" s="6"/>
      <c r="K5464" s="6"/>
      <c r="L5464" s="8"/>
      <c r="M5464" s="8"/>
      <c r="N5464" s="8"/>
      <c r="P5464" s="234"/>
      <c r="Q5464" s="234"/>
      <c r="R5464" s="234"/>
      <c r="S5464" s="8"/>
      <c r="T5464" s="8"/>
      <c r="U5464" s="8"/>
      <c r="W5464" s="271"/>
      <c r="X5464" s="271"/>
      <c r="Y5464" s="271"/>
      <c r="Z5464" s="273"/>
      <c r="AA5464" s="273"/>
      <c r="AB5464" s="273"/>
    </row>
    <row r="5465" spans="1:28" ht="45" customHeight="1" thickBot="1" x14ac:dyDescent="0.3">
      <c r="A5465" s="9">
        <v>54</v>
      </c>
      <c r="B5465" s="370" t="s">
        <v>250</v>
      </c>
      <c r="C5465" s="370"/>
      <c r="D5465" s="370"/>
      <c r="E5465" s="8"/>
      <c r="F5465" s="8"/>
      <c r="G5465" s="8"/>
      <c r="I5465" s="370" t="s">
        <v>250</v>
      </c>
      <c r="J5465" s="370"/>
      <c r="K5465" s="370"/>
      <c r="L5465" s="8"/>
      <c r="M5465" s="8"/>
      <c r="N5465" s="8"/>
      <c r="P5465" s="370" t="s">
        <v>250</v>
      </c>
      <c r="Q5465" s="370"/>
      <c r="R5465" s="370"/>
      <c r="S5465" s="8"/>
      <c r="T5465" s="8"/>
      <c r="U5465" s="8"/>
      <c r="W5465" s="370" t="s">
        <v>250</v>
      </c>
      <c r="X5465" s="370"/>
      <c r="Y5465" s="370"/>
      <c r="Z5465" s="273"/>
      <c r="AA5465" s="273"/>
      <c r="AB5465" s="273"/>
    </row>
    <row r="5466" spans="1:28" ht="45" customHeight="1" x14ac:dyDescent="0.25">
      <c r="A5466" s="9">
        <v>54</v>
      </c>
      <c r="B5466" s="377" t="s">
        <v>531</v>
      </c>
      <c r="C5466" s="378"/>
      <c r="D5466" s="379"/>
      <c r="E5466" s="8"/>
      <c r="F5466" s="8"/>
      <c r="G5466" s="8"/>
      <c r="I5466" s="377" t="s">
        <v>531</v>
      </c>
      <c r="J5466" s="378"/>
      <c r="K5466" s="379"/>
      <c r="L5466" s="8"/>
      <c r="M5466" s="8"/>
      <c r="N5466" s="8"/>
      <c r="P5466" s="377" t="s">
        <v>531</v>
      </c>
      <c r="Q5466" s="378"/>
      <c r="R5466" s="379"/>
      <c r="S5466" s="8"/>
      <c r="T5466" s="8"/>
      <c r="U5466" s="8"/>
      <c r="W5466" s="377" t="s">
        <v>531</v>
      </c>
      <c r="X5466" s="378"/>
      <c r="Y5466" s="379"/>
      <c r="Z5466" s="273"/>
      <c r="AA5466" s="273"/>
      <c r="AB5466" s="273"/>
    </row>
    <row r="5467" spans="1:28" ht="45" customHeight="1" thickBot="1" x14ac:dyDescent="0.3">
      <c r="A5467" s="9">
        <v>54</v>
      </c>
      <c r="B5467" s="374" t="s">
        <v>532</v>
      </c>
      <c r="C5467" s="375"/>
      <c r="D5467" s="376"/>
      <c r="E5467" s="8"/>
      <c r="F5467" s="8"/>
      <c r="G5467" s="8"/>
      <c r="I5467" s="374" t="s">
        <v>532</v>
      </c>
      <c r="J5467" s="375"/>
      <c r="K5467" s="376"/>
      <c r="L5467" s="8"/>
      <c r="M5467" s="8"/>
      <c r="N5467" s="8"/>
      <c r="P5467" s="374" t="s">
        <v>532</v>
      </c>
      <c r="Q5467" s="375"/>
      <c r="R5467" s="376"/>
      <c r="S5467" s="8"/>
      <c r="T5467" s="8"/>
      <c r="U5467" s="8"/>
      <c r="W5467" s="374" t="s">
        <v>532</v>
      </c>
      <c r="X5467" s="375"/>
      <c r="Y5467" s="376"/>
      <c r="Z5467" s="273"/>
      <c r="AA5467" s="273"/>
      <c r="AB5467" s="273"/>
    </row>
    <row r="5468" spans="1:28" x14ac:dyDescent="0.25">
      <c r="A5468" s="9">
        <v>54</v>
      </c>
      <c r="C5468" s="45"/>
      <c r="J5468" s="45"/>
      <c r="Q5468" s="45"/>
      <c r="X5468" s="306"/>
    </row>
    <row r="5469" spans="1:28" x14ac:dyDescent="0.25">
      <c r="A5469" s="9">
        <v>54</v>
      </c>
      <c r="C5469" s="45"/>
      <c r="J5469" s="45"/>
      <c r="Q5469" s="45"/>
      <c r="X5469" s="306"/>
    </row>
    <row r="5470" spans="1:28" x14ac:dyDescent="0.25">
      <c r="A5470" s="9">
        <v>54</v>
      </c>
      <c r="C5470" s="24" t="s">
        <v>284</v>
      </c>
      <c r="D5470" s="24" t="s">
        <v>637</v>
      </c>
      <c r="G5470" s="24" t="s">
        <v>638</v>
      </c>
      <c r="J5470" s="24" t="s">
        <v>284</v>
      </c>
      <c r="K5470" s="24" t="s">
        <v>637</v>
      </c>
      <c r="N5470" s="24" t="s">
        <v>638</v>
      </c>
      <c r="Q5470" s="119" t="s">
        <v>284</v>
      </c>
      <c r="R5470" s="119" t="s">
        <v>637</v>
      </c>
      <c r="U5470" s="119" t="s">
        <v>638</v>
      </c>
      <c r="X5470" s="288" t="s">
        <v>284</v>
      </c>
      <c r="Y5470" s="288" t="s">
        <v>637</v>
      </c>
      <c r="AB5470" s="288" t="s">
        <v>638</v>
      </c>
    </row>
    <row r="5471" spans="1:28" x14ac:dyDescent="0.25">
      <c r="A5471" s="9">
        <v>54</v>
      </c>
      <c r="D5471" s="46" t="s">
        <v>286</v>
      </c>
      <c r="K5471" s="46" t="s">
        <v>286</v>
      </c>
      <c r="R5471" s="46" t="s">
        <v>286</v>
      </c>
      <c r="Y5471" s="307" t="s">
        <v>286</v>
      </c>
    </row>
    <row r="5472" spans="1:28" x14ac:dyDescent="0.25">
      <c r="A5472" s="9">
        <v>54</v>
      </c>
    </row>
    <row r="5473" spans="1:28" x14ac:dyDescent="0.25">
      <c r="A5473" s="9">
        <v>54</v>
      </c>
    </row>
    <row r="5474" spans="1:28" ht="99.95" customHeight="1" x14ac:dyDescent="0.25">
      <c r="A5474" s="9">
        <v>54</v>
      </c>
      <c r="C5474" s="45" t="s">
        <v>287</v>
      </c>
      <c r="D5474" s="24" t="s">
        <v>397</v>
      </c>
      <c r="G5474" s="24" t="s">
        <v>639</v>
      </c>
      <c r="J5474" s="45" t="s">
        <v>287</v>
      </c>
      <c r="K5474" s="24" t="s">
        <v>397</v>
      </c>
      <c r="N5474" s="24" t="s">
        <v>639</v>
      </c>
      <c r="Q5474" s="45" t="s">
        <v>287</v>
      </c>
      <c r="R5474" s="119" t="s">
        <v>397</v>
      </c>
      <c r="U5474" s="119" t="s">
        <v>639</v>
      </c>
      <c r="X5474" s="306" t="s">
        <v>287</v>
      </c>
      <c r="Y5474" s="288" t="s">
        <v>397</v>
      </c>
      <c r="AB5474" s="288" t="s">
        <v>639</v>
      </c>
    </row>
    <row r="5475" spans="1:28" x14ac:dyDescent="0.25">
      <c r="A5475" s="9">
        <v>54</v>
      </c>
      <c r="C5475" s="45"/>
      <c r="D5475" s="46" t="s">
        <v>286</v>
      </c>
      <c r="J5475" s="45"/>
      <c r="K5475" s="46" t="s">
        <v>286</v>
      </c>
      <c r="Q5475" s="45"/>
      <c r="R5475" s="46" t="s">
        <v>286</v>
      </c>
      <c r="X5475" s="306"/>
      <c r="Y5475" s="307" t="s">
        <v>286</v>
      </c>
    </row>
    <row r="5476" spans="1:28" x14ac:dyDescent="0.25">
      <c r="A5476" s="9">
        <v>54</v>
      </c>
    </row>
    <row r="5477" spans="1:28" x14ac:dyDescent="0.25">
      <c r="A5477" s="9">
        <v>54</v>
      </c>
    </row>
    <row r="5478" spans="1:28" x14ac:dyDescent="0.25">
      <c r="A5478" s="9">
        <v>54</v>
      </c>
    </row>
    <row r="5479" spans="1:28" x14ac:dyDescent="0.25">
      <c r="A5479" s="9">
        <v>54</v>
      </c>
    </row>
    <row r="5480" spans="1:28" x14ac:dyDescent="0.25">
      <c r="A5480" s="9">
        <v>54</v>
      </c>
    </row>
    <row r="5481" spans="1:28" x14ac:dyDescent="0.25">
      <c r="A5481" s="9">
        <v>54</v>
      </c>
      <c r="C5481" s="45"/>
      <c r="J5481" s="45"/>
      <c r="Q5481" s="45"/>
      <c r="X5481" s="306"/>
    </row>
    <row r="5482" spans="1:28" x14ac:dyDescent="0.25">
      <c r="A5482" s="9">
        <v>54</v>
      </c>
      <c r="C5482" s="45"/>
      <c r="J5482" s="45"/>
      <c r="Q5482" s="45"/>
      <c r="X5482" s="306"/>
    </row>
    <row r="5483" spans="1:28" x14ac:dyDescent="0.25">
      <c r="A5483" s="9">
        <v>54</v>
      </c>
      <c r="C5483" s="45"/>
      <c r="J5483" s="45"/>
      <c r="Q5483" s="45"/>
      <c r="X5483" s="306"/>
    </row>
    <row r="5484" spans="1:28" x14ac:dyDescent="0.25">
      <c r="A5484" s="9">
        <v>54</v>
      </c>
      <c r="C5484" s="45"/>
      <c r="J5484" s="45"/>
      <c r="Q5484" s="45"/>
      <c r="X5484" s="306"/>
    </row>
    <row r="5485" spans="1:28" x14ac:dyDescent="0.25">
      <c r="A5485" s="9">
        <v>54</v>
      </c>
      <c r="C5485" s="45"/>
      <c r="J5485" s="45"/>
      <c r="Q5485" s="45"/>
      <c r="X5485" s="306"/>
    </row>
    <row r="5486" spans="1:28" x14ac:dyDescent="0.25">
      <c r="A5486" s="9">
        <v>54</v>
      </c>
      <c r="C5486" s="45"/>
      <c r="J5486" s="45"/>
      <c r="Q5486" s="45"/>
      <c r="X5486" s="306"/>
    </row>
    <row r="5487" spans="1:28" x14ac:dyDescent="0.25">
      <c r="A5487" s="9">
        <v>54</v>
      </c>
      <c r="C5487" s="45"/>
      <c r="J5487" s="45"/>
      <c r="Q5487" s="45"/>
      <c r="X5487" s="306"/>
    </row>
    <row r="5488" spans="1:28" x14ac:dyDescent="0.25">
      <c r="A5488" s="9">
        <v>54</v>
      </c>
      <c r="C5488" s="45"/>
      <c r="J5488" s="45"/>
      <c r="Q5488" s="45"/>
      <c r="X5488" s="306"/>
    </row>
    <row r="5489" spans="1:28" x14ac:dyDescent="0.25">
      <c r="A5489" s="9">
        <v>54</v>
      </c>
      <c r="C5489" s="45"/>
      <c r="J5489" s="45"/>
      <c r="Q5489" s="45"/>
      <c r="X5489" s="306"/>
    </row>
    <row r="5490" spans="1:28" x14ac:dyDescent="0.25">
      <c r="A5490" s="9">
        <v>54</v>
      </c>
      <c r="C5490" s="45"/>
      <c r="J5490" s="45"/>
      <c r="Q5490" s="45"/>
      <c r="X5490" s="306"/>
    </row>
    <row r="5491" spans="1:28" x14ac:dyDescent="0.25">
      <c r="A5491" s="9">
        <v>54</v>
      </c>
      <c r="C5491" s="45"/>
      <c r="J5491" s="45"/>
      <c r="Q5491" s="45"/>
      <c r="X5491" s="306"/>
    </row>
    <row r="5492" spans="1:28" x14ac:dyDescent="0.25">
      <c r="A5492" s="9">
        <v>54</v>
      </c>
      <c r="C5492" s="45"/>
      <c r="J5492" s="45"/>
      <c r="Q5492" s="45"/>
      <c r="X5492" s="306"/>
    </row>
    <row r="5493" spans="1:28" x14ac:dyDescent="0.25">
      <c r="A5493" s="9">
        <v>54</v>
      </c>
      <c r="C5493" s="45"/>
      <c r="J5493" s="45"/>
      <c r="Q5493" s="45"/>
      <c r="X5493" s="306"/>
    </row>
    <row r="5494" spans="1:28" x14ac:dyDescent="0.25">
      <c r="A5494" s="9">
        <v>54</v>
      </c>
      <c r="C5494" s="45"/>
      <c r="J5494" s="45"/>
      <c r="Q5494" s="45"/>
      <c r="X5494" s="306"/>
    </row>
    <row r="5495" spans="1:28" x14ac:dyDescent="0.25">
      <c r="A5495" s="9">
        <v>54</v>
      </c>
      <c r="C5495" s="45"/>
      <c r="J5495" s="45"/>
      <c r="Q5495" s="45"/>
      <c r="X5495" s="306"/>
    </row>
    <row r="5496" spans="1:28" x14ac:dyDescent="0.25">
      <c r="A5496" s="9">
        <v>54</v>
      </c>
      <c r="C5496" s="45"/>
      <c r="J5496" s="45"/>
      <c r="Q5496" s="45"/>
      <c r="X5496" s="306"/>
    </row>
    <row r="5497" spans="1:28" x14ac:dyDescent="0.25">
      <c r="A5497" s="9">
        <v>54</v>
      </c>
      <c r="C5497" s="45"/>
      <c r="J5497" s="45"/>
      <c r="Q5497" s="45"/>
      <c r="X5497" s="306"/>
    </row>
    <row r="5498" spans="1:28" x14ac:dyDescent="0.25">
      <c r="A5498" s="9">
        <v>54</v>
      </c>
      <c r="C5498" s="45"/>
      <c r="J5498" s="45"/>
      <c r="Q5498" s="45"/>
      <c r="X5498" s="306"/>
    </row>
    <row r="5499" spans="1:28" x14ac:dyDescent="0.25">
      <c r="A5499" s="9">
        <v>54</v>
      </c>
      <c r="C5499" s="45"/>
      <c r="J5499" s="45"/>
      <c r="Q5499" s="45"/>
      <c r="X5499" s="306"/>
    </row>
    <row r="5500" spans="1:28" x14ac:dyDescent="0.25">
      <c r="A5500" s="9">
        <v>54</v>
      </c>
      <c r="C5500" s="45"/>
      <c r="J5500" s="45"/>
      <c r="Q5500" s="45"/>
      <c r="X5500" s="306"/>
    </row>
    <row r="5501" spans="1:28" ht="15" customHeight="1" x14ac:dyDescent="0.25">
      <c r="A5501" s="9">
        <v>55</v>
      </c>
      <c r="B5501" s="23" t="s">
        <v>232</v>
      </c>
      <c r="E5501" s="391" t="s">
        <v>281</v>
      </c>
      <c r="F5501" s="391"/>
      <c r="G5501" s="40"/>
      <c r="I5501" s="23" t="s">
        <v>232</v>
      </c>
      <c r="L5501" s="391" t="s">
        <v>281</v>
      </c>
      <c r="M5501" s="391"/>
      <c r="N5501" s="40"/>
      <c r="P5501" s="23" t="s">
        <v>232</v>
      </c>
      <c r="S5501" s="391" t="s">
        <v>281</v>
      </c>
      <c r="T5501" s="391"/>
      <c r="U5501" s="108"/>
      <c r="W5501" s="287" t="s">
        <v>232</v>
      </c>
      <c r="Z5501" s="391" t="s">
        <v>281</v>
      </c>
      <c r="AA5501" s="391"/>
      <c r="AB5501" s="302"/>
    </row>
    <row r="5502" spans="1:28" ht="15.75" customHeight="1" x14ac:dyDescent="0.25">
      <c r="A5502" s="9">
        <v>55</v>
      </c>
      <c r="B5502" s="381" t="s">
        <v>280</v>
      </c>
      <c r="C5502" s="381"/>
      <c r="D5502" s="381"/>
      <c r="E5502" s="381"/>
      <c r="F5502" s="381"/>
      <c r="G5502" s="26"/>
      <c r="I5502" s="381" t="s">
        <v>280</v>
      </c>
      <c r="J5502" s="381"/>
      <c r="K5502" s="381"/>
      <c r="L5502" s="381"/>
      <c r="M5502" s="381"/>
      <c r="N5502" s="26"/>
      <c r="P5502" s="381" t="s">
        <v>280</v>
      </c>
      <c r="Q5502" s="381"/>
      <c r="R5502" s="381"/>
      <c r="S5502" s="381"/>
      <c r="T5502" s="381"/>
      <c r="U5502" s="104"/>
      <c r="W5502" s="381" t="s">
        <v>280</v>
      </c>
      <c r="X5502" s="381"/>
      <c r="Y5502" s="381"/>
      <c r="Z5502" s="381"/>
      <c r="AA5502" s="381"/>
      <c r="AB5502" s="289"/>
    </row>
    <row r="5503" spans="1:28" ht="50.25" customHeight="1" x14ac:dyDescent="0.25">
      <c r="A5503" s="9">
        <v>55</v>
      </c>
      <c r="B5503" s="380" t="s">
        <v>316</v>
      </c>
      <c r="C5503" s="381"/>
      <c r="D5503" s="381"/>
      <c r="E5503" s="381"/>
      <c r="F5503" s="381"/>
      <c r="G5503" s="26"/>
      <c r="I5503" s="380" t="s">
        <v>316</v>
      </c>
      <c r="J5503" s="381"/>
      <c r="K5503" s="381"/>
      <c r="L5503" s="381"/>
      <c r="M5503" s="381"/>
      <c r="N5503" s="26"/>
      <c r="P5503" s="380" t="s">
        <v>316</v>
      </c>
      <c r="Q5503" s="381"/>
      <c r="R5503" s="381"/>
      <c r="S5503" s="381"/>
      <c r="T5503" s="381"/>
      <c r="U5503" s="104"/>
      <c r="W5503" s="380" t="s">
        <v>316</v>
      </c>
      <c r="X5503" s="381"/>
      <c r="Y5503" s="381"/>
      <c r="Z5503" s="381"/>
      <c r="AA5503" s="381"/>
      <c r="AB5503" s="289"/>
    </row>
    <row r="5504" spans="1:28" ht="16.5" customHeight="1" x14ac:dyDescent="0.25">
      <c r="A5504" s="9">
        <v>55</v>
      </c>
      <c r="B5504" s="382">
        <v>43546</v>
      </c>
      <c r="C5504" s="381"/>
      <c r="D5504" s="381"/>
      <c r="E5504" s="381"/>
      <c r="F5504" s="381"/>
      <c r="G5504" s="26"/>
      <c r="I5504" s="382">
        <v>43636</v>
      </c>
      <c r="J5504" s="383"/>
      <c r="K5504" s="383"/>
      <c r="L5504" s="383"/>
      <c r="M5504" s="383"/>
      <c r="N5504" s="25"/>
      <c r="P5504" s="382">
        <v>43733</v>
      </c>
      <c r="Q5504" s="383"/>
      <c r="R5504" s="383"/>
      <c r="S5504" s="383"/>
      <c r="T5504" s="383"/>
      <c r="U5504" s="105"/>
      <c r="W5504" s="382">
        <v>43815</v>
      </c>
      <c r="X5504" s="383"/>
      <c r="Y5504" s="383"/>
      <c r="Z5504" s="383"/>
      <c r="AA5504" s="383"/>
      <c r="AB5504" s="264"/>
    </row>
    <row r="5505" spans="1:28" x14ac:dyDescent="0.25">
      <c r="A5505" s="9">
        <v>55</v>
      </c>
      <c r="F5505" s="27" t="s">
        <v>178</v>
      </c>
      <c r="G5505" s="27"/>
      <c r="M5505" s="27" t="s">
        <v>178</v>
      </c>
      <c r="N5505" s="27"/>
      <c r="T5505" s="27" t="s">
        <v>178</v>
      </c>
      <c r="U5505" s="27"/>
      <c r="AA5505" s="290" t="s">
        <v>178</v>
      </c>
      <c r="AB5505" s="290"/>
    </row>
    <row r="5506" spans="1:28" ht="15.75" customHeight="1" x14ac:dyDescent="0.25">
      <c r="A5506" s="9">
        <v>55</v>
      </c>
      <c r="B5506" s="384" t="s">
        <v>151</v>
      </c>
      <c r="C5506" s="365" t="s">
        <v>152</v>
      </c>
      <c r="D5506" s="365" t="s">
        <v>181</v>
      </c>
      <c r="E5506" s="386" t="s">
        <v>519</v>
      </c>
      <c r="F5506" s="386"/>
      <c r="G5506" s="365" t="s">
        <v>539</v>
      </c>
      <c r="I5506" s="384" t="s">
        <v>151</v>
      </c>
      <c r="J5506" s="365" t="s">
        <v>152</v>
      </c>
      <c r="K5506" s="365" t="s">
        <v>181</v>
      </c>
      <c r="L5506" s="386" t="s">
        <v>332</v>
      </c>
      <c r="M5506" s="386"/>
      <c r="N5506" s="365" t="s">
        <v>539</v>
      </c>
      <c r="P5506" s="384" t="s">
        <v>151</v>
      </c>
      <c r="Q5506" s="365" t="s">
        <v>152</v>
      </c>
      <c r="R5506" s="365" t="s">
        <v>181</v>
      </c>
      <c r="S5506" s="386" t="s">
        <v>792</v>
      </c>
      <c r="T5506" s="386"/>
      <c r="U5506" s="365" t="s">
        <v>539</v>
      </c>
      <c r="W5506" s="384" t="s">
        <v>151</v>
      </c>
      <c r="X5506" s="365" t="s">
        <v>152</v>
      </c>
      <c r="Y5506" s="365" t="s">
        <v>181</v>
      </c>
      <c r="Z5506" s="386" t="s">
        <v>920</v>
      </c>
      <c r="AA5506" s="386"/>
      <c r="AB5506" s="365" t="s">
        <v>539</v>
      </c>
    </row>
    <row r="5507" spans="1:28" ht="47.25" customHeight="1" x14ac:dyDescent="0.25">
      <c r="A5507" s="9">
        <v>55</v>
      </c>
      <c r="B5507" s="385"/>
      <c r="C5507" s="366"/>
      <c r="D5507" s="366"/>
      <c r="E5507" s="28" t="s">
        <v>582</v>
      </c>
      <c r="F5507" s="28" t="s">
        <v>581</v>
      </c>
      <c r="G5507" s="366"/>
      <c r="I5507" s="385"/>
      <c r="J5507" s="366"/>
      <c r="K5507" s="366"/>
      <c r="L5507" s="28" t="s">
        <v>582</v>
      </c>
      <c r="M5507" s="28" t="s">
        <v>581</v>
      </c>
      <c r="N5507" s="366"/>
      <c r="P5507" s="385"/>
      <c r="Q5507" s="366"/>
      <c r="R5507" s="366"/>
      <c r="S5507" s="106" t="s">
        <v>582</v>
      </c>
      <c r="T5507" s="106" t="s">
        <v>581</v>
      </c>
      <c r="U5507" s="366"/>
      <c r="W5507" s="385"/>
      <c r="X5507" s="366"/>
      <c r="Y5507" s="366"/>
      <c r="Z5507" s="291" t="s">
        <v>582</v>
      </c>
      <c r="AA5507" s="291" t="s">
        <v>581</v>
      </c>
      <c r="AB5507" s="366"/>
    </row>
    <row r="5508" spans="1:28" x14ac:dyDescent="0.25">
      <c r="A5508" s="9">
        <v>55</v>
      </c>
      <c r="B5508" s="29" t="s">
        <v>163</v>
      </c>
      <c r="C5508" s="30">
        <v>2</v>
      </c>
      <c r="D5508" s="29" t="s">
        <v>165</v>
      </c>
      <c r="E5508" s="29" t="s">
        <v>166</v>
      </c>
      <c r="F5508" s="29" t="s">
        <v>180</v>
      </c>
      <c r="G5508" s="29" t="s">
        <v>185</v>
      </c>
      <c r="I5508" s="29" t="s">
        <v>163</v>
      </c>
      <c r="J5508" s="30">
        <v>2</v>
      </c>
      <c r="K5508" s="29" t="s">
        <v>165</v>
      </c>
      <c r="L5508" s="29" t="s">
        <v>166</v>
      </c>
      <c r="M5508" s="29" t="s">
        <v>180</v>
      </c>
      <c r="N5508" s="29" t="s">
        <v>185</v>
      </c>
      <c r="P5508" s="29" t="s">
        <v>163</v>
      </c>
      <c r="Q5508" s="30">
        <v>2</v>
      </c>
      <c r="R5508" s="29" t="s">
        <v>165</v>
      </c>
      <c r="S5508" s="29" t="s">
        <v>166</v>
      </c>
      <c r="T5508" s="29" t="s">
        <v>180</v>
      </c>
      <c r="U5508" s="29" t="s">
        <v>185</v>
      </c>
      <c r="W5508" s="292" t="s">
        <v>163</v>
      </c>
      <c r="X5508" s="293">
        <v>2</v>
      </c>
      <c r="Y5508" s="292" t="s">
        <v>165</v>
      </c>
      <c r="Z5508" s="292" t="s">
        <v>166</v>
      </c>
      <c r="AA5508" s="292" t="s">
        <v>180</v>
      </c>
      <c r="AB5508" s="292" t="s">
        <v>185</v>
      </c>
    </row>
    <row r="5509" spans="1:28" ht="20.100000000000001" customHeight="1" x14ac:dyDescent="0.25">
      <c r="A5509" s="9">
        <v>55</v>
      </c>
      <c r="B5509" s="361" t="s">
        <v>163</v>
      </c>
      <c r="C5509" s="363" t="s">
        <v>153</v>
      </c>
      <c r="D5509" s="35" t="s">
        <v>182</v>
      </c>
      <c r="E5509" s="41">
        <v>20</v>
      </c>
      <c r="F5509" s="41">
        <v>102</v>
      </c>
      <c r="G5509" s="41"/>
      <c r="I5509" s="361" t="s">
        <v>163</v>
      </c>
      <c r="J5509" s="363" t="s">
        <v>153</v>
      </c>
      <c r="K5509" s="35" t="s">
        <v>182</v>
      </c>
      <c r="L5509" s="41">
        <v>20</v>
      </c>
      <c r="M5509" s="41">
        <v>111.9</v>
      </c>
      <c r="N5509" s="41"/>
      <c r="P5509" s="361" t="s">
        <v>163</v>
      </c>
      <c r="Q5509" s="363" t="s">
        <v>153</v>
      </c>
      <c r="R5509" s="35" t="s">
        <v>182</v>
      </c>
      <c r="S5509" s="41">
        <v>20</v>
      </c>
      <c r="T5509" s="235">
        <v>111.9</v>
      </c>
      <c r="U5509" s="41"/>
      <c r="W5509" s="361" t="s">
        <v>163</v>
      </c>
      <c r="X5509" s="363" t="s">
        <v>153</v>
      </c>
      <c r="Y5509" s="294" t="s">
        <v>182</v>
      </c>
      <c r="Z5509" s="303">
        <v>20</v>
      </c>
      <c r="AA5509" s="303">
        <v>111.9</v>
      </c>
      <c r="AB5509" s="303"/>
    </row>
    <row r="5510" spans="1:28" ht="20.100000000000001" customHeight="1" x14ac:dyDescent="0.25">
      <c r="A5510" s="9">
        <v>55</v>
      </c>
      <c r="B5510" s="362"/>
      <c r="C5510" s="364"/>
      <c r="D5510" s="35" t="s">
        <v>183</v>
      </c>
      <c r="E5510" s="41"/>
      <c r="F5510" s="41"/>
      <c r="G5510" s="41"/>
      <c r="I5510" s="362"/>
      <c r="J5510" s="364"/>
      <c r="K5510" s="35" t="s">
        <v>183</v>
      </c>
      <c r="L5510" s="41"/>
      <c r="M5510" s="41"/>
      <c r="N5510" s="41"/>
      <c r="P5510" s="362"/>
      <c r="Q5510" s="364"/>
      <c r="R5510" s="35" t="s">
        <v>183</v>
      </c>
      <c r="S5510" s="41"/>
      <c r="T5510" s="235"/>
      <c r="U5510" s="41"/>
      <c r="W5510" s="362"/>
      <c r="X5510" s="364"/>
      <c r="Y5510" s="294" t="s">
        <v>183</v>
      </c>
      <c r="Z5510" s="303"/>
      <c r="AA5510" s="303"/>
      <c r="AB5510" s="303"/>
    </row>
    <row r="5511" spans="1:28" ht="20.100000000000001" customHeight="1" x14ac:dyDescent="0.25">
      <c r="A5511" s="9">
        <v>55</v>
      </c>
      <c r="B5511" s="361" t="s">
        <v>164</v>
      </c>
      <c r="C5511" s="363" t="s">
        <v>154</v>
      </c>
      <c r="D5511" s="35" t="s">
        <v>182</v>
      </c>
      <c r="E5511" s="41"/>
      <c r="F5511" s="41"/>
      <c r="G5511" s="41"/>
      <c r="I5511" s="361" t="s">
        <v>164</v>
      </c>
      <c r="J5511" s="363" t="s">
        <v>154</v>
      </c>
      <c r="K5511" s="35" t="s">
        <v>182</v>
      </c>
      <c r="L5511" s="41"/>
      <c r="M5511" s="41"/>
      <c r="N5511" s="41"/>
      <c r="P5511" s="361" t="s">
        <v>164</v>
      </c>
      <c r="Q5511" s="363" t="s">
        <v>154</v>
      </c>
      <c r="R5511" s="35" t="s">
        <v>182</v>
      </c>
      <c r="S5511" s="41"/>
      <c r="T5511" s="235"/>
      <c r="U5511" s="41"/>
      <c r="W5511" s="361" t="s">
        <v>164</v>
      </c>
      <c r="X5511" s="363" t="s">
        <v>154</v>
      </c>
      <c r="Y5511" s="294" t="s">
        <v>182</v>
      </c>
      <c r="Z5511" s="303"/>
      <c r="AA5511" s="303"/>
      <c r="AB5511" s="303"/>
    </row>
    <row r="5512" spans="1:28" ht="20.100000000000001" customHeight="1" x14ac:dyDescent="0.25">
      <c r="A5512" s="9">
        <v>55</v>
      </c>
      <c r="B5512" s="362"/>
      <c r="C5512" s="364"/>
      <c r="D5512" s="35" t="s">
        <v>183</v>
      </c>
      <c r="E5512" s="41"/>
      <c r="F5512" s="41"/>
      <c r="G5512" s="41"/>
      <c r="I5512" s="362"/>
      <c r="J5512" s="364"/>
      <c r="K5512" s="35" t="s">
        <v>183</v>
      </c>
      <c r="L5512" s="41"/>
      <c r="M5512" s="41"/>
      <c r="N5512" s="41"/>
      <c r="P5512" s="362"/>
      <c r="Q5512" s="364"/>
      <c r="R5512" s="35" t="s">
        <v>183</v>
      </c>
      <c r="S5512" s="41"/>
      <c r="T5512" s="235"/>
      <c r="U5512" s="41"/>
      <c r="W5512" s="362"/>
      <c r="X5512" s="364"/>
      <c r="Y5512" s="294" t="s">
        <v>183</v>
      </c>
      <c r="Z5512" s="303"/>
      <c r="AA5512" s="303"/>
      <c r="AB5512" s="303"/>
    </row>
    <row r="5513" spans="1:28" ht="20.100000000000001" customHeight="1" x14ac:dyDescent="0.25">
      <c r="A5513" s="9">
        <v>55</v>
      </c>
      <c r="B5513" s="34" t="s">
        <v>165</v>
      </c>
      <c r="C5513" s="35" t="s">
        <v>155</v>
      </c>
      <c r="D5513" s="35"/>
      <c r="E5513" s="41"/>
      <c r="F5513" s="41"/>
      <c r="G5513" s="41"/>
      <c r="I5513" s="34" t="s">
        <v>165</v>
      </c>
      <c r="J5513" s="35" t="s">
        <v>155</v>
      </c>
      <c r="K5513" s="35"/>
      <c r="L5513" s="41"/>
      <c r="M5513" s="41"/>
      <c r="N5513" s="41"/>
      <c r="P5513" s="34" t="s">
        <v>165</v>
      </c>
      <c r="Q5513" s="35" t="s">
        <v>155</v>
      </c>
      <c r="R5513" s="35"/>
      <c r="S5513" s="41"/>
      <c r="T5513" s="235"/>
      <c r="U5513" s="41"/>
      <c r="W5513" s="297" t="s">
        <v>165</v>
      </c>
      <c r="X5513" s="294" t="s">
        <v>155</v>
      </c>
      <c r="Y5513" s="294"/>
      <c r="Z5513" s="303"/>
      <c r="AA5513" s="303"/>
      <c r="AB5513" s="303"/>
    </row>
    <row r="5514" spans="1:28" ht="20.100000000000001" customHeight="1" x14ac:dyDescent="0.25">
      <c r="A5514" s="9">
        <v>55</v>
      </c>
      <c r="B5514" s="361" t="s">
        <v>167</v>
      </c>
      <c r="C5514" s="363" t="s">
        <v>251</v>
      </c>
      <c r="D5514" s="35" t="s">
        <v>182</v>
      </c>
      <c r="E5514" s="41">
        <v>10</v>
      </c>
      <c r="F5514" s="41">
        <v>0</v>
      </c>
      <c r="G5514" s="41"/>
      <c r="I5514" s="361" t="s">
        <v>167</v>
      </c>
      <c r="J5514" s="363" t="s">
        <v>251</v>
      </c>
      <c r="K5514" s="35" t="s">
        <v>182</v>
      </c>
      <c r="L5514" s="41">
        <v>10</v>
      </c>
      <c r="M5514" s="41">
        <v>0</v>
      </c>
      <c r="N5514" s="41"/>
      <c r="P5514" s="361" t="s">
        <v>167</v>
      </c>
      <c r="Q5514" s="363" t="s">
        <v>251</v>
      </c>
      <c r="R5514" s="35" t="s">
        <v>182</v>
      </c>
      <c r="S5514" s="41">
        <v>10</v>
      </c>
      <c r="T5514" s="235">
        <v>0</v>
      </c>
      <c r="U5514" s="41"/>
      <c r="W5514" s="361" t="s">
        <v>167</v>
      </c>
      <c r="X5514" s="363" t="s">
        <v>251</v>
      </c>
      <c r="Y5514" s="294" t="s">
        <v>182</v>
      </c>
      <c r="Z5514" s="303">
        <v>10</v>
      </c>
      <c r="AA5514" s="303">
        <v>0</v>
      </c>
      <c r="AB5514" s="303"/>
    </row>
    <row r="5515" spans="1:28" ht="20.100000000000001" customHeight="1" x14ac:dyDescent="0.25">
      <c r="A5515" s="9">
        <v>55</v>
      </c>
      <c r="B5515" s="362"/>
      <c r="C5515" s="364"/>
      <c r="D5515" s="35" t="s">
        <v>183</v>
      </c>
      <c r="E5515" s="41"/>
      <c r="F5515" s="41"/>
      <c r="G5515" s="41"/>
      <c r="I5515" s="362"/>
      <c r="J5515" s="364"/>
      <c r="K5515" s="35" t="s">
        <v>183</v>
      </c>
      <c r="L5515" s="41"/>
      <c r="M5515" s="41"/>
      <c r="N5515" s="41"/>
      <c r="P5515" s="362"/>
      <c r="Q5515" s="364"/>
      <c r="R5515" s="35" t="s">
        <v>183</v>
      </c>
      <c r="S5515" s="41"/>
      <c r="T5515" s="235"/>
      <c r="U5515" s="41"/>
      <c r="W5515" s="362"/>
      <c r="X5515" s="364"/>
      <c r="Y5515" s="294" t="s">
        <v>183</v>
      </c>
      <c r="Z5515" s="303"/>
      <c r="AA5515" s="303"/>
      <c r="AB5515" s="303"/>
    </row>
    <row r="5516" spans="1:28" ht="20.100000000000001" customHeight="1" x14ac:dyDescent="0.25">
      <c r="A5516" s="9">
        <v>55</v>
      </c>
      <c r="B5516" s="361" t="s">
        <v>168</v>
      </c>
      <c r="C5516" s="363" t="s">
        <v>252</v>
      </c>
      <c r="D5516" s="35" t="s">
        <v>182</v>
      </c>
      <c r="E5516" s="41">
        <v>60</v>
      </c>
      <c r="F5516" s="41">
        <v>0</v>
      </c>
      <c r="G5516" s="41"/>
      <c r="I5516" s="361" t="s">
        <v>168</v>
      </c>
      <c r="J5516" s="363" t="s">
        <v>252</v>
      </c>
      <c r="K5516" s="35" t="s">
        <v>182</v>
      </c>
      <c r="L5516" s="41">
        <v>60</v>
      </c>
      <c r="M5516" s="41">
        <v>23</v>
      </c>
      <c r="N5516" s="41"/>
      <c r="P5516" s="361" t="s">
        <v>168</v>
      </c>
      <c r="Q5516" s="363" t="s">
        <v>252</v>
      </c>
      <c r="R5516" s="35" t="s">
        <v>182</v>
      </c>
      <c r="S5516" s="41">
        <v>60</v>
      </c>
      <c r="T5516" s="235">
        <v>23</v>
      </c>
      <c r="U5516" s="41"/>
      <c r="W5516" s="361" t="s">
        <v>168</v>
      </c>
      <c r="X5516" s="363" t="s">
        <v>252</v>
      </c>
      <c r="Y5516" s="294" t="s">
        <v>182</v>
      </c>
      <c r="Z5516" s="303">
        <v>60</v>
      </c>
      <c r="AA5516" s="303">
        <v>23</v>
      </c>
      <c r="AB5516" s="303"/>
    </row>
    <row r="5517" spans="1:28" ht="20.100000000000001" customHeight="1" x14ac:dyDescent="0.25">
      <c r="A5517" s="9">
        <v>55</v>
      </c>
      <c r="B5517" s="362"/>
      <c r="C5517" s="364"/>
      <c r="D5517" s="35" t="s">
        <v>183</v>
      </c>
      <c r="E5517" s="41"/>
      <c r="F5517" s="41"/>
      <c r="G5517" s="41"/>
      <c r="I5517" s="362"/>
      <c r="J5517" s="364"/>
      <c r="K5517" s="35" t="s">
        <v>183</v>
      </c>
      <c r="L5517" s="41"/>
      <c r="M5517" s="41"/>
      <c r="N5517" s="41"/>
      <c r="P5517" s="362"/>
      <c r="Q5517" s="364"/>
      <c r="R5517" s="35" t="s">
        <v>183</v>
      </c>
      <c r="S5517" s="41"/>
      <c r="T5517" s="235"/>
      <c r="U5517" s="41"/>
      <c r="W5517" s="362"/>
      <c r="X5517" s="364"/>
      <c r="Y5517" s="294" t="s">
        <v>183</v>
      </c>
      <c r="Z5517" s="303"/>
      <c r="AA5517" s="303"/>
      <c r="AB5517" s="303"/>
    </row>
    <row r="5518" spans="1:28" ht="20.100000000000001" customHeight="1" x14ac:dyDescent="0.25">
      <c r="A5518" s="9">
        <v>55</v>
      </c>
      <c r="B5518" s="361" t="s">
        <v>169</v>
      </c>
      <c r="C5518" s="363" t="s">
        <v>253</v>
      </c>
      <c r="D5518" s="35" t="s">
        <v>182</v>
      </c>
      <c r="E5518" s="41">
        <v>156</v>
      </c>
      <c r="F5518" s="41">
        <v>0</v>
      </c>
      <c r="G5518" s="41"/>
      <c r="I5518" s="361" t="s">
        <v>169</v>
      </c>
      <c r="J5518" s="363" t="s">
        <v>253</v>
      </c>
      <c r="K5518" s="35" t="s">
        <v>182</v>
      </c>
      <c r="L5518" s="41">
        <v>156</v>
      </c>
      <c r="M5518" s="41">
        <v>0</v>
      </c>
      <c r="N5518" s="41"/>
      <c r="P5518" s="361" t="s">
        <v>169</v>
      </c>
      <c r="Q5518" s="363" t="s">
        <v>253</v>
      </c>
      <c r="R5518" s="35" t="s">
        <v>182</v>
      </c>
      <c r="S5518" s="41">
        <v>156</v>
      </c>
      <c r="T5518" s="235">
        <v>17.899999999999999</v>
      </c>
      <c r="U5518" s="41"/>
      <c r="W5518" s="361" t="s">
        <v>169</v>
      </c>
      <c r="X5518" s="363" t="s">
        <v>253</v>
      </c>
      <c r="Y5518" s="294" t="s">
        <v>182</v>
      </c>
      <c r="Z5518" s="303">
        <v>156</v>
      </c>
      <c r="AA5518" s="303">
        <v>17.899999999999999</v>
      </c>
      <c r="AB5518" s="303"/>
    </row>
    <row r="5519" spans="1:28" ht="20.100000000000001" customHeight="1" x14ac:dyDescent="0.25">
      <c r="A5519" s="9">
        <v>55</v>
      </c>
      <c r="B5519" s="362"/>
      <c r="C5519" s="364"/>
      <c r="D5519" s="35" t="s">
        <v>183</v>
      </c>
      <c r="E5519" s="41"/>
      <c r="F5519" s="41"/>
      <c r="G5519" s="41"/>
      <c r="I5519" s="362"/>
      <c r="J5519" s="364"/>
      <c r="K5519" s="35" t="s">
        <v>183</v>
      </c>
      <c r="L5519" s="41"/>
      <c r="M5519" s="41"/>
      <c r="N5519" s="41"/>
      <c r="P5519" s="362"/>
      <c r="Q5519" s="364"/>
      <c r="R5519" s="35" t="s">
        <v>183</v>
      </c>
      <c r="S5519" s="41"/>
      <c r="T5519" s="235"/>
      <c r="U5519" s="41"/>
      <c r="W5519" s="362"/>
      <c r="X5519" s="364"/>
      <c r="Y5519" s="294" t="s">
        <v>183</v>
      </c>
      <c r="Z5519" s="303"/>
      <c r="AA5519" s="303"/>
      <c r="AB5519" s="303"/>
    </row>
    <row r="5520" spans="1:28" ht="20.100000000000001" customHeight="1" x14ac:dyDescent="0.25">
      <c r="A5520" s="9">
        <v>55</v>
      </c>
      <c r="B5520" s="361" t="s">
        <v>170</v>
      </c>
      <c r="C5520" s="363" t="s">
        <v>254</v>
      </c>
      <c r="D5520" s="35" t="s">
        <v>182</v>
      </c>
      <c r="E5520" s="41"/>
      <c r="F5520" s="41"/>
      <c r="G5520" s="41"/>
      <c r="I5520" s="361" t="s">
        <v>170</v>
      </c>
      <c r="J5520" s="363" t="s">
        <v>254</v>
      </c>
      <c r="K5520" s="35" t="s">
        <v>182</v>
      </c>
      <c r="L5520" s="41"/>
      <c r="M5520" s="41"/>
      <c r="N5520" s="41"/>
      <c r="P5520" s="361" t="s">
        <v>170</v>
      </c>
      <c r="Q5520" s="363" t="s">
        <v>254</v>
      </c>
      <c r="R5520" s="35" t="s">
        <v>182</v>
      </c>
      <c r="S5520" s="41"/>
      <c r="T5520" s="235"/>
      <c r="U5520" s="41"/>
      <c r="W5520" s="361" t="s">
        <v>170</v>
      </c>
      <c r="X5520" s="363" t="s">
        <v>254</v>
      </c>
      <c r="Y5520" s="294" t="s">
        <v>182</v>
      </c>
      <c r="Z5520" s="303"/>
      <c r="AA5520" s="303"/>
      <c r="AB5520" s="303"/>
    </row>
    <row r="5521" spans="1:28" ht="20.100000000000001" customHeight="1" x14ac:dyDescent="0.25">
      <c r="A5521" s="9">
        <v>55</v>
      </c>
      <c r="B5521" s="362"/>
      <c r="C5521" s="364"/>
      <c r="D5521" s="35" t="s">
        <v>183</v>
      </c>
      <c r="E5521" s="41"/>
      <c r="F5521" s="41"/>
      <c r="G5521" s="41"/>
      <c r="I5521" s="362"/>
      <c r="J5521" s="364"/>
      <c r="K5521" s="35" t="s">
        <v>183</v>
      </c>
      <c r="L5521" s="41"/>
      <c r="M5521" s="41"/>
      <c r="N5521" s="41"/>
      <c r="P5521" s="362"/>
      <c r="Q5521" s="364"/>
      <c r="R5521" s="35" t="s">
        <v>183</v>
      </c>
      <c r="S5521" s="41"/>
      <c r="T5521" s="235"/>
      <c r="U5521" s="41"/>
      <c r="W5521" s="362"/>
      <c r="X5521" s="364"/>
      <c r="Y5521" s="294" t="s">
        <v>183</v>
      </c>
      <c r="Z5521" s="303"/>
      <c r="AA5521" s="303"/>
      <c r="AB5521" s="303"/>
    </row>
    <row r="5522" spans="1:28" ht="20.100000000000001" customHeight="1" x14ac:dyDescent="0.25">
      <c r="A5522" s="9">
        <v>55</v>
      </c>
      <c r="B5522" s="361" t="s">
        <v>171</v>
      </c>
      <c r="C5522" s="363" t="s">
        <v>533</v>
      </c>
      <c r="D5522" s="35" t="s">
        <v>182</v>
      </c>
      <c r="E5522" s="41">
        <v>82</v>
      </c>
      <c r="F5522" s="41">
        <v>0</v>
      </c>
      <c r="G5522" s="41"/>
      <c r="I5522" s="361" t="s">
        <v>171</v>
      </c>
      <c r="J5522" s="363" t="s">
        <v>533</v>
      </c>
      <c r="K5522" s="35" t="s">
        <v>182</v>
      </c>
      <c r="L5522" s="41">
        <v>82</v>
      </c>
      <c r="M5522" s="41">
        <v>17</v>
      </c>
      <c r="N5522" s="41"/>
      <c r="P5522" s="361" t="s">
        <v>171</v>
      </c>
      <c r="Q5522" s="363" t="s">
        <v>533</v>
      </c>
      <c r="R5522" s="35" t="s">
        <v>182</v>
      </c>
      <c r="S5522" s="41">
        <v>82</v>
      </c>
      <c r="T5522" s="235">
        <v>17</v>
      </c>
      <c r="U5522" s="41"/>
      <c r="W5522" s="361" t="s">
        <v>171</v>
      </c>
      <c r="X5522" s="363" t="s">
        <v>533</v>
      </c>
      <c r="Y5522" s="294" t="s">
        <v>182</v>
      </c>
      <c r="Z5522" s="303">
        <v>82</v>
      </c>
      <c r="AA5522" s="303">
        <v>17</v>
      </c>
      <c r="AB5522" s="303"/>
    </row>
    <row r="5523" spans="1:28" ht="20.100000000000001" customHeight="1" x14ac:dyDescent="0.25">
      <c r="A5523" s="9">
        <v>55</v>
      </c>
      <c r="B5523" s="362"/>
      <c r="C5523" s="364"/>
      <c r="D5523" s="35" t="s">
        <v>183</v>
      </c>
      <c r="E5523" s="41"/>
      <c r="F5523" s="41"/>
      <c r="G5523" s="41"/>
      <c r="I5523" s="362"/>
      <c r="J5523" s="364"/>
      <c r="K5523" s="35" t="s">
        <v>183</v>
      </c>
      <c r="L5523" s="41"/>
      <c r="M5523" s="41"/>
      <c r="N5523" s="41"/>
      <c r="P5523" s="362"/>
      <c r="Q5523" s="364"/>
      <c r="R5523" s="35" t="s">
        <v>183</v>
      </c>
      <c r="S5523" s="41"/>
      <c r="T5523" s="235"/>
      <c r="U5523" s="41"/>
      <c r="W5523" s="362"/>
      <c r="X5523" s="364"/>
      <c r="Y5523" s="294" t="s">
        <v>183</v>
      </c>
      <c r="Z5523" s="303"/>
      <c r="AA5523" s="303"/>
      <c r="AB5523" s="303"/>
    </row>
    <row r="5524" spans="1:28" ht="20.100000000000001" customHeight="1" x14ac:dyDescent="0.25">
      <c r="A5524" s="9">
        <v>55</v>
      </c>
      <c r="B5524" s="34" t="s">
        <v>166</v>
      </c>
      <c r="C5524" s="35" t="s">
        <v>156</v>
      </c>
      <c r="D5524" s="35"/>
      <c r="E5524" s="41"/>
      <c r="F5524" s="41"/>
      <c r="G5524" s="41"/>
      <c r="I5524" s="34" t="s">
        <v>166</v>
      </c>
      <c r="J5524" s="35" t="s">
        <v>156</v>
      </c>
      <c r="K5524" s="35"/>
      <c r="L5524" s="41"/>
      <c r="M5524" s="41"/>
      <c r="N5524" s="41"/>
      <c r="P5524" s="34" t="s">
        <v>166</v>
      </c>
      <c r="Q5524" s="35" t="s">
        <v>156</v>
      </c>
      <c r="R5524" s="35"/>
      <c r="S5524" s="41"/>
      <c r="T5524" s="235"/>
      <c r="U5524" s="41"/>
      <c r="W5524" s="297" t="s">
        <v>166</v>
      </c>
      <c r="X5524" s="294" t="s">
        <v>156</v>
      </c>
      <c r="Y5524" s="294"/>
      <c r="Z5524" s="303"/>
      <c r="AA5524" s="303"/>
      <c r="AB5524" s="303"/>
    </row>
    <row r="5525" spans="1:28" ht="20.100000000000001" customHeight="1" x14ac:dyDescent="0.25">
      <c r="A5525" s="9">
        <v>55</v>
      </c>
      <c r="B5525" s="361" t="s">
        <v>172</v>
      </c>
      <c r="C5525" s="363" t="s">
        <v>157</v>
      </c>
      <c r="D5525" s="35" t="s">
        <v>182</v>
      </c>
      <c r="E5525" s="41"/>
      <c r="F5525" s="41"/>
      <c r="G5525" s="41"/>
      <c r="I5525" s="361" t="s">
        <v>172</v>
      </c>
      <c r="J5525" s="363" t="s">
        <v>157</v>
      </c>
      <c r="K5525" s="35" t="s">
        <v>182</v>
      </c>
      <c r="L5525" s="41"/>
      <c r="M5525" s="41"/>
      <c r="N5525" s="41"/>
      <c r="P5525" s="361" t="s">
        <v>172</v>
      </c>
      <c r="Q5525" s="363" t="s">
        <v>157</v>
      </c>
      <c r="R5525" s="35" t="s">
        <v>182</v>
      </c>
      <c r="S5525" s="41"/>
      <c r="T5525" s="235"/>
      <c r="U5525" s="41"/>
      <c r="W5525" s="361" t="s">
        <v>172</v>
      </c>
      <c r="X5525" s="363" t="s">
        <v>157</v>
      </c>
      <c r="Y5525" s="294" t="s">
        <v>182</v>
      </c>
      <c r="Z5525" s="303"/>
      <c r="AA5525" s="303"/>
      <c r="AB5525" s="303"/>
    </row>
    <row r="5526" spans="1:28" ht="20.100000000000001" customHeight="1" x14ac:dyDescent="0.25">
      <c r="A5526" s="9">
        <v>55</v>
      </c>
      <c r="B5526" s="362"/>
      <c r="C5526" s="364"/>
      <c r="D5526" s="35" t="s">
        <v>183</v>
      </c>
      <c r="E5526" s="41"/>
      <c r="F5526" s="41"/>
      <c r="G5526" s="41"/>
      <c r="I5526" s="362"/>
      <c r="J5526" s="364"/>
      <c r="K5526" s="35" t="s">
        <v>183</v>
      </c>
      <c r="L5526" s="41"/>
      <c r="M5526" s="41"/>
      <c r="N5526" s="41"/>
      <c r="P5526" s="362"/>
      <c r="Q5526" s="364"/>
      <c r="R5526" s="35" t="s">
        <v>183</v>
      </c>
      <c r="S5526" s="41"/>
      <c r="T5526" s="235"/>
      <c r="U5526" s="41"/>
      <c r="W5526" s="362"/>
      <c r="X5526" s="364"/>
      <c r="Y5526" s="294" t="s">
        <v>183</v>
      </c>
      <c r="Z5526" s="303"/>
      <c r="AA5526" s="303"/>
      <c r="AB5526" s="303"/>
    </row>
    <row r="5527" spans="1:28" ht="20.100000000000001" customHeight="1" x14ac:dyDescent="0.25">
      <c r="A5527" s="9">
        <v>55</v>
      </c>
      <c r="B5527" s="361" t="s">
        <v>173</v>
      </c>
      <c r="C5527" s="363" t="s">
        <v>158</v>
      </c>
      <c r="D5527" s="35" t="s">
        <v>182</v>
      </c>
      <c r="E5527" s="41"/>
      <c r="F5527" s="41"/>
      <c r="G5527" s="41"/>
      <c r="I5527" s="361" t="s">
        <v>173</v>
      </c>
      <c r="J5527" s="363" t="s">
        <v>158</v>
      </c>
      <c r="K5527" s="35" t="s">
        <v>182</v>
      </c>
      <c r="L5527" s="41"/>
      <c r="M5527" s="41"/>
      <c r="N5527" s="41"/>
      <c r="P5527" s="361" t="s">
        <v>173</v>
      </c>
      <c r="Q5527" s="363" t="s">
        <v>158</v>
      </c>
      <c r="R5527" s="35" t="s">
        <v>182</v>
      </c>
      <c r="S5527" s="41"/>
      <c r="T5527" s="235"/>
      <c r="U5527" s="41"/>
      <c r="W5527" s="361" t="s">
        <v>173</v>
      </c>
      <c r="X5527" s="363" t="s">
        <v>158</v>
      </c>
      <c r="Y5527" s="294" t="s">
        <v>182</v>
      </c>
      <c r="Z5527" s="303"/>
      <c r="AA5527" s="303"/>
      <c r="AB5527" s="303"/>
    </row>
    <row r="5528" spans="1:28" ht="20.100000000000001" customHeight="1" x14ac:dyDescent="0.25">
      <c r="A5528" s="9">
        <v>55</v>
      </c>
      <c r="B5528" s="362"/>
      <c r="C5528" s="364"/>
      <c r="D5528" s="35" t="s">
        <v>183</v>
      </c>
      <c r="E5528" s="41"/>
      <c r="F5528" s="41"/>
      <c r="G5528" s="41"/>
      <c r="I5528" s="362"/>
      <c r="J5528" s="364"/>
      <c r="K5528" s="35" t="s">
        <v>183</v>
      </c>
      <c r="L5528" s="41"/>
      <c r="M5528" s="41"/>
      <c r="N5528" s="41"/>
      <c r="P5528" s="362"/>
      <c r="Q5528" s="364"/>
      <c r="R5528" s="35" t="s">
        <v>183</v>
      </c>
      <c r="S5528" s="41"/>
      <c r="T5528" s="235"/>
      <c r="U5528" s="41"/>
      <c r="W5528" s="362"/>
      <c r="X5528" s="364"/>
      <c r="Y5528" s="294" t="s">
        <v>183</v>
      </c>
      <c r="Z5528" s="303"/>
      <c r="AA5528" s="303"/>
      <c r="AB5528" s="303"/>
    </row>
    <row r="5529" spans="1:28" ht="20.100000000000001" customHeight="1" x14ac:dyDescent="0.25">
      <c r="A5529" s="9">
        <v>55</v>
      </c>
      <c r="B5529" s="361" t="s">
        <v>174</v>
      </c>
      <c r="C5529" s="363" t="s">
        <v>159</v>
      </c>
      <c r="D5529" s="35" t="s">
        <v>182</v>
      </c>
      <c r="E5529" s="41"/>
      <c r="F5529" s="41"/>
      <c r="G5529" s="41"/>
      <c r="I5529" s="361" t="s">
        <v>174</v>
      </c>
      <c r="J5529" s="363" t="s">
        <v>159</v>
      </c>
      <c r="K5529" s="35" t="s">
        <v>182</v>
      </c>
      <c r="L5529" s="41"/>
      <c r="M5529" s="41"/>
      <c r="N5529" s="41"/>
      <c r="P5529" s="361" t="s">
        <v>174</v>
      </c>
      <c r="Q5529" s="363" t="s">
        <v>159</v>
      </c>
      <c r="R5529" s="35" t="s">
        <v>182</v>
      </c>
      <c r="S5529" s="41"/>
      <c r="T5529" s="235"/>
      <c r="U5529" s="41"/>
      <c r="W5529" s="361" t="s">
        <v>174</v>
      </c>
      <c r="X5529" s="363" t="s">
        <v>159</v>
      </c>
      <c r="Y5529" s="294" t="s">
        <v>182</v>
      </c>
      <c r="Z5529" s="303"/>
      <c r="AA5529" s="303"/>
      <c r="AB5529" s="303"/>
    </row>
    <row r="5530" spans="1:28" ht="20.100000000000001" customHeight="1" x14ac:dyDescent="0.25">
      <c r="A5530" s="9">
        <v>55</v>
      </c>
      <c r="B5530" s="362"/>
      <c r="C5530" s="364"/>
      <c r="D5530" s="35" t="s">
        <v>183</v>
      </c>
      <c r="E5530" s="41"/>
      <c r="F5530" s="41"/>
      <c r="G5530" s="41"/>
      <c r="I5530" s="362"/>
      <c r="J5530" s="364"/>
      <c r="K5530" s="35" t="s">
        <v>183</v>
      </c>
      <c r="L5530" s="41"/>
      <c r="M5530" s="41"/>
      <c r="N5530" s="41"/>
      <c r="P5530" s="362"/>
      <c r="Q5530" s="364"/>
      <c r="R5530" s="35" t="s">
        <v>183</v>
      </c>
      <c r="S5530" s="41"/>
      <c r="T5530" s="235"/>
      <c r="U5530" s="41"/>
      <c r="W5530" s="362"/>
      <c r="X5530" s="364"/>
      <c r="Y5530" s="294" t="s">
        <v>183</v>
      </c>
      <c r="Z5530" s="303"/>
      <c r="AA5530" s="303"/>
      <c r="AB5530" s="303"/>
    </row>
    <row r="5531" spans="1:28" ht="20.100000000000001" customHeight="1" x14ac:dyDescent="0.25">
      <c r="A5531" s="9">
        <v>55</v>
      </c>
      <c r="B5531" s="361" t="s">
        <v>175</v>
      </c>
      <c r="C5531" s="363" t="s">
        <v>160</v>
      </c>
      <c r="D5531" s="35" t="s">
        <v>182</v>
      </c>
      <c r="E5531" s="41"/>
      <c r="F5531" s="41"/>
      <c r="G5531" s="41"/>
      <c r="I5531" s="361" t="s">
        <v>175</v>
      </c>
      <c r="J5531" s="363" t="s">
        <v>160</v>
      </c>
      <c r="K5531" s="35" t="s">
        <v>182</v>
      </c>
      <c r="L5531" s="41"/>
      <c r="M5531" s="41"/>
      <c r="N5531" s="41"/>
      <c r="P5531" s="361" t="s">
        <v>175</v>
      </c>
      <c r="Q5531" s="363" t="s">
        <v>160</v>
      </c>
      <c r="R5531" s="35" t="s">
        <v>182</v>
      </c>
      <c r="S5531" s="41"/>
      <c r="T5531" s="235"/>
      <c r="U5531" s="41"/>
      <c r="W5531" s="361" t="s">
        <v>175</v>
      </c>
      <c r="X5531" s="363" t="s">
        <v>160</v>
      </c>
      <c r="Y5531" s="294" t="s">
        <v>182</v>
      </c>
      <c r="Z5531" s="303"/>
      <c r="AA5531" s="303"/>
      <c r="AB5531" s="303"/>
    </row>
    <row r="5532" spans="1:28" ht="20.100000000000001" customHeight="1" x14ac:dyDescent="0.25">
      <c r="A5532" s="9">
        <v>55</v>
      </c>
      <c r="B5532" s="362"/>
      <c r="C5532" s="364"/>
      <c r="D5532" s="35" t="s">
        <v>183</v>
      </c>
      <c r="E5532" s="41"/>
      <c r="F5532" s="41"/>
      <c r="G5532" s="41"/>
      <c r="I5532" s="362"/>
      <c r="J5532" s="364"/>
      <c r="K5532" s="35" t="s">
        <v>183</v>
      </c>
      <c r="L5532" s="41"/>
      <c r="M5532" s="41"/>
      <c r="N5532" s="41"/>
      <c r="P5532" s="362"/>
      <c r="Q5532" s="364"/>
      <c r="R5532" s="35" t="s">
        <v>183</v>
      </c>
      <c r="S5532" s="41"/>
      <c r="T5532" s="235"/>
      <c r="U5532" s="41"/>
      <c r="W5532" s="362"/>
      <c r="X5532" s="364"/>
      <c r="Y5532" s="294" t="s">
        <v>183</v>
      </c>
      <c r="Z5532" s="303"/>
      <c r="AA5532" s="303"/>
      <c r="AB5532" s="303"/>
    </row>
    <row r="5533" spans="1:28" ht="20.100000000000001" customHeight="1" x14ac:dyDescent="0.25">
      <c r="A5533" s="9">
        <v>55</v>
      </c>
      <c r="B5533" s="361" t="s">
        <v>176</v>
      </c>
      <c r="C5533" s="363" t="s">
        <v>161</v>
      </c>
      <c r="D5533" s="35" t="s">
        <v>182</v>
      </c>
      <c r="E5533" s="41"/>
      <c r="F5533" s="41"/>
      <c r="G5533" s="41"/>
      <c r="I5533" s="361" t="s">
        <v>176</v>
      </c>
      <c r="J5533" s="363" t="s">
        <v>161</v>
      </c>
      <c r="K5533" s="35" t="s">
        <v>182</v>
      </c>
      <c r="L5533" s="41"/>
      <c r="M5533" s="41"/>
      <c r="N5533" s="41"/>
      <c r="P5533" s="361" t="s">
        <v>176</v>
      </c>
      <c r="Q5533" s="363" t="s">
        <v>161</v>
      </c>
      <c r="R5533" s="35" t="s">
        <v>182</v>
      </c>
      <c r="S5533" s="41"/>
      <c r="T5533" s="235"/>
      <c r="U5533" s="41"/>
      <c r="W5533" s="361" t="s">
        <v>176</v>
      </c>
      <c r="X5533" s="363" t="s">
        <v>161</v>
      </c>
      <c r="Y5533" s="294" t="s">
        <v>182</v>
      </c>
      <c r="Z5533" s="303"/>
      <c r="AA5533" s="303"/>
      <c r="AB5533" s="303"/>
    </row>
    <row r="5534" spans="1:28" ht="20.100000000000001" customHeight="1" x14ac:dyDescent="0.25">
      <c r="A5534" s="9">
        <v>55</v>
      </c>
      <c r="B5534" s="362"/>
      <c r="C5534" s="364"/>
      <c r="D5534" s="35" t="s">
        <v>183</v>
      </c>
      <c r="E5534" s="41"/>
      <c r="F5534" s="41"/>
      <c r="G5534" s="41"/>
      <c r="I5534" s="362"/>
      <c r="J5534" s="364"/>
      <c r="K5534" s="35" t="s">
        <v>183</v>
      </c>
      <c r="L5534" s="41"/>
      <c r="M5534" s="41"/>
      <c r="N5534" s="41"/>
      <c r="P5534" s="362"/>
      <c r="Q5534" s="364"/>
      <c r="R5534" s="35" t="s">
        <v>183</v>
      </c>
      <c r="S5534" s="41"/>
      <c r="T5534" s="235"/>
      <c r="U5534" s="41"/>
      <c r="W5534" s="362"/>
      <c r="X5534" s="364"/>
      <c r="Y5534" s="294" t="s">
        <v>183</v>
      </c>
      <c r="Z5534" s="303"/>
      <c r="AA5534" s="303"/>
      <c r="AB5534" s="303"/>
    </row>
    <row r="5535" spans="1:28" ht="20.100000000000001" customHeight="1" x14ac:dyDescent="0.25">
      <c r="A5535" s="9">
        <v>55</v>
      </c>
      <c r="B5535" s="361" t="s">
        <v>177</v>
      </c>
      <c r="C5535" s="363" t="s">
        <v>162</v>
      </c>
      <c r="D5535" s="35" t="s">
        <v>182</v>
      </c>
      <c r="E5535" s="41"/>
      <c r="F5535" s="41"/>
      <c r="G5535" s="41"/>
      <c r="I5535" s="361" t="s">
        <v>177</v>
      </c>
      <c r="J5535" s="363" t="s">
        <v>162</v>
      </c>
      <c r="K5535" s="35" t="s">
        <v>182</v>
      </c>
      <c r="L5535" s="41"/>
      <c r="M5535" s="41"/>
      <c r="N5535" s="41"/>
      <c r="P5535" s="361" t="s">
        <v>177</v>
      </c>
      <c r="Q5535" s="363" t="s">
        <v>162</v>
      </c>
      <c r="R5535" s="35" t="s">
        <v>182</v>
      </c>
      <c r="S5535" s="41"/>
      <c r="T5535" s="235"/>
      <c r="U5535" s="41"/>
      <c r="W5535" s="361" t="s">
        <v>177</v>
      </c>
      <c r="X5535" s="363" t="s">
        <v>162</v>
      </c>
      <c r="Y5535" s="294" t="s">
        <v>182</v>
      </c>
      <c r="Z5535" s="303"/>
      <c r="AA5535" s="303"/>
      <c r="AB5535" s="303"/>
    </row>
    <row r="5536" spans="1:28" ht="20.100000000000001" customHeight="1" x14ac:dyDescent="0.25">
      <c r="A5536" s="9">
        <v>55</v>
      </c>
      <c r="B5536" s="362"/>
      <c r="C5536" s="364"/>
      <c r="D5536" s="35" t="s">
        <v>183</v>
      </c>
      <c r="E5536" s="41"/>
      <c r="F5536" s="41"/>
      <c r="G5536" s="41"/>
      <c r="I5536" s="362"/>
      <c r="J5536" s="364"/>
      <c r="K5536" s="35" t="s">
        <v>183</v>
      </c>
      <c r="L5536" s="41"/>
      <c r="M5536" s="41"/>
      <c r="N5536" s="41"/>
      <c r="P5536" s="362"/>
      <c r="Q5536" s="364"/>
      <c r="R5536" s="35" t="s">
        <v>183</v>
      </c>
      <c r="S5536" s="41"/>
      <c r="T5536" s="235"/>
      <c r="U5536" s="41"/>
      <c r="W5536" s="362"/>
      <c r="X5536" s="364"/>
      <c r="Y5536" s="294" t="s">
        <v>183</v>
      </c>
      <c r="Z5536" s="303"/>
      <c r="AA5536" s="303"/>
      <c r="AB5536" s="303"/>
    </row>
    <row r="5537" spans="1:28" ht="20.100000000000001" customHeight="1" x14ac:dyDescent="0.25">
      <c r="A5537" s="9">
        <v>55</v>
      </c>
      <c r="B5537" s="361" t="s">
        <v>180</v>
      </c>
      <c r="C5537" s="363" t="s">
        <v>534</v>
      </c>
      <c r="D5537" s="35" t="s">
        <v>182</v>
      </c>
      <c r="E5537" s="41"/>
      <c r="F5537" s="41"/>
      <c r="G5537" s="41"/>
      <c r="I5537" s="361" t="s">
        <v>180</v>
      </c>
      <c r="J5537" s="363" t="s">
        <v>534</v>
      </c>
      <c r="K5537" s="35" t="s">
        <v>182</v>
      </c>
      <c r="L5537" s="41"/>
      <c r="M5537" s="41"/>
      <c r="N5537" s="41"/>
      <c r="P5537" s="361" t="s">
        <v>180</v>
      </c>
      <c r="Q5537" s="363" t="s">
        <v>534</v>
      </c>
      <c r="R5537" s="35" t="s">
        <v>182</v>
      </c>
      <c r="S5537" s="41"/>
      <c r="T5537" s="41"/>
      <c r="U5537" s="41"/>
      <c r="W5537" s="361" t="s">
        <v>180</v>
      </c>
      <c r="X5537" s="363" t="s">
        <v>534</v>
      </c>
      <c r="Y5537" s="294" t="s">
        <v>182</v>
      </c>
      <c r="Z5537" s="303"/>
      <c r="AA5537" s="303"/>
      <c r="AB5537" s="303"/>
    </row>
    <row r="5538" spans="1:28" ht="20.100000000000001" customHeight="1" x14ac:dyDescent="0.25">
      <c r="A5538" s="9">
        <v>55</v>
      </c>
      <c r="B5538" s="362"/>
      <c r="C5538" s="364"/>
      <c r="D5538" s="35" t="s">
        <v>183</v>
      </c>
      <c r="E5538" s="41"/>
      <c r="F5538" s="41"/>
      <c r="G5538" s="41"/>
      <c r="I5538" s="362"/>
      <c r="J5538" s="364"/>
      <c r="K5538" s="35" t="s">
        <v>183</v>
      </c>
      <c r="L5538" s="41"/>
      <c r="M5538" s="41"/>
      <c r="N5538" s="41"/>
      <c r="P5538" s="362"/>
      <c r="Q5538" s="364"/>
      <c r="R5538" s="35" t="s">
        <v>183</v>
      </c>
      <c r="S5538" s="41"/>
      <c r="T5538" s="41"/>
      <c r="U5538" s="41"/>
      <c r="W5538" s="362"/>
      <c r="X5538" s="364"/>
      <c r="Y5538" s="294" t="s">
        <v>183</v>
      </c>
      <c r="Z5538" s="303"/>
      <c r="AA5538" s="303"/>
      <c r="AB5538" s="303"/>
    </row>
    <row r="5539" spans="1:28" ht="20.100000000000001" customHeight="1" x14ac:dyDescent="0.25">
      <c r="A5539" s="9">
        <v>55</v>
      </c>
      <c r="B5539" s="361" t="s">
        <v>185</v>
      </c>
      <c r="C5539" s="363" t="s">
        <v>535</v>
      </c>
      <c r="D5539" s="35" t="s">
        <v>182</v>
      </c>
      <c r="E5539" s="41"/>
      <c r="F5539" s="41"/>
      <c r="G5539" s="41"/>
      <c r="I5539" s="361" t="s">
        <v>185</v>
      </c>
      <c r="J5539" s="363" t="s">
        <v>535</v>
      </c>
      <c r="K5539" s="35" t="s">
        <v>182</v>
      </c>
      <c r="L5539" s="41"/>
      <c r="M5539" s="41"/>
      <c r="N5539" s="41"/>
      <c r="P5539" s="361" t="s">
        <v>185</v>
      </c>
      <c r="Q5539" s="363" t="s">
        <v>535</v>
      </c>
      <c r="R5539" s="35" t="s">
        <v>182</v>
      </c>
      <c r="S5539" s="41"/>
      <c r="T5539" s="41"/>
      <c r="U5539" s="41"/>
      <c r="W5539" s="361" t="s">
        <v>185</v>
      </c>
      <c r="X5539" s="363" t="s">
        <v>535</v>
      </c>
      <c r="Y5539" s="294" t="s">
        <v>182</v>
      </c>
      <c r="Z5539" s="303"/>
      <c r="AA5539" s="303"/>
      <c r="AB5539" s="303"/>
    </row>
    <row r="5540" spans="1:28" ht="20.100000000000001" customHeight="1" x14ac:dyDescent="0.25">
      <c r="A5540" s="9">
        <v>55</v>
      </c>
      <c r="B5540" s="362"/>
      <c r="C5540" s="364"/>
      <c r="D5540" s="35" t="s">
        <v>183</v>
      </c>
      <c r="E5540" s="41"/>
      <c r="F5540" s="41"/>
      <c r="G5540" s="41"/>
      <c r="I5540" s="362"/>
      <c r="J5540" s="364"/>
      <c r="K5540" s="35" t="s">
        <v>183</v>
      </c>
      <c r="L5540" s="41"/>
      <c r="M5540" s="41"/>
      <c r="N5540" s="41"/>
      <c r="P5540" s="362"/>
      <c r="Q5540" s="364"/>
      <c r="R5540" s="35" t="s">
        <v>183</v>
      </c>
      <c r="S5540" s="41"/>
      <c r="T5540" s="41"/>
      <c r="U5540" s="41"/>
      <c r="W5540" s="362"/>
      <c r="X5540" s="364"/>
      <c r="Y5540" s="294" t="s">
        <v>183</v>
      </c>
      <c r="Z5540" s="303"/>
      <c r="AA5540" s="303"/>
      <c r="AB5540" s="303"/>
    </row>
    <row r="5541" spans="1:28" ht="20.100000000000001" customHeight="1" x14ac:dyDescent="0.25">
      <c r="A5541" s="9">
        <v>55</v>
      </c>
      <c r="B5541" s="361" t="s">
        <v>179</v>
      </c>
      <c r="C5541" s="365" t="s">
        <v>184</v>
      </c>
      <c r="D5541" s="42" t="s">
        <v>182</v>
      </c>
      <c r="E5541" s="43">
        <f>E5509+E5511+E5514+E5516+E5518+E5520+E5522+E5525+E5527+E5529+E5531+E5533+E5535+E5537+E5539</f>
        <v>328</v>
      </c>
      <c r="F5541" s="43">
        <f>F5509+F5511+F5514+F5516+F5518+F5520+F5522+F5525+F5527+F5529+F5531+F5533+F5535+F5537+F5539</f>
        <v>102</v>
      </c>
      <c r="G5541" s="44"/>
      <c r="I5541" s="361" t="s">
        <v>179</v>
      </c>
      <c r="J5541" s="365" t="s">
        <v>184</v>
      </c>
      <c r="K5541" s="42" t="s">
        <v>182</v>
      </c>
      <c r="L5541" s="43">
        <f>L5509+L5511+L5514+L5516+L5518+L5520+L5522+L5525+L5527+L5529+L5531+L5533+L5535+L5537+L5539</f>
        <v>328</v>
      </c>
      <c r="M5541" s="43">
        <f>M5509+M5511+M5514+M5516+M5518+M5520+M5522+M5525+M5527+M5529+M5531+M5533+M5535+M5537+M5539</f>
        <v>151.9</v>
      </c>
      <c r="N5541" s="44"/>
      <c r="P5541" s="361" t="s">
        <v>179</v>
      </c>
      <c r="Q5541" s="365" t="s">
        <v>184</v>
      </c>
      <c r="R5541" s="42" t="s">
        <v>182</v>
      </c>
      <c r="S5541" s="43">
        <f>S5509+S5511+S5514+S5516+S5518+S5520+S5522+S5525+S5527+S5529+S5531+S5533+S5535+S5537+S5539</f>
        <v>328</v>
      </c>
      <c r="T5541" s="43">
        <f>T5509+T5511+T5514+T5516+T5518+T5520+T5522+T5525+T5527+T5529+T5531+T5533+T5535+T5537+T5539</f>
        <v>169.8</v>
      </c>
      <c r="U5541" s="44"/>
      <c r="W5541" s="361" t="s">
        <v>179</v>
      </c>
      <c r="X5541" s="365" t="s">
        <v>184</v>
      </c>
      <c r="Y5541" s="298" t="s">
        <v>182</v>
      </c>
      <c r="Z5541" s="304">
        <f>Z5509+Z5511+Z5514+Z5516+Z5518+Z5520+Z5522+Z5525+Z5527+Z5529+Z5531+Z5533+Z5535+Z5537+Z5539</f>
        <v>328</v>
      </c>
      <c r="AA5541" s="304">
        <f>AA5509+AA5511+AA5514+AA5516+AA5518+AA5520+AA5522+AA5525+AA5527+AA5529+AA5531+AA5533+AA5535+AA5537+AA5539</f>
        <v>169.8</v>
      </c>
      <c r="AB5541" s="305"/>
    </row>
    <row r="5542" spans="1:28" ht="20.100000000000001" customHeight="1" x14ac:dyDescent="0.25">
      <c r="A5542" s="9">
        <v>55</v>
      </c>
      <c r="B5542" s="362"/>
      <c r="C5542" s="366"/>
      <c r="D5542" s="42" t="s">
        <v>183</v>
      </c>
      <c r="E5542" s="43">
        <f>E5510+E5512+E5515+E5517+E5519+E5521+E5523+E5526+E5528+E5530+E5532+E5534+E5536+E5538+E5540</f>
        <v>0</v>
      </c>
      <c r="F5542" s="43">
        <f>F5510+F5512+F5515+F5517+F5519+F5521+F5523+F5526+F5528+F5530+F5532+F5534+F5536+F5538+F5540</f>
        <v>0</v>
      </c>
      <c r="G5542" s="44"/>
      <c r="I5542" s="362"/>
      <c r="J5542" s="366"/>
      <c r="K5542" s="42" t="s">
        <v>183</v>
      </c>
      <c r="L5542" s="43">
        <f>L5510+L5512+L5515+L5517+L5519+L5521+L5523+L5526+L5528+L5530+L5532+L5534+L5536+L5538+L5540</f>
        <v>0</v>
      </c>
      <c r="M5542" s="43">
        <f>M5510+M5512+M5515+M5517+M5519+M5521+M5523+M5526+M5528+M5530+M5532+M5534+M5536+M5538+M5540</f>
        <v>0</v>
      </c>
      <c r="N5542" s="44"/>
      <c r="P5542" s="362"/>
      <c r="Q5542" s="366"/>
      <c r="R5542" s="42" t="s">
        <v>183</v>
      </c>
      <c r="S5542" s="43">
        <f>S5510+S5512+S5515+S5517+S5519+S5521+S5523+S5526+S5528+S5530+S5532+S5534+S5536+S5538+S5540</f>
        <v>0</v>
      </c>
      <c r="T5542" s="43">
        <f>T5510+T5512+T5515+T5517+T5519+T5521+T5523+T5526+T5528+T5530+T5532+T5534+T5536+T5538+T5540</f>
        <v>0</v>
      </c>
      <c r="U5542" s="44"/>
      <c r="W5542" s="362"/>
      <c r="X5542" s="366"/>
      <c r="Y5542" s="298" t="s">
        <v>183</v>
      </c>
      <c r="Z5542" s="304">
        <f>Z5510+Z5512+Z5515+Z5517+Z5519+Z5521+Z5523+Z5526+Z5528+Z5530+Z5532+Z5534+Z5536+Z5538+Z5540</f>
        <v>0</v>
      </c>
      <c r="AA5542" s="304">
        <f>AA5510+AA5512+AA5515+AA5517+AA5519+AA5521+AA5523+AA5526+AA5528+AA5530+AA5532+AA5534+AA5536+AA5538+AA5540</f>
        <v>0</v>
      </c>
      <c r="AB5542" s="305"/>
    </row>
    <row r="5543" spans="1:28" ht="15" customHeight="1" x14ac:dyDescent="0.25">
      <c r="A5543" s="9">
        <v>55</v>
      </c>
      <c r="B5543" s="367" t="s">
        <v>536</v>
      </c>
      <c r="C5543" s="367"/>
      <c r="D5543" s="367"/>
      <c r="E5543" s="7"/>
      <c r="F5543" s="2"/>
      <c r="G5543" s="2"/>
      <c r="I5543" s="367" t="s">
        <v>536</v>
      </c>
      <c r="J5543" s="367"/>
      <c r="K5543" s="367"/>
      <c r="L5543" s="7"/>
      <c r="M5543" s="2"/>
      <c r="N5543" s="2"/>
      <c r="P5543" s="367" t="s">
        <v>536</v>
      </c>
      <c r="Q5543" s="367"/>
      <c r="R5543" s="367"/>
      <c r="S5543" s="7"/>
      <c r="T5543" s="2"/>
      <c r="U5543" s="2"/>
      <c r="W5543" s="367" t="s">
        <v>536</v>
      </c>
      <c r="X5543" s="367"/>
      <c r="Y5543" s="367"/>
      <c r="Z5543" s="272"/>
      <c r="AA5543" s="267"/>
      <c r="AB5543" s="267"/>
    </row>
    <row r="5544" spans="1:28" ht="15.75" customHeight="1" x14ac:dyDescent="0.25">
      <c r="A5544" s="9">
        <v>55</v>
      </c>
      <c r="B5544" s="3"/>
      <c r="C5544" s="3"/>
      <c r="D5544" s="3"/>
      <c r="E5544" s="8"/>
      <c r="F5544" s="2"/>
      <c r="G5544" s="2"/>
      <c r="I5544" s="3"/>
      <c r="J5544" s="3"/>
      <c r="K5544" s="3"/>
      <c r="L5544" s="8"/>
      <c r="M5544" s="2"/>
      <c r="N5544" s="2"/>
      <c r="P5544" s="103"/>
      <c r="Q5544" s="103"/>
      <c r="R5544" s="103"/>
      <c r="S5544" s="8"/>
      <c r="T5544" s="2"/>
      <c r="U5544" s="2"/>
      <c r="W5544" s="268"/>
      <c r="X5544" s="268"/>
      <c r="Y5544" s="268"/>
      <c r="Z5544" s="273"/>
      <c r="AA5544" s="267"/>
      <c r="AB5544" s="267"/>
    </row>
    <row r="5545" spans="1:28" ht="15.75" customHeight="1" x14ac:dyDescent="0.25">
      <c r="A5545" s="9">
        <v>55</v>
      </c>
      <c r="B5545" s="368" t="s">
        <v>537</v>
      </c>
      <c r="C5545" s="368"/>
      <c r="D5545" s="368"/>
      <c r="E5545" s="8"/>
      <c r="F5545" s="8"/>
      <c r="G5545" s="8"/>
      <c r="I5545" s="368" t="s">
        <v>537</v>
      </c>
      <c r="J5545" s="368"/>
      <c r="K5545" s="368"/>
      <c r="L5545" s="8"/>
      <c r="M5545" s="8"/>
      <c r="N5545" s="8"/>
      <c r="P5545" s="368" t="s">
        <v>537</v>
      </c>
      <c r="Q5545" s="368"/>
      <c r="R5545" s="368"/>
      <c r="S5545" s="8"/>
      <c r="T5545" s="8"/>
      <c r="U5545" s="8"/>
      <c r="W5545" s="368" t="s">
        <v>537</v>
      </c>
      <c r="X5545" s="368"/>
      <c r="Y5545" s="368"/>
      <c r="Z5545" s="273"/>
      <c r="AA5545" s="273"/>
      <c r="AB5545" s="273"/>
    </row>
    <row r="5546" spans="1:28" x14ac:dyDescent="0.25">
      <c r="A5546" s="9">
        <v>55</v>
      </c>
      <c r="B5546" s="39"/>
      <c r="C5546" s="39"/>
      <c r="D5546" s="39"/>
      <c r="E5546" s="8"/>
      <c r="F5546" s="8"/>
      <c r="G5546" s="8"/>
      <c r="I5546" s="39"/>
      <c r="J5546" s="39"/>
      <c r="K5546" s="39"/>
      <c r="L5546" s="8"/>
      <c r="M5546" s="8"/>
      <c r="N5546" s="8"/>
      <c r="P5546" s="39"/>
      <c r="Q5546" s="39"/>
      <c r="R5546" s="39"/>
      <c r="S5546" s="8"/>
      <c r="T5546" s="8"/>
      <c r="U5546" s="8"/>
      <c r="W5546" s="301"/>
      <c r="X5546" s="301"/>
      <c r="Y5546" s="301"/>
      <c r="Z5546" s="273"/>
      <c r="AA5546" s="273"/>
      <c r="AB5546" s="273"/>
    </row>
    <row r="5547" spans="1:28" ht="15.75" customHeight="1" x14ac:dyDescent="0.25">
      <c r="A5547" s="9">
        <v>55</v>
      </c>
      <c r="B5547" s="369" t="s">
        <v>248</v>
      </c>
      <c r="C5547" s="369"/>
      <c r="D5547" s="369"/>
      <c r="E5547" s="8"/>
      <c r="F5547" s="8"/>
      <c r="G5547" s="8"/>
      <c r="I5547" s="369" t="s">
        <v>248</v>
      </c>
      <c r="J5547" s="369"/>
      <c r="K5547" s="369"/>
      <c r="L5547" s="8"/>
      <c r="M5547" s="8"/>
      <c r="N5547" s="8"/>
      <c r="P5547" s="369" t="s">
        <v>248</v>
      </c>
      <c r="Q5547" s="369"/>
      <c r="R5547" s="369"/>
      <c r="S5547" s="8"/>
      <c r="T5547" s="8"/>
      <c r="U5547" s="8"/>
      <c r="W5547" s="369" t="s">
        <v>248</v>
      </c>
      <c r="X5547" s="369"/>
      <c r="Y5547" s="369"/>
      <c r="Z5547" s="273"/>
      <c r="AA5547" s="273"/>
      <c r="AB5547" s="273"/>
    </row>
    <row r="5548" spans="1:28" x14ac:dyDescent="0.25">
      <c r="A5548" s="9">
        <v>55</v>
      </c>
      <c r="B5548" s="369"/>
      <c r="C5548" s="369"/>
      <c r="D5548" s="369"/>
      <c r="E5548" s="8"/>
      <c r="F5548" s="8"/>
      <c r="G5548" s="8"/>
      <c r="I5548" s="369"/>
      <c r="J5548" s="369"/>
      <c r="K5548" s="369"/>
      <c r="L5548" s="8"/>
      <c r="M5548" s="8"/>
      <c r="N5548" s="8"/>
      <c r="P5548" s="369"/>
      <c r="Q5548" s="369"/>
      <c r="R5548" s="369"/>
      <c r="S5548" s="8"/>
      <c r="T5548" s="8"/>
      <c r="U5548" s="8"/>
      <c r="W5548" s="369"/>
      <c r="X5548" s="369"/>
      <c r="Y5548" s="369"/>
      <c r="Z5548" s="273"/>
      <c r="AA5548" s="273"/>
      <c r="AB5548" s="273"/>
    </row>
    <row r="5549" spans="1:28" ht="15.75" customHeight="1" thickBot="1" x14ac:dyDescent="0.3">
      <c r="A5549" s="9">
        <v>55</v>
      </c>
      <c r="B5549" s="370" t="s">
        <v>249</v>
      </c>
      <c r="C5549" s="370"/>
      <c r="D5549" s="370"/>
      <c r="E5549" s="8"/>
      <c r="F5549" s="8"/>
      <c r="G5549" s="8"/>
      <c r="I5549" s="370" t="s">
        <v>249</v>
      </c>
      <c r="J5549" s="370"/>
      <c r="K5549" s="370"/>
      <c r="L5549" s="8"/>
      <c r="M5549" s="8"/>
      <c r="N5549" s="8"/>
      <c r="P5549" s="370" t="s">
        <v>249</v>
      </c>
      <c r="Q5549" s="370"/>
      <c r="R5549" s="370"/>
      <c r="S5549" s="8"/>
      <c r="T5549" s="8"/>
      <c r="U5549" s="8"/>
      <c r="W5549" s="370" t="s">
        <v>249</v>
      </c>
      <c r="X5549" s="370"/>
      <c r="Y5549" s="370"/>
      <c r="Z5549" s="273"/>
      <c r="AA5549" s="273"/>
      <c r="AB5549" s="273"/>
    </row>
    <row r="5550" spans="1:28" ht="45" customHeight="1" x14ac:dyDescent="0.25">
      <c r="A5550" s="9">
        <v>55</v>
      </c>
      <c r="B5550" s="371" t="s">
        <v>640</v>
      </c>
      <c r="C5550" s="372"/>
      <c r="D5550" s="373"/>
      <c r="E5550" s="8"/>
      <c r="F5550" s="8"/>
      <c r="G5550" s="8"/>
      <c r="I5550" s="371" t="s">
        <v>640</v>
      </c>
      <c r="J5550" s="372"/>
      <c r="K5550" s="373"/>
      <c r="L5550" s="8"/>
      <c r="M5550" s="8"/>
      <c r="N5550" s="8"/>
      <c r="P5550" s="371" t="s">
        <v>640</v>
      </c>
      <c r="Q5550" s="372"/>
      <c r="R5550" s="373"/>
      <c r="S5550" s="8"/>
      <c r="T5550" s="8"/>
      <c r="U5550" s="8"/>
      <c r="W5550" s="371" t="s">
        <v>640</v>
      </c>
      <c r="X5550" s="372"/>
      <c r="Y5550" s="373"/>
      <c r="Z5550" s="273"/>
      <c r="AA5550" s="273"/>
      <c r="AB5550" s="273"/>
    </row>
    <row r="5551" spans="1:28" ht="45" customHeight="1" thickBot="1" x14ac:dyDescent="0.3">
      <c r="A5551" s="9">
        <v>55</v>
      </c>
      <c r="B5551" s="374" t="s">
        <v>521</v>
      </c>
      <c r="C5551" s="375"/>
      <c r="D5551" s="376"/>
      <c r="E5551" s="8"/>
      <c r="F5551" s="8"/>
      <c r="G5551" s="8"/>
      <c r="I5551" s="374" t="s">
        <v>521</v>
      </c>
      <c r="J5551" s="375"/>
      <c r="K5551" s="376"/>
      <c r="L5551" s="8"/>
      <c r="M5551" s="8"/>
      <c r="N5551" s="8"/>
      <c r="P5551" s="374" t="s">
        <v>521</v>
      </c>
      <c r="Q5551" s="375"/>
      <c r="R5551" s="376"/>
      <c r="S5551" s="8"/>
      <c r="T5551" s="8"/>
      <c r="U5551" s="8"/>
      <c r="W5551" s="374" t="s">
        <v>521</v>
      </c>
      <c r="X5551" s="375"/>
      <c r="Y5551" s="376"/>
      <c r="Z5551" s="273"/>
      <c r="AA5551" s="273"/>
      <c r="AB5551" s="273"/>
    </row>
    <row r="5552" spans="1:28" ht="45" customHeight="1" x14ac:dyDescent="0.25">
      <c r="A5552" s="9">
        <v>55</v>
      </c>
      <c r="B5552" s="371" t="s">
        <v>641</v>
      </c>
      <c r="C5552" s="372"/>
      <c r="D5552" s="373"/>
      <c r="E5552" s="8"/>
      <c r="F5552" s="8"/>
      <c r="G5552" s="8"/>
      <c r="I5552" s="371" t="s">
        <v>72</v>
      </c>
      <c r="J5552" s="372"/>
      <c r="K5552" s="373"/>
      <c r="L5552" s="8"/>
      <c r="M5552" s="8"/>
      <c r="N5552" s="8"/>
      <c r="P5552" s="371" t="s">
        <v>72</v>
      </c>
      <c r="Q5552" s="372"/>
      <c r="R5552" s="373"/>
      <c r="S5552" s="8"/>
      <c r="T5552" s="8"/>
      <c r="U5552" s="8"/>
      <c r="W5552" s="371" t="s">
        <v>72</v>
      </c>
      <c r="X5552" s="372"/>
      <c r="Y5552" s="373"/>
      <c r="Z5552" s="273"/>
      <c r="AA5552" s="273"/>
      <c r="AB5552" s="273"/>
    </row>
    <row r="5553" spans="1:28" ht="45" customHeight="1" thickBot="1" x14ac:dyDescent="0.3">
      <c r="A5553" s="9">
        <v>55</v>
      </c>
      <c r="B5553" s="374" t="s">
        <v>523</v>
      </c>
      <c r="C5553" s="375"/>
      <c r="D5553" s="376"/>
      <c r="E5553" s="8"/>
      <c r="F5553" s="8"/>
      <c r="G5553" s="8"/>
      <c r="I5553" s="374" t="s">
        <v>523</v>
      </c>
      <c r="J5553" s="375"/>
      <c r="K5553" s="376"/>
      <c r="L5553" s="8"/>
      <c r="M5553" s="8"/>
      <c r="N5553" s="8"/>
      <c r="P5553" s="374" t="s">
        <v>523</v>
      </c>
      <c r="Q5553" s="375"/>
      <c r="R5553" s="376"/>
      <c r="S5553" s="8"/>
      <c r="T5553" s="8"/>
      <c r="U5553" s="8"/>
      <c r="W5553" s="374" t="s">
        <v>523</v>
      </c>
      <c r="X5553" s="375"/>
      <c r="Y5553" s="376"/>
      <c r="Z5553" s="273"/>
      <c r="AA5553" s="273"/>
      <c r="AB5553" s="273"/>
    </row>
    <row r="5554" spans="1:28" ht="45" customHeight="1" x14ac:dyDescent="0.25">
      <c r="A5554" s="9">
        <v>55</v>
      </c>
      <c r="B5554" s="371" t="s">
        <v>642</v>
      </c>
      <c r="C5554" s="372"/>
      <c r="D5554" s="373"/>
      <c r="E5554" s="8"/>
      <c r="F5554" s="8"/>
      <c r="G5554" s="8"/>
      <c r="I5554" s="371" t="s">
        <v>642</v>
      </c>
      <c r="J5554" s="372"/>
      <c r="K5554" s="373"/>
      <c r="L5554" s="8"/>
      <c r="M5554" s="8"/>
      <c r="N5554" s="8"/>
      <c r="P5554" s="371" t="s">
        <v>642</v>
      </c>
      <c r="Q5554" s="372"/>
      <c r="R5554" s="373"/>
      <c r="S5554" s="8"/>
      <c r="T5554" s="8"/>
      <c r="U5554" s="8"/>
      <c r="W5554" s="371" t="s">
        <v>642</v>
      </c>
      <c r="X5554" s="372"/>
      <c r="Y5554" s="373"/>
      <c r="Z5554" s="273"/>
      <c r="AA5554" s="273"/>
      <c r="AB5554" s="273"/>
    </row>
    <row r="5555" spans="1:28" ht="45" customHeight="1" thickBot="1" x14ac:dyDescent="0.3">
      <c r="A5555" s="9">
        <v>55</v>
      </c>
      <c r="B5555" s="374" t="s">
        <v>525</v>
      </c>
      <c r="C5555" s="375"/>
      <c r="D5555" s="376"/>
      <c r="E5555" s="8"/>
      <c r="F5555" s="8"/>
      <c r="G5555" s="8"/>
      <c r="I5555" s="374" t="s">
        <v>525</v>
      </c>
      <c r="J5555" s="375"/>
      <c r="K5555" s="376"/>
      <c r="L5555" s="8"/>
      <c r="M5555" s="8"/>
      <c r="N5555" s="8"/>
      <c r="P5555" s="374" t="s">
        <v>899</v>
      </c>
      <c r="Q5555" s="375"/>
      <c r="R5555" s="376"/>
      <c r="S5555" s="8"/>
      <c r="T5555" s="8"/>
      <c r="U5555" s="8"/>
      <c r="W5555" s="374" t="s">
        <v>899</v>
      </c>
      <c r="X5555" s="375"/>
      <c r="Y5555" s="376"/>
      <c r="Z5555" s="273"/>
      <c r="AA5555" s="273"/>
      <c r="AB5555" s="273"/>
    </row>
    <row r="5556" spans="1:28" ht="45" customHeight="1" x14ac:dyDescent="0.25">
      <c r="A5556" s="9">
        <v>55</v>
      </c>
      <c r="B5556" s="371" t="s">
        <v>526</v>
      </c>
      <c r="C5556" s="372"/>
      <c r="D5556" s="373"/>
      <c r="E5556" s="8"/>
      <c r="F5556" s="8"/>
      <c r="G5556" s="8"/>
      <c r="I5556" s="371" t="s">
        <v>526</v>
      </c>
      <c r="J5556" s="372"/>
      <c r="K5556" s="373"/>
      <c r="L5556" s="8"/>
      <c r="M5556" s="8"/>
      <c r="N5556" s="8"/>
      <c r="P5556" s="371" t="s">
        <v>526</v>
      </c>
      <c r="Q5556" s="372"/>
      <c r="R5556" s="373"/>
      <c r="S5556" s="8"/>
      <c r="T5556" s="8"/>
      <c r="U5556" s="8"/>
      <c r="W5556" s="371" t="s">
        <v>526</v>
      </c>
      <c r="X5556" s="372"/>
      <c r="Y5556" s="373"/>
      <c r="Z5556" s="273"/>
      <c r="AA5556" s="273"/>
      <c r="AB5556" s="273"/>
    </row>
    <row r="5557" spans="1:28" ht="45" customHeight="1" thickBot="1" x14ac:dyDescent="0.3">
      <c r="A5557" s="9">
        <v>55</v>
      </c>
      <c r="B5557" s="374" t="s">
        <v>527</v>
      </c>
      <c r="C5557" s="375"/>
      <c r="D5557" s="376"/>
      <c r="E5557" s="8"/>
      <c r="F5557" s="8"/>
      <c r="G5557" s="8"/>
      <c r="I5557" s="374" t="s">
        <v>527</v>
      </c>
      <c r="J5557" s="375"/>
      <c r="K5557" s="376"/>
      <c r="L5557" s="8"/>
      <c r="M5557" s="8"/>
      <c r="N5557" s="8"/>
      <c r="P5557" s="374" t="s">
        <v>527</v>
      </c>
      <c r="Q5557" s="375"/>
      <c r="R5557" s="376"/>
      <c r="S5557" s="8"/>
      <c r="T5557" s="8"/>
      <c r="U5557" s="8"/>
      <c r="W5557" s="374" t="s">
        <v>527</v>
      </c>
      <c r="X5557" s="375"/>
      <c r="Y5557" s="376"/>
      <c r="Z5557" s="273"/>
      <c r="AA5557" s="273"/>
      <c r="AB5557" s="273"/>
    </row>
    <row r="5558" spans="1:28" ht="45" customHeight="1" x14ac:dyDescent="0.25">
      <c r="A5558" s="9">
        <v>55</v>
      </c>
      <c r="B5558" s="371" t="s">
        <v>643</v>
      </c>
      <c r="C5558" s="372"/>
      <c r="D5558" s="373"/>
      <c r="E5558" s="8"/>
      <c r="F5558" s="8"/>
      <c r="G5558" s="8"/>
      <c r="I5558" s="371" t="s">
        <v>643</v>
      </c>
      <c r="J5558" s="372"/>
      <c r="K5558" s="373"/>
      <c r="L5558" s="8"/>
      <c r="M5558" s="8"/>
      <c r="N5558" s="8"/>
      <c r="P5558" s="371" t="s">
        <v>643</v>
      </c>
      <c r="Q5558" s="372"/>
      <c r="R5558" s="373"/>
      <c r="S5558" s="8"/>
      <c r="T5558" s="8"/>
      <c r="U5558" s="8"/>
      <c r="W5558" s="371" t="s">
        <v>643</v>
      </c>
      <c r="X5558" s="372"/>
      <c r="Y5558" s="373"/>
      <c r="Z5558" s="273"/>
      <c r="AA5558" s="273"/>
      <c r="AB5558" s="273"/>
    </row>
    <row r="5559" spans="1:28" ht="45" customHeight="1" thickBot="1" x14ac:dyDescent="0.3">
      <c r="A5559" s="9">
        <v>55</v>
      </c>
      <c r="B5559" s="374" t="s">
        <v>528</v>
      </c>
      <c r="C5559" s="375"/>
      <c r="D5559" s="376"/>
      <c r="E5559" s="8"/>
      <c r="F5559" s="8"/>
      <c r="G5559" s="8"/>
      <c r="I5559" s="374" t="s">
        <v>73</v>
      </c>
      <c r="J5559" s="375"/>
      <c r="K5559" s="376"/>
      <c r="L5559" s="8"/>
      <c r="M5559" s="8"/>
      <c r="N5559" s="8"/>
      <c r="P5559" s="374" t="s">
        <v>73</v>
      </c>
      <c r="Q5559" s="375"/>
      <c r="R5559" s="376"/>
      <c r="S5559" s="8"/>
      <c r="T5559" s="8"/>
      <c r="U5559" s="8"/>
      <c r="W5559" s="374" t="s">
        <v>73</v>
      </c>
      <c r="X5559" s="375"/>
      <c r="Y5559" s="376"/>
      <c r="Z5559" s="273"/>
      <c r="AA5559" s="273"/>
      <c r="AB5559" s="273"/>
    </row>
    <row r="5560" spans="1:28" ht="45" customHeight="1" thickBot="1" x14ac:dyDescent="0.3">
      <c r="A5560" s="9">
        <v>55</v>
      </c>
      <c r="B5560" s="5"/>
      <c r="C5560" s="4"/>
      <c r="D5560" s="4"/>
      <c r="E5560" s="8"/>
      <c r="F5560" s="8"/>
      <c r="G5560" s="8"/>
      <c r="I5560" s="5"/>
      <c r="J5560" s="4"/>
      <c r="K5560" s="4"/>
      <c r="L5560" s="8"/>
      <c r="M5560" s="8"/>
      <c r="N5560" s="8"/>
      <c r="P5560" s="233"/>
      <c r="Q5560" s="232"/>
      <c r="R5560" s="232"/>
      <c r="S5560" s="8"/>
      <c r="T5560" s="8"/>
      <c r="U5560" s="8"/>
      <c r="W5560" s="270"/>
      <c r="X5560" s="269"/>
      <c r="Y5560" s="269"/>
      <c r="Z5560" s="273"/>
      <c r="AA5560" s="273"/>
      <c r="AB5560" s="273"/>
    </row>
    <row r="5561" spans="1:28" ht="45" customHeight="1" thickBot="1" x14ac:dyDescent="0.3">
      <c r="A5561" s="9">
        <v>55</v>
      </c>
      <c r="B5561" s="370" t="s">
        <v>538</v>
      </c>
      <c r="C5561" s="370"/>
      <c r="D5561" s="370"/>
      <c r="E5561" s="8"/>
      <c r="F5561" s="8"/>
      <c r="G5561" s="8"/>
      <c r="I5561" s="370" t="s">
        <v>538</v>
      </c>
      <c r="J5561" s="370"/>
      <c r="K5561" s="370"/>
      <c r="L5561" s="8"/>
      <c r="M5561" s="8"/>
      <c r="N5561" s="8"/>
      <c r="P5561" s="370" t="s">
        <v>538</v>
      </c>
      <c r="Q5561" s="370"/>
      <c r="R5561" s="370"/>
      <c r="S5561" s="8"/>
      <c r="T5561" s="8"/>
      <c r="U5561" s="8"/>
      <c r="W5561" s="370" t="s">
        <v>538</v>
      </c>
      <c r="X5561" s="370"/>
      <c r="Y5561" s="370"/>
      <c r="Z5561" s="273"/>
      <c r="AA5561" s="273"/>
      <c r="AB5561" s="273"/>
    </row>
    <row r="5562" spans="1:28" ht="45" customHeight="1" x14ac:dyDescent="0.25">
      <c r="A5562" s="9">
        <v>55</v>
      </c>
      <c r="B5562" s="377" t="s">
        <v>529</v>
      </c>
      <c r="C5562" s="378"/>
      <c r="D5562" s="379"/>
      <c r="E5562" s="8"/>
      <c r="F5562" s="8"/>
      <c r="G5562" s="8"/>
      <c r="I5562" s="377" t="s">
        <v>529</v>
      </c>
      <c r="J5562" s="378"/>
      <c r="K5562" s="379"/>
      <c r="L5562" s="8"/>
      <c r="M5562" s="8"/>
      <c r="N5562" s="8"/>
      <c r="P5562" s="377" t="s">
        <v>529</v>
      </c>
      <c r="Q5562" s="378"/>
      <c r="R5562" s="379"/>
      <c r="S5562" s="8"/>
      <c r="T5562" s="8"/>
      <c r="U5562" s="8"/>
      <c r="W5562" s="377" t="s">
        <v>529</v>
      </c>
      <c r="X5562" s="378"/>
      <c r="Y5562" s="379"/>
      <c r="Z5562" s="273"/>
      <c r="AA5562" s="273"/>
      <c r="AB5562" s="273"/>
    </row>
    <row r="5563" spans="1:28" ht="45" customHeight="1" thickBot="1" x14ac:dyDescent="0.3">
      <c r="A5563" s="9">
        <v>55</v>
      </c>
      <c r="B5563" s="374" t="s">
        <v>530</v>
      </c>
      <c r="C5563" s="375"/>
      <c r="D5563" s="376"/>
      <c r="E5563" s="8"/>
      <c r="F5563" s="8"/>
      <c r="G5563" s="8"/>
      <c r="I5563" s="374" t="s">
        <v>530</v>
      </c>
      <c r="J5563" s="375"/>
      <c r="K5563" s="376"/>
      <c r="L5563" s="8"/>
      <c r="M5563" s="8"/>
      <c r="N5563" s="8"/>
      <c r="P5563" s="374" t="s">
        <v>530</v>
      </c>
      <c r="Q5563" s="375"/>
      <c r="R5563" s="376"/>
      <c r="S5563" s="8"/>
      <c r="T5563" s="8"/>
      <c r="U5563" s="8"/>
      <c r="W5563" s="374" t="s">
        <v>530</v>
      </c>
      <c r="X5563" s="375"/>
      <c r="Y5563" s="376"/>
      <c r="Z5563" s="273"/>
      <c r="AA5563" s="273"/>
      <c r="AB5563" s="273"/>
    </row>
    <row r="5564" spans="1:28" ht="45" customHeight="1" thickBot="1" x14ac:dyDescent="0.3">
      <c r="A5564" s="9">
        <v>55</v>
      </c>
      <c r="B5564" s="6"/>
      <c r="C5564" s="6"/>
      <c r="D5564" s="6"/>
      <c r="E5564" s="8"/>
      <c r="F5564" s="8"/>
      <c r="G5564" s="8"/>
      <c r="I5564" s="6"/>
      <c r="J5564" s="6"/>
      <c r="K5564" s="6"/>
      <c r="L5564" s="8"/>
      <c r="M5564" s="8"/>
      <c r="N5564" s="8"/>
      <c r="P5564" s="234"/>
      <c r="Q5564" s="234"/>
      <c r="R5564" s="234"/>
      <c r="S5564" s="8"/>
      <c r="T5564" s="8"/>
      <c r="U5564" s="8"/>
      <c r="W5564" s="271"/>
      <c r="X5564" s="271"/>
      <c r="Y5564" s="271"/>
      <c r="Z5564" s="273"/>
      <c r="AA5564" s="273"/>
      <c r="AB5564" s="273"/>
    </row>
    <row r="5565" spans="1:28" ht="45" customHeight="1" thickBot="1" x14ac:dyDescent="0.3">
      <c r="A5565" s="9">
        <v>55</v>
      </c>
      <c r="B5565" s="370" t="s">
        <v>250</v>
      </c>
      <c r="C5565" s="370"/>
      <c r="D5565" s="370"/>
      <c r="E5565" s="8"/>
      <c r="F5565" s="8"/>
      <c r="G5565" s="8"/>
      <c r="I5565" s="370" t="s">
        <v>250</v>
      </c>
      <c r="J5565" s="370"/>
      <c r="K5565" s="370"/>
      <c r="L5565" s="8"/>
      <c r="M5565" s="8"/>
      <c r="N5565" s="8"/>
      <c r="P5565" s="370" t="s">
        <v>250</v>
      </c>
      <c r="Q5565" s="370"/>
      <c r="R5565" s="370"/>
      <c r="S5565" s="8"/>
      <c r="T5565" s="8"/>
      <c r="U5565" s="8"/>
      <c r="W5565" s="370" t="s">
        <v>250</v>
      </c>
      <c r="X5565" s="370"/>
      <c r="Y5565" s="370"/>
      <c r="Z5565" s="273"/>
      <c r="AA5565" s="273"/>
      <c r="AB5565" s="273"/>
    </row>
    <row r="5566" spans="1:28" ht="45" customHeight="1" x14ac:dyDescent="0.25">
      <c r="A5566" s="9">
        <v>55</v>
      </c>
      <c r="B5566" s="377" t="s">
        <v>531</v>
      </c>
      <c r="C5566" s="378"/>
      <c r="D5566" s="379"/>
      <c r="E5566" s="8"/>
      <c r="F5566" s="8"/>
      <c r="G5566" s="8"/>
      <c r="I5566" s="377" t="s">
        <v>531</v>
      </c>
      <c r="J5566" s="378"/>
      <c r="K5566" s="379"/>
      <c r="L5566" s="8"/>
      <c r="M5566" s="8"/>
      <c r="N5566" s="8"/>
      <c r="P5566" s="377" t="s">
        <v>531</v>
      </c>
      <c r="Q5566" s="378"/>
      <c r="R5566" s="379"/>
      <c r="S5566" s="8"/>
      <c r="T5566" s="8"/>
      <c r="U5566" s="8"/>
      <c r="W5566" s="377" t="s">
        <v>531</v>
      </c>
      <c r="X5566" s="378"/>
      <c r="Y5566" s="379"/>
      <c r="Z5566" s="273"/>
      <c r="AA5566" s="273"/>
      <c r="AB5566" s="273"/>
    </row>
    <row r="5567" spans="1:28" ht="45" customHeight="1" thickBot="1" x14ac:dyDescent="0.3">
      <c r="A5567" s="9">
        <v>55</v>
      </c>
      <c r="B5567" s="374" t="s">
        <v>532</v>
      </c>
      <c r="C5567" s="375"/>
      <c r="D5567" s="376"/>
      <c r="E5567" s="8"/>
      <c r="F5567" s="8"/>
      <c r="G5567" s="8"/>
      <c r="I5567" s="374" t="s">
        <v>532</v>
      </c>
      <c r="J5567" s="375"/>
      <c r="K5567" s="376"/>
      <c r="L5567" s="8"/>
      <c r="M5567" s="8"/>
      <c r="N5567" s="8"/>
      <c r="P5567" s="374" t="s">
        <v>532</v>
      </c>
      <c r="Q5567" s="375"/>
      <c r="R5567" s="376"/>
      <c r="S5567" s="8"/>
      <c r="T5567" s="8"/>
      <c r="U5567" s="8"/>
      <c r="W5567" s="374" t="s">
        <v>532</v>
      </c>
      <c r="X5567" s="375"/>
      <c r="Y5567" s="376"/>
      <c r="Z5567" s="273"/>
      <c r="AA5567" s="273"/>
      <c r="AB5567" s="273"/>
    </row>
    <row r="5568" spans="1:28" x14ac:dyDescent="0.25">
      <c r="A5568" s="9">
        <v>55</v>
      </c>
      <c r="C5568" s="45"/>
      <c r="J5568" s="45"/>
      <c r="Q5568" s="45"/>
      <c r="X5568" s="306"/>
    </row>
    <row r="5569" spans="1:27" x14ac:dyDescent="0.25">
      <c r="A5569" s="9">
        <v>55</v>
      </c>
      <c r="C5569" s="45"/>
      <c r="J5569" s="45"/>
      <c r="Q5569" s="45"/>
      <c r="X5569" s="306"/>
    </row>
    <row r="5570" spans="1:27" ht="18.75" x14ac:dyDescent="0.25">
      <c r="A5570" s="9">
        <v>55</v>
      </c>
      <c r="C5570" s="87" t="s">
        <v>285</v>
      </c>
      <c r="F5570" s="87" t="s">
        <v>644</v>
      </c>
      <c r="J5570" s="87" t="s">
        <v>285</v>
      </c>
      <c r="M5570" s="87" t="s">
        <v>644</v>
      </c>
      <c r="Q5570" s="87" t="s">
        <v>285</v>
      </c>
      <c r="T5570" s="87" t="s">
        <v>644</v>
      </c>
      <c r="X5570" s="346" t="s">
        <v>285</v>
      </c>
      <c r="AA5570" s="346" t="s">
        <v>644</v>
      </c>
    </row>
    <row r="5571" spans="1:27" x14ac:dyDescent="0.25">
      <c r="A5571" s="9">
        <v>55</v>
      </c>
      <c r="D5571" s="46"/>
      <c r="K5571" s="46"/>
      <c r="R5571" s="46"/>
      <c r="Y5571" s="307"/>
    </row>
    <row r="5572" spans="1:27" x14ac:dyDescent="0.25">
      <c r="A5572" s="9">
        <v>55</v>
      </c>
    </row>
    <row r="5573" spans="1:27" x14ac:dyDescent="0.25">
      <c r="A5573" s="9">
        <v>55</v>
      </c>
    </row>
    <row r="5574" spans="1:27" ht="99.95" customHeight="1" x14ac:dyDescent="0.25">
      <c r="A5574" s="9">
        <v>55</v>
      </c>
      <c r="C5574" s="88" t="s">
        <v>287</v>
      </c>
      <c r="F5574" s="87" t="s">
        <v>645</v>
      </c>
      <c r="J5574" s="88" t="s">
        <v>287</v>
      </c>
      <c r="M5574" s="87" t="s">
        <v>645</v>
      </c>
      <c r="Q5574" s="88" t="s">
        <v>287</v>
      </c>
      <c r="T5574" s="87" t="s">
        <v>645</v>
      </c>
      <c r="X5574" s="347" t="s">
        <v>287</v>
      </c>
      <c r="AA5574" s="346" t="s">
        <v>645</v>
      </c>
    </row>
    <row r="5575" spans="1:27" x14ac:dyDescent="0.25">
      <c r="A5575" s="9">
        <v>55</v>
      </c>
      <c r="C5575" s="45"/>
      <c r="D5575" s="46"/>
      <c r="J5575" s="45"/>
      <c r="K5575" s="46"/>
      <c r="Q5575" s="45"/>
      <c r="R5575" s="46"/>
      <c r="X5575" s="306"/>
      <c r="Y5575" s="307"/>
    </row>
    <row r="5576" spans="1:27" x14ac:dyDescent="0.25">
      <c r="A5576" s="9">
        <v>55</v>
      </c>
    </row>
    <row r="5577" spans="1:27" x14ac:dyDescent="0.25">
      <c r="A5577" s="9">
        <v>55</v>
      </c>
    </row>
    <row r="5578" spans="1:27" x14ac:dyDescent="0.25">
      <c r="A5578" s="9">
        <v>55</v>
      </c>
    </row>
    <row r="5579" spans="1:27" x14ac:dyDescent="0.25">
      <c r="A5579" s="9">
        <v>55</v>
      </c>
    </row>
    <row r="5580" spans="1:27" x14ac:dyDescent="0.25">
      <c r="A5580" s="9">
        <v>55</v>
      </c>
    </row>
    <row r="5581" spans="1:27" x14ac:dyDescent="0.25">
      <c r="A5581" s="9">
        <v>55</v>
      </c>
      <c r="C5581" s="45"/>
      <c r="J5581" s="45"/>
      <c r="Q5581" s="45"/>
      <c r="X5581" s="306"/>
    </row>
    <row r="5582" spans="1:27" x14ac:dyDescent="0.25">
      <c r="A5582" s="9">
        <v>55</v>
      </c>
      <c r="C5582" s="45"/>
      <c r="J5582" s="45"/>
      <c r="Q5582" s="45"/>
      <c r="X5582" s="306"/>
    </row>
    <row r="5583" spans="1:27" x14ac:dyDescent="0.25">
      <c r="A5583" s="9">
        <v>55</v>
      </c>
      <c r="C5583" s="45"/>
      <c r="J5583" s="45"/>
      <c r="Q5583" s="45"/>
      <c r="X5583" s="306"/>
    </row>
    <row r="5584" spans="1:27" x14ac:dyDescent="0.25">
      <c r="A5584" s="9">
        <v>55</v>
      </c>
      <c r="C5584" s="45"/>
      <c r="J5584" s="45"/>
      <c r="Q5584" s="45"/>
      <c r="X5584" s="306"/>
    </row>
    <row r="5585" spans="1:24" x14ac:dyDescent="0.25">
      <c r="A5585" s="9">
        <v>55</v>
      </c>
      <c r="C5585" s="45"/>
      <c r="J5585" s="45"/>
      <c r="Q5585" s="45"/>
      <c r="X5585" s="306"/>
    </row>
    <row r="5586" spans="1:24" x14ac:dyDescent="0.25">
      <c r="A5586" s="9">
        <v>55</v>
      </c>
      <c r="C5586" s="45"/>
      <c r="J5586" s="45"/>
      <c r="Q5586" s="45"/>
      <c r="X5586" s="306"/>
    </row>
    <row r="5587" spans="1:24" x14ac:dyDescent="0.25">
      <c r="A5587" s="9">
        <v>55</v>
      </c>
      <c r="C5587" s="45"/>
      <c r="J5587" s="45"/>
      <c r="Q5587" s="45"/>
      <c r="X5587" s="306"/>
    </row>
    <row r="5588" spans="1:24" x14ac:dyDescent="0.25">
      <c r="A5588" s="9">
        <v>55</v>
      </c>
      <c r="C5588" s="45"/>
      <c r="J5588" s="45"/>
      <c r="Q5588" s="45"/>
      <c r="X5588" s="306"/>
    </row>
    <row r="5589" spans="1:24" x14ac:dyDescent="0.25">
      <c r="A5589" s="9">
        <v>55</v>
      </c>
      <c r="C5589" s="45"/>
      <c r="J5589" s="45"/>
      <c r="Q5589" s="45"/>
      <c r="X5589" s="306"/>
    </row>
    <row r="5590" spans="1:24" x14ac:dyDescent="0.25">
      <c r="A5590" s="9">
        <v>55</v>
      </c>
      <c r="C5590" s="45"/>
      <c r="J5590" s="45"/>
      <c r="Q5590" s="45"/>
      <c r="X5590" s="306"/>
    </row>
    <row r="5591" spans="1:24" x14ac:dyDescent="0.25">
      <c r="A5591" s="9">
        <v>55</v>
      </c>
      <c r="C5591" s="45"/>
      <c r="J5591" s="45"/>
      <c r="Q5591" s="45"/>
      <c r="X5591" s="306"/>
    </row>
    <row r="5592" spans="1:24" x14ac:dyDescent="0.25">
      <c r="A5592" s="9">
        <v>55</v>
      </c>
      <c r="C5592" s="45"/>
      <c r="J5592" s="45"/>
      <c r="Q5592" s="45"/>
      <c r="X5592" s="306"/>
    </row>
    <row r="5593" spans="1:24" x14ac:dyDescent="0.25">
      <c r="A5593" s="9">
        <v>55</v>
      </c>
      <c r="C5593" s="45"/>
      <c r="J5593" s="45"/>
      <c r="Q5593" s="45"/>
      <c r="X5593" s="306"/>
    </row>
    <row r="5594" spans="1:24" x14ac:dyDescent="0.25">
      <c r="A5594" s="9">
        <v>55</v>
      </c>
      <c r="C5594" s="45"/>
      <c r="J5594" s="45"/>
      <c r="Q5594" s="45"/>
      <c r="X5594" s="306"/>
    </row>
    <row r="5595" spans="1:24" x14ac:dyDescent="0.25">
      <c r="A5595" s="9">
        <v>55</v>
      </c>
      <c r="C5595" s="45"/>
      <c r="J5595" s="45"/>
      <c r="Q5595" s="45"/>
      <c r="X5595" s="306"/>
    </row>
    <row r="5596" spans="1:24" x14ac:dyDescent="0.25">
      <c r="A5596" s="9">
        <v>55</v>
      </c>
      <c r="C5596" s="45"/>
      <c r="J5596" s="45"/>
      <c r="Q5596" s="45"/>
      <c r="X5596" s="306"/>
    </row>
    <row r="5597" spans="1:24" x14ac:dyDescent="0.25">
      <c r="A5597" s="9">
        <v>55</v>
      </c>
      <c r="C5597" s="45"/>
      <c r="J5597" s="45"/>
      <c r="Q5597" s="45"/>
      <c r="X5597" s="306"/>
    </row>
    <row r="5598" spans="1:24" x14ac:dyDescent="0.25">
      <c r="A5598" s="9">
        <v>55</v>
      </c>
      <c r="C5598" s="45"/>
      <c r="J5598" s="45"/>
      <c r="Q5598" s="45"/>
      <c r="X5598" s="306"/>
    </row>
    <row r="5599" spans="1:24" x14ac:dyDescent="0.25">
      <c r="A5599" s="9">
        <v>55</v>
      </c>
      <c r="C5599" s="45"/>
      <c r="J5599" s="45"/>
      <c r="Q5599" s="45"/>
      <c r="X5599" s="306"/>
    </row>
    <row r="5600" spans="1:24" x14ac:dyDescent="0.25">
      <c r="A5600" s="9">
        <v>55</v>
      </c>
      <c r="C5600" s="45"/>
      <c r="J5600" s="45"/>
      <c r="Q5600" s="45"/>
      <c r="X5600" s="306"/>
    </row>
    <row r="5601" spans="1:28" ht="45" customHeight="1" x14ac:dyDescent="0.25">
      <c r="A5601" s="9">
        <v>56</v>
      </c>
      <c r="B5601" s="23" t="s">
        <v>233</v>
      </c>
      <c r="E5601" s="391" t="s">
        <v>113</v>
      </c>
      <c r="F5601" s="391"/>
      <c r="G5601" s="40"/>
      <c r="H5601" s="8"/>
      <c r="I5601" s="23" t="s">
        <v>233</v>
      </c>
      <c r="L5601" s="391" t="s">
        <v>113</v>
      </c>
      <c r="M5601" s="391"/>
      <c r="N5601" s="40"/>
      <c r="P5601" s="23" t="s">
        <v>233</v>
      </c>
      <c r="S5601" s="391" t="s">
        <v>113</v>
      </c>
      <c r="T5601" s="391"/>
      <c r="U5601" s="108"/>
      <c r="W5601" s="287" t="s">
        <v>233</v>
      </c>
      <c r="Z5601" s="391" t="s">
        <v>113</v>
      </c>
      <c r="AA5601" s="391"/>
      <c r="AB5601" s="302"/>
    </row>
    <row r="5602" spans="1:28" ht="32.25" customHeight="1" x14ac:dyDescent="0.25">
      <c r="A5602" s="9">
        <v>56</v>
      </c>
      <c r="B5602" s="381" t="s">
        <v>280</v>
      </c>
      <c r="C5602" s="381"/>
      <c r="D5602" s="381"/>
      <c r="E5602" s="381"/>
      <c r="F5602" s="381"/>
      <c r="G5602" s="26"/>
      <c r="I5602" s="381" t="s">
        <v>280</v>
      </c>
      <c r="J5602" s="381"/>
      <c r="K5602" s="381"/>
      <c r="L5602" s="381"/>
      <c r="M5602" s="381"/>
      <c r="N5602" s="26"/>
      <c r="P5602" s="381" t="s">
        <v>280</v>
      </c>
      <c r="Q5602" s="381"/>
      <c r="R5602" s="381"/>
      <c r="S5602" s="381"/>
      <c r="T5602" s="381"/>
      <c r="U5602" s="104"/>
      <c r="W5602" s="381" t="s">
        <v>280</v>
      </c>
      <c r="X5602" s="381"/>
      <c r="Y5602" s="381"/>
      <c r="Z5602" s="381"/>
      <c r="AA5602" s="381"/>
      <c r="AB5602" s="289"/>
    </row>
    <row r="5603" spans="1:28" ht="54" customHeight="1" x14ac:dyDescent="0.25">
      <c r="A5603" s="9">
        <v>56</v>
      </c>
      <c r="B5603" s="380" t="s">
        <v>114</v>
      </c>
      <c r="C5603" s="381"/>
      <c r="D5603" s="381"/>
      <c r="E5603" s="381"/>
      <c r="F5603" s="381"/>
      <c r="G5603" s="26"/>
      <c r="I5603" s="380" t="s">
        <v>114</v>
      </c>
      <c r="J5603" s="381"/>
      <c r="K5603" s="381"/>
      <c r="L5603" s="381"/>
      <c r="M5603" s="381"/>
      <c r="N5603" s="26"/>
      <c r="P5603" s="380" t="s">
        <v>114</v>
      </c>
      <c r="Q5603" s="381"/>
      <c r="R5603" s="381"/>
      <c r="S5603" s="381"/>
      <c r="T5603" s="381"/>
      <c r="U5603" s="104"/>
      <c r="W5603" s="380" t="s">
        <v>114</v>
      </c>
      <c r="X5603" s="381"/>
      <c r="Y5603" s="381"/>
      <c r="Z5603" s="381"/>
      <c r="AA5603" s="381"/>
      <c r="AB5603" s="289"/>
    </row>
    <row r="5604" spans="1:28" ht="36.75" customHeight="1" x14ac:dyDescent="0.25">
      <c r="A5604" s="9">
        <v>56</v>
      </c>
      <c r="B5604" s="382">
        <v>43546</v>
      </c>
      <c r="C5604" s="381"/>
      <c r="D5604" s="381"/>
      <c r="E5604" s="381"/>
      <c r="F5604" s="381"/>
      <c r="G5604" s="26"/>
      <c r="I5604" s="382">
        <v>43636</v>
      </c>
      <c r="J5604" s="383"/>
      <c r="K5604" s="383"/>
      <c r="L5604" s="383"/>
      <c r="M5604" s="383"/>
      <c r="N5604" s="25"/>
      <c r="P5604" s="382">
        <v>43733</v>
      </c>
      <c r="Q5604" s="383"/>
      <c r="R5604" s="383"/>
      <c r="S5604" s="383"/>
      <c r="T5604" s="383"/>
      <c r="U5604" s="105"/>
      <c r="W5604" s="382">
        <v>43815</v>
      </c>
      <c r="X5604" s="383"/>
      <c r="Y5604" s="383"/>
      <c r="Z5604" s="383"/>
      <c r="AA5604" s="383"/>
      <c r="AB5604" s="264"/>
    </row>
    <row r="5605" spans="1:28" x14ac:dyDescent="0.25">
      <c r="A5605" s="9">
        <v>56</v>
      </c>
      <c r="F5605" s="27" t="s">
        <v>178</v>
      </c>
      <c r="G5605" s="27"/>
      <c r="M5605" s="27" t="s">
        <v>178</v>
      </c>
      <c r="N5605" s="27"/>
      <c r="T5605" s="27" t="s">
        <v>178</v>
      </c>
      <c r="U5605" s="27"/>
      <c r="AA5605" s="290" t="s">
        <v>178</v>
      </c>
      <c r="AB5605" s="290"/>
    </row>
    <row r="5606" spans="1:28" ht="41.25" customHeight="1" x14ac:dyDescent="0.25">
      <c r="A5606" s="9">
        <v>56</v>
      </c>
      <c r="B5606" s="384" t="s">
        <v>151</v>
      </c>
      <c r="C5606" s="365" t="s">
        <v>152</v>
      </c>
      <c r="D5606" s="365" t="s">
        <v>181</v>
      </c>
      <c r="E5606" s="386" t="s">
        <v>519</v>
      </c>
      <c r="F5606" s="386"/>
      <c r="G5606" s="365" t="s">
        <v>539</v>
      </c>
      <c r="I5606" s="384" t="s">
        <v>151</v>
      </c>
      <c r="J5606" s="365" t="s">
        <v>152</v>
      </c>
      <c r="K5606" s="365" t="s">
        <v>181</v>
      </c>
      <c r="L5606" s="386" t="s">
        <v>332</v>
      </c>
      <c r="M5606" s="386"/>
      <c r="N5606" s="365" t="s">
        <v>539</v>
      </c>
      <c r="P5606" s="384" t="s">
        <v>151</v>
      </c>
      <c r="Q5606" s="365" t="s">
        <v>152</v>
      </c>
      <c r="R5606" s="365" t="s">
        <v>181</v>
      </c>
      <c r="S5606" s="386" t="s">
        <v>792</v>
      </c>
      <c r="T5606" s="386"/>
      <c r="U5606" s="365" t="s">
        <v>539</v>
      </c>
      <c r="W5606" s="384" t="s">
        <v>151</v>
      </c>
      <c r="X5606" s="365" t="s">
        <v>152</v>
      </c>
      <c r="Y5606" s="365" t="s">
        <v>181</v>
      </c>
      <c r="Z5606" s="386" t="s">
        <v>920</v>
      </c>
      <c r="AA5606" s="386"/>
      <c r="AB5606" s="365" t="s">
        <v>539</v>
      </c>
    </row>
    <row r="5607" spans="1:28" ht="47.25" customHeight="1" x14ac:dyDescent="0.25">
      <c r="A5607" s="9">
        <v>56</v>
      </c>
      <c r="B5607" s="385"/>
      <c r="C5607" s="366"/>
      <c r="D5607" s="366"/>
      <c r="E5607" s="28" t="s">
        <v>582</v>
      </c>
      <c r="F5607" s="28" t="s">
        <v>581</v>
      </c>
      <c r="G5607" s="366"/>
      <c r="I5607" s="385"/>
      <c r="J5607" s="366"/>
      <c r="K5607" s="366"/>
      <c r="L5607" s="28" t="s">
        <v>582</v>
      </c>
      <c r="M5607" s="28" t="s">
        <v>581</v>
      </c>
      <c r="N5607" s="366"/>
      <c r="P5607" s="385"/>
      <c r="Q5607" s="366"/>
      <c r="R5607" s="366"/>
      <c r="S5607" s="106" t="s">
        <v>582</v>
      </c>
      <c r="T5607" s="106" t="s">
        <v>581</v>
      </c>
      <c r="U5607" s="366"/>
      <c r="W5607" s="385"/>
      <c r="X5607" s="366"/>
      <c r="Y5607" s="366"/>
      <c r="Z5607" s="291" t="s">
        <v>582</v>
      </c>
      <c r="AA5607" s="291" t="s">
        <v>581</v>
      </c>
      <c r="AB5607" s="366"/>
    </row>
    <row r="5608" spans="1:28" ht="12.75" customHeight="1" x14ac:dyDescent="0.25">
      <c r="A5608" s="9">
        <v>56</v>
      </c>
      <c r="B5608" s="29" t="s">
        <v>163</v>
      </c>
      <c r="C5608" s="30">
        <v>2</v>
      </c>
      <c r="D5608" s="29" t="s">
        <v>165</v>
      </c>
      <c r="E5608" s="29" t="s">
        <v>166</v>
      </c>
      <c r="F5608" s="29" t="s">
        <v>180</v>
      </c>
      <c r="G5608" s="29" t="s">
        <v>185</v>
      </c>
      <c r="I5608" s="29" t="s">
        <v>163</v>
      </c>
      <c r="J5608" s="30">
        <v>2</v>
      </c>
      <c r="K5608" s="29" t="s">
        <v>165</v>
      </c>
      <c r="L5608" s="29" t="s">
        <v>166</v>
      </c>
      <c r="M5608" s="29" t="s">
        <v>180</v>
      </c>
      <c r="N5608" s="29" t="s">
        <v>185</v>
      </c>
      <c r="P5608" s="29" t="s">
        <v>163</v>
      </c>
      <c r="Q5608" s="30">
        <v>2</v>
      </c>
      <c r="R5608" s="29" t="s">
        <v>165</v>
      </c>
      <c r="S5608" s="29" t="s">
        <v>166</v>
      </c>
      <c r="T5608" s="29" t="s">
        <v>180</v>
      </c>
      <c r="U5608" s="29" t="s">
        <v>185</v>
      </c>
      <c r="W5608" s="292" t="s">
        <v>163</v>
      </c>
      <c r="X5608" s="293">
        <v>2</v>
      </c>
      <c r="Y5608" s="292" t="s">
        <v>165</v>
      </c>
      <c r="Z5608" s="292" t="s">
        <v>166</v>
      </c>
      <c r="AA5608" s="292" t="s">
        <v>180</v>
      </c>
      <c r="AB5608" s="292" t="s">
        <v>185</v>
      </c>
    </row>
    <row r="5609" spans="1:28" ht="20.100000000000001" customHeight="1" x14ac:dyDescent="0.25">
      <c r="A5609" s="9">
        <v>56</v>
      </c>
      <c r="B5609" s="361" t="s">
        <v>163</v>
      </c>
      <c r="C5609" s="363" t="s">
        <v>153</v>
      </c>
      <c r="D5609" s="35" t="s">
        <v>182</v>
      </c>
      <c r="E5609" s="41">
        <v>20.9</v>
      </c>
      <c r="F5609" s="41">
        <v>0</v>
      </c>
      <c r="G5609" s="41"/>
      <c r="I5609" s="361" t="s">
        <v>163</v>
      </c>
      <c r="J5609" s="363" t="s">
        <v>153</v>
      </c>
      <c r="K5609" s="35" t="s">
        <v>182</v>
      </c>
      <c r="L5609" s="41">
        <v>20.9</v>
      </c>
      <c r="M5609" s="41">
        <v>12.3</v>
      </c>
      <c r="N5609" s="41"/>
      <c r="P5609" s="361" t="s">
        <v>163</v>
      </c>
      <c r="Q5609" s="363" t="s">
        <v>153</v>
      </c>
      <c r="R5609" s="35" t="s">
        <v>182</v>
      </c>
      <c r="S5609" s="41">
        <v>20.9</v>
      </c>
      <c r="T5609" s="239">
        <v>12.3</v>
      </c>
      <c r="U5609" s="41"/>
      <c r="W5609" s="361" t="s">
        <v>163</v>
      </c>
      <c r="X5609" s="363" t="s">
        <v>153</v>
      </c>
      <c r="Y5609" s="294" t="s">
        <v>182</v>
      </c>
      <c r="Z5609" s="303">
        <v>20.9</v>
      </c>
      <c r="AA5609" s="303">
        <v>12.3</v>
      </c>
      <c r="AB5609" s="303"/>
    </row>
    <row r="5610" spans="1:28" ht="20.100000000000001" customHeight="1" x14ac:dyDescent="0.25">
      <c r="A5610" s="9">
        <v>56</v>
      </c>
      <c r="B5610" s="362"/>
      <c r="C5610" s="364"/>
      <c r="D5610" s="35" t="s">
        <v>183</v>
      </c>
      <c r="E5610" s="41"/>
      <c r="F5610" s="41"/>
      <c r="G5610" s="41"/>
      <c r="I5610" s="362"/>
      <c r="J5610" s="364"/>
      <c r="K5610" s="35" t="s">
        <v>183</v>
      </c>
      <c r="L5610" s="41"/>
      <c r="M5610" s="41"/>
      <c r="N5610" s="41"/>
      <c r="P5610" s="362"/>
      <c r="Q5610" s="364"/>
      <c r="R5610" s="35" t="s">
        <v>183</v>
      </c>
      <c r="S5610" s="41"/>
      <c r="T5610" s="239"/>
      <c r="U5610" s="41"/>
      <c r="W5610" s="362"/>
      <c r="X5610" s="364"/>
      <c r="Y5610" s="294" t="s">
        <v>183</v>
      </c>
      <c r="Z5610" s="303"/>
      <c r="AA5610" s="303"/>
      <c r="AB5610" s="303"/>
    </row>
    <row r="5611" spans="1:28" ht="20.100000000000001" customHeight="1" x14ac:dyDescent="0.25">
      <c r="A5611" s="9">
        <v>56</v>
      </c>
      <c r="B5611" s="361" t="s">
        <v>164</v>
      </c>
      <c r="C5611" s="363" t="s">
        <v>154</v>
      </c>
      <c r="D5611" s="35" t="s">
        <v>182</v>
      </c>
      <c r="E5611" s="41"/>
      <c r="F5611" s="41"/>
      <c r="G5611" s="41"/>
      <c r="I5611" s="361" t="s">
        <v>164</v>
      </c>
      <c r="J5611" s="363" t="s">
        <v>154</v>
      </c>
      <c r="K5611" s="35" t="s">
        <v>182</v>
      </c>
      <c r="L5611" s="41"/>
      <c r="M5611" s="41"/>
      <c r="N5611" s="41"/>
      <c r="P5611" s="361" t="s">
        <v>164</v>
      </c>
      <c r="Q5611" s="363" t="s">
        <v>154</v>
      </c>
      <c r="R5611" s="35" t="s">
        <v>182</v>
      </c>
      <c r="S5611" s="41"/>
      <c r="T5611" s="239"/>
      <c r="U5611" s="41"/>
      <c r="W5611" s="361" t="s">
        <v>164</v>
      </c>
      <c r="X5611" s="363" t="s">
        <v>154</v>
      </c>
      <c r="Y5611" s="294" t="s">
        <v>182</v>
      </c>
      <c r="Z5611" s="303"/>
      <c r="AA5611" s="303"/>
      <c r="AB5611" s="303"/>
    </row>
    <row r="5612" spans="1:28" ht="20.100000000000001" customHeight="1" x14ac:dyDescent="0.25">
      <c r="A5612" s="9">
        <v>56</v>
      </c>
      <c r="B5612" s="362"/>
      <c r="C5612" s="364"/>
      <c r="D5612" s="35" t="s">
        <v>183</v>
      </c>
      <c r="E5612" s="41"/>
      <c r="F5612" s="41"/>
      <c r="G5612" s="41"/>
      <c r="I5612" s="362"/>
      <c r="J5612" s="364"/>
      <c r="K5612" s="35" t="s">
        <v>183</v>
      </c>
      <c r="L5612" s="41"/>
      <c r="M5612" s="41"/>
      <c r="N5612" s="41"/>
      <c r="P5612" s="362"/>
      <c r="Q5612" s="364"/>
      <c r="R5612" s="35" t="s">
        <v>183</v>
      </c>
      <c r="S5612" s="41"/>
      <c r="T5612" s="239"/>
      <c r="U5612" s="41"/>
      <c r="W5612" s="362"/>
      <c r="X5612" s="364"/>
      <c r="Y5612" s="294" t="s">
        <v>183</v>
      </c>
      <c r="Z5612" s="303"/>
      <c r="AA5612" s="303"/>
      <c r="AB5612" s="303"/>
    </row>
    <row r="5613" spans="1:28" ht="20.100000000000001" customHeight="1" x14ac:dyDescent="0.25">
      <c r="A5613" s="9">
        <v>56</v>
      </c>
      <c r="B5613" s="34" t="s">
        <v>165</v>
      </c>
      <c r="C5613" s="35" t="s">
        <v>155</v>
      </c>
      <c r="D5613" s="35"/>
      <c r="E5613" s="41"/>
      <c r="F5613" s="41"/>
      <c r="G5613" s="41"/>
      <c r="I5613" s="34" t="s">
        <v>165</v>
      </c>
      <c r="J5613" s="35" t="s">
        <v>155</v>
      </c>
      <c r="K5613" s="35"/>
      <c r="L5613" s="41"/>
      <c r="M5613" s="41"/>
      <c r="N5613" s="41"/>
      <c r="P5613" s="34" t="s">
        <v>165</v>
      </c>
      <c r="Q5613" s="35" t="s">
        <v>155</v>
      </c>
      <c r="R5613" s="35"/>
      <c r="S5613" s="41"/>
      <c r="T5613" s="239"/>
      <c r="U5613" s="41"/>
      <c r="W5613" s="297" t="s">
        <v>165</v>
      </c>
      <c r="X5613" s="294" t="s">
        <v>155</v>
      </c>
      <c r="Y5613" s="294"/>
      <c r="Z5613" s="303"/>
      <c r="AA5613" s="303"/>
      <c r="AB5613" s="303"/>
    </row>
    <row r="5614" spans="1:28" ht="20.100000000000001" customHeight="1" x14ac:dyDescent="0.25">
      <c r="A5614" s="9">
        <v>56</v>
      </c>
      <c r="B5614" s="361" t="s">
        <v>167</v>
      </c>
      <c r="C5614" s="363" t="s">
        <v>251</v>
      </c>
      <c r="D5614" s="35" t="s">
        <v>182</v>
      </c>
      <c r="E5614" s="41"/>
      <c r="F5614" s="41"/>
      <c r="G5614" s="41"/>
      <c r="I5614" s="361" t="s">
        <v>167</v>
      </c>
      <c r="J5614" s="363" t="s">
        <v>251</v>
      </c>
      <c r="K5614" s="35" t="s">
        <v>182</v>
      </c>
      <c r="L5614" s="41"/>
      <c r="M5614" s="41"/>
      <c r="N5614" s="41"/>
      <c r="P5614" s="361" t="s">
        <v>167</v>
      </c>
      <c r="Q5614" s="363" t="s">
        <v>251</v>
      </c>
      <c r="R5614" s="35" t="s">
        <v>182</v>
      </c>
      <c r="S5614" s="41"/>
      <c r="T5614" s="239"/>
      <c r="U5614" s="41"/>
      <c r="W5614" s="361" t="s">
        <v>167</v>
      </c>
      <c r="X5614" s="363" t="s">
        <v>251</v>
      </c>
      <c r="Y5614" s="294" t="s">
        <v>182</v>
      </c>
      <c r="Z5614" s="303"/>
      <c r="AA5614" s="303"/>
      <c r="AB5614" s="303"/>
    </row>
    <row r="5615" spans="1:28" ht="20.100000000000001" customHeight="1" x14ac:dyDescent="0.25">
      <c r="A5615" s="9">
        <v>56</v>
      </c>
      <c r="B5615" s="362"/>
      <c r="C5615" s="364"/>
      <c r="D5615" s="35" t="s">
        <v>183</v>
      </c>
      <c r="E5615" s="41"/>
      <c r="F5615" s="41"/>
      <c r="G5615" s="41"/>
      <c r="I5615" s="362"/>
      <c r="J5615" s="364"/>
      <c r="K5615" s="35" t="s">
        <v>183</v>
      </c>
      <c r="L5615" s="41"/>
      <c r="M5615" s="41"/>
      <c r="N5615" s="41"/>
      <c r="P5615" s="362"/>
      <c r="Q5615" s="364"/>
      <c r="R5615" s="35" t="s">
        <v>183</v>
      </c>
      <c r="S5615" s="41"/>
      <c r="T5615" s="239"/>
      <c r="U5615" s="41"/>
      <c r="W5615" s="362"/>
      <c r="X5615" s="364"/>
      <c r="Y5615" s="294" t="s">
        <v>183</v>
      </c>
      <c r="Z5615" s="303"/>
      <c r="AA5615" s="303"/>
      <c r="AB5615" s="303"/>
    </row>
    <row r="5616" spans="1:28" ht="20.100000000000001" customHeight="1" x14ac:dyDescent="0.25">
      <c r="A5616" s="9">
        <v>56</v>
      </c>
      <c r="B5616" s="361" t="s">
        <v>168</v>
      </c>
      <c r="C5616" s="363" t="s">
        <v>252</v>
      </c>
      <c r="D5616" s="35" t="s">
        <v>182</v>
      </c>
      <c r="E5616" s="41"/>
      <c r="F5616" s="41"/>
      <c r="G5616" s="41"/>
      <c r="I5616" s="361" t="s">
        <v>168</v>
      </c>
      <c r="J5616" s="363" t="s">
        <v>252</v>
      </c>
      <c r="K5616" s="35" t="s">
        <v>182</v>
      </c>
      <c r="L5616" s="41"/>
      <c r="M5616" s="41"/>
      <c r="N5616" s="41"/>
      <c r="P5616" s="361" t="s">
        <v>168</v>
      </c>
      <c r="Q5616" s="363" t="s">
        <v>252</v>
      </c>
      <c r="R5616" s="35" t="s">
        <v>182</v>
      </c>
      <c r="S5616" s="41"/>
      <c r="T5616" s="239"/>
      <c r="U5616" s="41"/>
      <c r="W5616" s="361" t="s">
        <v>168</v>
      </c>
      <c r="X5616" s="363" t="s">
        <v>252</v>
      </c>
      <c r="Y5616" s="294" t="s">
        <v>182</v>
      </c>
      <c r="Z5616" s="303"/>
      <c r="AA5616" s="303"/>
      <c r="AB5616" s="303"/>
    </row>
    <row r="5617" spans="1:28" ht="20.100000000000001" customHeight="1" x14ac:dyDescent="0.25">
      <c r="A5617" s="9">
        <v>56</v>
      </c>
      <c r="B5617" s="362"/>
      <c r="C5617" s="364"/>
      <c r="D5617" s="35" t="s">
        <v>183</v>
      </c>
      <c r="E5617" s="41"/>
      <c r="F5617" s="41"/>
      <c r="G5617" s="41"/>
      <c r="I5617" s="362"/>
      <c r="J5617" s="364"/>
      <c r="K5617" s="35" t="s">
        <v>183</v>
      </c>
      <c r="L5617" s="41"/>
      <c r="M5617" s="41"/>
      <c r="N5617" s="41"/>
      <c r="P5617" s="362"/>
      <c r="Q5617" s="364"/>
      <c r="R5617" s="35" t="s">
        <v>183</v>
      </c>
      <c r="S5617" s="41"/>
      <c r="T5617" s="239"/>
      <c r="U5617" s="41"/>
      <c r="W5617" s="362"/>
      <c r="X5617" s="364"/>
      <c r="Y5617" s="294" t="s">
        <v>183</v>
      </c>
      <c r="Z5617" s="303"/>
      <c r="AA5617" s="303"/>
      <c r="AB5617" s="303"/>
    </row>
    <row r="5618" spans="1:28" ht="20.100000000000001" customHeight="1" x14ac:dyDescent="0.25">
      <c r="A5618" s="9">
        <v>56</v>
      </c>
      <c r="B5618" s="361" t="s">
        <v>169</v>
      </c>
      <c r="C5618" s="363" t="s">
        <v>253</v>
      </c>
      <c r="D5618" s="35" t="s">
        <v>182</v>
      </c>
      <c r="E5618" s="41">
        <v>347.8</v>
      </c>
      <c r="F5618" s="41">
        <v>21.4</v>
      </c>
      <c r="G5618" s="41"/>
      <c r="I5618" s="361" t="s">
        <v>169</v>
      </c>
      <c r="J5618" s="363" t="s">
        <v>253</v>
      </c>
      <c r="K5618" s="35" t="s">
        <v>182</v>
      </c>
      <c r="L5618" s="41">
        <v>347.8</v>
      </c>
      <c r="M5618" s="41">
        <v>53.6</v>
      </c>
      <c r="N5618" s="41"/>
      <c r="P5618" s="361" t="s">
        <v>169</v>
      </c>
      <c r="Q5618" s="363" t="s">
        <v>253</v>
      </c>
      <c r="R5618" s="35" t="s">
        <v>182</v>
      </c>
      <c r="S5618" s="41">
        <v>347.8</v>
      </c>
      <c r="T5618" s="239">
        <v>230.7</v>
      </c>
      <c r="U5618" s="41"/>
      <c r="W5618" s="361" t="s">
        <v>169</v>
      </c>
      <c r="X5618" s="363" t="s">
        <v>253</v>
      </c>
      <c r="Y5618" s="294" t="s">
        <v>182</v>
      </c>
      <c r="Z5618" s="303">
        <v>347.8</v>
      </c>
      <c r="AA5618" s="303">
        <v>230.7</v>
      </c>
      <c r="AB5618" s="303"/>
    </row>
    <row r="5619" spans="1:28" ht="20.100000000000001" customHeight="1" x14ac:dyDescent="0.25">
      <c r="A5619" s="9">
        <v>56</v>
      </c>
      <c r="B5619" s="362"/>
      <c r="C5619" s="364"/>
      <c r="D5619" s="35" t="s">
        <v>183</v>
      </c>
      <c r="E5619" s="41"/>
      <c r="F5619" s="41"/>
      <c r="G5619" s="41"/>
      <c r="I5619" s="362"/>
      <c r="J5619" s="364"/>
      <c r="K5619" s="35" t="s">
        <v>183</v>
      </c>
      <c r="L5619" s="41"/>
      <c r="M5619" s="41"/>
      <c r="N5619" s="41"/>
      <c r="P5619" s="362"/>
      <c r="Q5619" s="364"/>
      <c r="R5619" s="35" t="s">
        <v>183</v>
      </c>
      <c r="S5619" s="41"/>
      <c r="T5619" s="239"/>
      <c r="U5619" s="41"/>
      <c r="W5619" s="362"/>
      <c r="X5619" s="364"/>
      <c r="Y5619" s="294" t="s">
        <v>183</v>
      </c>
      <c r="Z5619" s="303"/>
      <c r="AA5619" s="303"/>
      <c r="AB5619" s="303"/>
    </row>
    <row r="5620" spans="1:28" ht="20.100000000000001" customHeight="1" x14ac:dyDescent="0.25">
      <c r="A5620" s="9">
        <v>56</v>
      </c>
      <c r="B5620" s="361" t="s">
        <v>170</v>
      </c>
      <c r="C5620" s="363" t="s">
        <v>254</v>
      </c>
      <c r="D5620" s="35" t="s">
        <v>182</v>
      </c>
      <c r="E5620" s="41">
        <v>39.5</v>
      </c>
      <c r="F5620" s="41">
        <v>6.5</v>
      </c>
      <c r="G5620" s="41"/>
      <c r="I5620" s="361" t="s">
        <v>170</v>
      </c>
      <c r="J5620" s="363" t="s">
        <v>254</v>
      </c>
      <c r="K5620" s="35" t="s">
        <v>182</v>
      </c>
      <c r="L5620" s="41">
        <v>39.5</v>
      </c>
      <c r="M5620" s="41">
        <v>16.5</v>
      </c>
      <c r="N5620" s="41"/>
      <c r="P5620" s="361" t="s">
        <v>170</v>
      </c>
      <c r="Q5620" s="363" t="s">
        <v>254</v>
      </c>
      <c r="R5620" s="35" t="s">
        <v>182</v>
      </c>
      <c r="S5620" s="41">
        <v>39.5</v>
      </c>
      <c r="T5620" s="239">
        <v>26.4</v>
      </c>
      <c r="U5620" s="41"/>
      <c r="W5620" s="361" t="s">
        <v>170</v>
      </c>
      <c r="X5620" s="363" t="s">
        <v>254</v>
      </c>
      <c r="Y5620" s="294" t="s">
        <v>182</v>
      </c>
      <c r="Z5620" s="303">
        <v>39.5</v>
      </c>
      <c r="AA5620" s="303">
        <v>26.4</v>
      </c>
      <c r="AB5620" s="303"/>
    </row>
    <row r="5621" spans="1:28" ht="20.100000000000001" customHeight="1" x14ac:dyDescent="0.25">
      <c r="A5621" s="9">
        <v>56</v>
      </c>
      <c r="B5621" s="362"/>
      <c r="C5621" s="364"/>
      <c r="D5621" s="35" t="s">
        <v>183</v>
      </c>
      <c r="E5621" s="41"/>
      <c r="F5621" s="41"/>
      <c r="G5621" s="41"/>
      <c r="I5621" s="362"/>
      <c r="J5621" s="364"/>
      <c r="K5621" s="35" t="s">
        <v>183</v>
      </c>
      <c r="L5621" s="41"/>
      <c r="M5621" s="41"/>
      <c r="N5621" s="41"/>
      <c r="P5621" s="362"/>
      <c r="Q5621" s="364"/>
      <c r="R5621" s="35" t="s">
        <v>183</v>
      </c>
      <c r="S5621" s="41"/>
      <c r="T5621" s="239"/>
      <c r="U5621" s="41"/>
      <c r="W5621" s="362"/>
      <c r="X5621" s="364"/>
      <c r="Y5621" s="294" t="s">
        <v>183</v>
      </c>
      <c r="Z5621" s="303"/>
      <c r="AA5621" s="303"/>
      <c r="AB5621" s="303"/>
    </row>
    <row r="5622" spans="1:28" ht="20.100000000000001" customHeight="1" x14ac:dyDescent="0.25">
      <c r="A5622" s="9">
        <v>56</v>
      </c>
      <c r="B5622" s="361" t="s">
        <v>171</v>
      </c>
      <c r="C5622" s="363" t="s">
        <v>533</v>
      </c>
      <c r="D5622" s="35" t="s">
        <v>182</v>
      </c>
      <c r="E5622" s="41">
        <v>109.1</v>
      </c>
      <c r="F5622" s="41">
        <v>0</v>
      </c>
      <c r="G5622" s="41"/>
      <c r="I5622" s="361" t="s">
        <v>171</v>
      </c>
      <c r="J5622" s="363" t="s">
        <v>533</v>
      </c>
      <c r="K5622" s="35" t="s">
        <v>182</v>
      </c>
      <c r="L5622" s="41">
        <v>109.1</v>
      </c>
      <c r="M5622" s="41">
        <v>109.1</v>
      </c>
      <c r="N5622" s="41"/>
      <c r="P5622" s="361" t="s">
        <v>171</v>
      </c>
      <c r="Q5622" s="363" t="s">
        <v>533</v>
      </c>
      <c r="R5622" s="35" t="s">
        <v>182</v>
      </c>
      <c r="S5622" s="41">
        <v>109.1</v>
      </c>
      <c r="T5622" s="239">
        <v>109.1</v>
      </c>
      <c r="U5622" s="41"/>
      <c r="W5622" s="361" t="s">
        <v>171</v>
      </c>
      <c r="X5622" s="363" t="s">
        <v>533</v>
      </c>
      <c r="Y5622" s="294" t="s">
        <v>182</v>
      </c>
      <c r="Z5622" s="303">
        <v>109.1</v>
      </c>
      <c r="AA5622" s="303">
        <v>109.1</v>
      </c>
      <c r="AB5622" s="303"/>
    </row>
    <row r="5623" spans="1:28" ht="20.100000000000001" customHeight="1" x14ac:dyDescent="0.25">
      <c r="A5623" s="9">
        <v>56</v>
      </c>
      <c r="B5623" s="362"/>
      <c r="C5623" s="364"/>
      <c r="D5623" s="35" t="s">
        <v>183</v>
      </c>
      <c r="E5623" s="41"/>
      <c r="F5623" s="41"/>
      <c r="G5623" s="41"/>
      <c r="I5623" s="362"/>
      <c r="J5623" s="364"/>
      <c r="K5623" s="35" t="s">
        <v>183</v>
      </c>
      <c r="L5623" s="41"/>
      <c r="M5623" s="41"/>
      <c r="N5623" s="41"/>
      <c r="P5623" s="362"/>
      <c r="Q5623" s="364"/>
      <c r="R5623" s="35" t="s">
        <v>183</v>
      </c>
      <c r="S5623" s="41"/>
      <c r="T5623" s="239"/>
      <c r="U5623" s="41"/>
      <c r="W5623" s="362"/>
      <c r="X5623" s="364"/>
      <c r="Y5623" s="294" t="s">
        <v>183</v>
      </c>
      <c r="Z5623" s="303"/>
      <c r="AA5623" s="303"/>
      <c r="AB5623" s="303"/>
    </row>
    <row r="5624" spans="1:28" ht="20.100000000000001" customHeight="1" x14ac:dyDescent="0.25">
      <c r="A5624" s="9">
        <v>56</v>
      </c>
      <c r="B5624" s="34" t="s">
        <v>166</v>
      </c>
      <c r="C5624" s="35" t="s">
        <v>156</v>
      </c>
      <c r="D5624" s="35"/>
      <c r="E5624" s="41"/>
      <c r="F5624" s="41"/>
      <c r="G5624" s="41"/>
      <c r="I5624" s="34" t="s">
        <v>166</v>
      </c>
      <c r="J5624" s="35" t="s">
        <v>156</v>
      </c>
      <c r="K5624" s="35"/>
      <c r="L5624" s="41"/>
      <c r="M5624" s="41"/>
      <c r="N5624" s="41"/>
      <c r="P5624" s="34" t="s">
        <v>166</v>
      </c>
      <c r="Q5624" s="35" t="s">
        <v>156</v>
      </c>
      <c r="R5624" s="35"/>
      <c r="S5624" s="41"/>
      <c r="T5624" s="239"/>
      <c r="U5624" s="41"/>
      <c r="W5624" s="297" t="s">
        <v>166</v>
      </c>
      <c r="X5624" s="294" t="s">
        <v>156</v>
      </c>
      <c r="Y5624" s="294"/>
      <c r="Z5624" s="303"/>
      <c r="AA5624" s="303"/>
      <c r="AB5624" s="303"/>
    </row>
    <row r="5625" spans="1:28" ht="20.100000000000001" customHeight="1" x14ac:dyDescent="0.25">
      <c r="A5625" s="9">
        <v>56</v>
      </c>
      <c r="B5625" s="361" t="s">
        <v>172</v>
      </c>
      <c r="C5625" s="363" t="s">
        <v>157</v>
      </c>
      <c r="D5625" s="35" t="s">
        <v>182</v>
      </c>
      <c r="E5625" s="41"/>
      <c r="F5625" s="41"/>
      <c r="G5625" s="41"/>
      <c r="I5625" s="361" t="s">
        <v>172</v>
      </c>
      <c r="J5625" s="363" t="s">
        <v>157</v>
      </c>
      <c r="K5625" s="35" t="s">
        <v>182</v>
      </c>
      <c r="L5625" s="41"/>
      <c r="M5625" s="41"/>
      <c r="N5625" s="41"/>
      <c r="P5625" s="361" t="s">
        <v>172</v>
      </c>
      <c r="Q5625" s="363" t="s">
        <v>157</v>
      </c>
      <c r="R5625" s="35" t="s">
        <v>182</v>
      </c>
      <c r="S5625" s="41"/>
      <c r="T5625" s="239"/>
      <c r="U5625" s="41"/>
      <c r="W5625" s="361" t="s">
        <v>172</v>
      </c>
      <c r="X5625" s="363" t="s">
        <v>157</v>
      </c>
      <c r="Y5625" s="294" t="s">
        <v>182</v>
      </c>
      <c r="Z5625" s="303"/>
      <c r="AA5625" s="303"/>
      <c r="AB5625" s="303"/>
    </row>
    <row r="5626" spans="1:28" ht="20.100000000000001" customHeight="1" x14ac:dyDescent="0.25">
      <c r="A5626" s="9">
        <v>56</v>
      </c>
      <c r="B5626" s="362"/>
      <c r="C5626" s="364"/>
      <c r="D5626" s="35" t="s">
        <v>183</v>
      </c>
      <c r="E5626" s="41"/>
      <c r="F5626" s="41"/>
      <c r="G5626" s="41"/>
      <c r="I5626" s="362"/>
      <c r="J5626" s="364"/>
      <c r="K5626" s="35" t="s">
        <v>183</v>
      </c>
      <c r="L5626" s="41"/>
      <c r="M5626" s="41"/>
      <c r="N5626" s="41"/>
      <c r="P5626" s="362"/>
      <c r="Q5626" s="364"/>
      <c r="R5626" s="35" t="s">
        <v>183</v>
      </c>
      <c r="S5626" s="41"/>
      <c r="T5626" s="239"/>
      <c r="U5626" s="41"/>
      <c r="W5626" s="362"/>
      <c r="X5626" s="364"/>
      <c r="Y5626" s="294" t="s">
        <v>183</v>
      </c>
      <c r="Z5626" s="303"/>
      <c r="AA5626" s="303"/>
      <c r="AB5626" s="303"/>
    </row>
    <row r="5627" spans="1:28" ht="20.100000000000001" customHeight="1" x14ac:dyDescent="0.25">
      <c r="A5627" s="9">
        <v>56</v>
      </c>
      <c r="B5627" s="361" t="s">
        <v>173</v>
      </c>
      <c r="C5627" s="363" t="s">
        <v>158</v>
      </c>
      <c r="D5627" s="35" t="s">
        <v>182</v>
      </c>
      <c r="E5627" s="41"/>
      <c r="F5627" s="41"/>
      <c r="G5627" s="41"/>
      <c r="I5627" s="361" t="s">
        <v>173</v>
      </c>
      <c r="J5627" s="363" t="s">
        <v>158</v>
      </c>
      <c r="K5627" s="35" t="s">
        <v>182</v>
      </c>
      <c r="L5627" s="41"/>
      <c r="M5627" s="41"/>
      <c r="N5627" s="41"/>
      <c r="P5627" s="361" t="s">
        <v>173</v>
      </c>
      <c r="Q5627" s="363" t="s">
        <v>158</v>
      </c>
      <c r="R5627" s="35" t="s">
        <v>182</v>
      </c>
      <c r="S5627" s="41"/>
      <c r="T5627" s="239"/>
      <c r="U5627" s="41"/>
      <c r="W5627" s="361" t="s">
        <v>173</v>
      </c>
      <c r="X5627" s="363" t="s">
        <v>158</v>
      </c>
      <c r="Y5627" s="294" t="s">
        <v>182</v>
      </c>
      <c r="Z5627" s="303"/>
      <c r="AA5627" s="303"/>
      <c r="AB5627" s="303"/>
    </row>
    <row r="5628" spans="1:28" ht="20.100000000000001" customHeight="1" x14ac:dyDescent="0.25">
      <c r="A5628" s="9">
        <v>56</v>
      </c>
      <c r="B5628" s="362"/>
      <c r="C5628" s="364"/>
      <c r="D5628" s="35" t="s">
        <v>183</v>
      </c>
      <c r="E5628" s="41"/>
      <c r="F5628" s="41"/>
      <c r="G5628" s="41"/>
      <c r="I5628" s="362"/>
      <c r="J5628" s="364"/>
      <c r="K5628" s="35" t="s">
        <v>183</v>
      </c>
      <c r="L5628" s="41"/>
      <c r="M5628" s="41"/>
      <c r="N5628" s="41"/>
      <c r="P5628" s="362"/>
      <c r="Q5628" s="364"/>
      <c r="R5628" s="35" t="s">
        <v>183</v>
      </c>
      <c r="S5628" s="41"/>
      <c r="T5628" s="239"/>
      <c r="U5628" s="41"/>
      <c r="W5628" s="362"/>
      <c r="X5628" s="364"/>
      <c r="Y5628" s="294" t="s">
        <v>183</v>
      </c>
      <c r="Z5628" s="303"/>
      <c r="AA5628" s="303"/>
      <c r="AB5628" s="303"/>
    </row>
    <row r="5629" spans="1:28" ht="20.100000000000001" customHeight="1" x14ac:dyDescent="0.25">
      <c r="A5629" s="9">
        <v>56</v>
      </c>
      <c r="B5629" s="361" t="s">
        <v>174</v>
      </c>
      <c r="C5629" s="363" t="s">
        <v>159</v>
      </c>
      <c r="D5629" s="35" t="s">
        <v>182</v>
      </c>
      <c r="E5629" s="41"/>
      <c r="F5629" s="41"/>
      <c r="G5629" s="41"/>
      <c r="I5629" s="361" t="s">
        <v>174</v>
      </c>
      <c r="J5629" s="363" t="s">
        <v>159</v>
      </c>
      <c r="K5629" s="35" t="s">
        <v>182</v>
      </c>
      <c r="L5629" s="41"/>
      <c r="M5629" s="41"/>
      <c r="N5629" s="41"/>
      <c r="P5629" s="361" t="s">
        <v>174</v>
      </c>
      <c r="Q5629" s="363" t="s">
        <v>159</v>
      </c>
      <c r="R5629" s="35" t="s">
        <v>182</v>
      </c>
      <c r="S5629" s="41"/>
      <c r="T5629" s="239"/>
      <c r="U5629" s="41"/>
      <c r="W5629" s="361" t="s">
        <v>174</v>
      </c>
      <c r="X5629" s="363" t="s">
        <v>159</v>
      </c>
      <c r="Y5629" s="294" t="s">
        <v>182</v>
      </c>
      <c r="Z5629" s="303"/>
      <c r="AA5629" s="303"/>
      <c r="AB5629" s="303"/>
    </row>
    <row r="5630" spans="1:28" ht="20.100000000000001" customHeight="1" x14ac:dyDescent="0.25">
      <c r="A5630" s="9">
        <v>56</v>
      </c>
      <c r="B5630" s="362"/>
      <c r="C5630" s="364"/>
      <c r="D5630" s="35" t="s">
        <v>183</v>
      </c>
      <c r="E5630" s="41"/>
      <c r="F5630" s="41"/>
      <c r="G5630" s="41"/>
      <c r="I5630" s="362"/>
      <c r="J5630" s="364"/>
      <c r="K5630" s="35" t="s">
        <v>183</v>
      </c>
      <c r="L5630" s="41"/>
      <c r="M5630" s="41"/>
      <c r="N5630" s="41"/>
      <c r="P5630" s="362"/>
      <c r="Q5630" s="364"/>
      <c r="R5630" s="35" t="s">
        <v>183</v>
      </c>
      <c r="S5630" s="41"/>
      <c r="T5630" s="239"/>
      <c r="U5630" s="41"/>
      <c r="W5630" s="362"/>
      <c r="X5630" s="364"/>
      <c r="Y5630" s="294" t="s">
        <v>183</v>
      </c>
      <c r="Z5630" s="303"/>
      <c r="AA5630" s="303"/>
      <c r="AB5630" s="303"/>
    </row>
    <row r="5631" spans="1:28" ht="20.100000000000001" customHeight="1" x14ac:dyDescent="0.25">
      <c r="A5631" s="9">
        <v>56</v>
      </c>
      <c r="B5631" s="361" t="s">
        <v>175</v>
      </c>
      <c r="C5631" s="363" t="s">
        <v>160</v>
      </c>
      <c r="D5631" s="35" t="s">
        <v>182</v>
      </c>
      <c r="E5631" s="41"/>
      <c r="F5631" s="41"/>
      <c r="G5631" s="41"/>
      <c r="I5631" s="361" t="s">
        <v>175</v>
      </c>
      <c r="J5631" s="363" t="s">
        <v>160</v>
      </c>
      <c r="K5631" s="35" t="s">
        <v>182</v>
      </c>
      <c r="L5631" s="41"/>
      <c r="M5631" s="41"/>
      <c r="N5631" s="41"/>
      <c r="P5631" s="361" t="s">
        <v>175</v>
      </c>
      <c r="Q5631" s="363" t="s">
        <v>160</v>
      </c>
      <c r="R5631" s="35" t="s">
        <v>182</v>
      </c>
      <c r="S5631" s="41"/>
      <c r="T5631" s="239"/>
      <c r="U5631" s="41"/>
      <c r="W5631" s="361" t="s">
        <v>175</v>
      </c>
      <c r="X5631" s="363" t="s">
        <v>160</v>
      </c>
      <c r="Y5631" s="294" t="s">
        <v>182</v>
      </c>
      <c r="Z5631" s="303"/>
      <c r="AA5631" s="303"/>
      <c r="AB5631" s="303"/>
    </row>
    <row r="5632" spans="1:28" ht="20.100000000000001" customHeight="1" x14ac:dyDescent="0.25">
      <c r="A5632" s="9">
        <v>56</v>
      </c>
      <c r="B5632" s="362"/>
      <c r="C5632" s="364"/>
      <c r="D5632" s="35" t="s">
        <v>183</v>
      </c>
      <c r="E5632" s="41"/>
      <c r="F5632" s="41"/>
      <c r="G5632" s="41"/>
      <c r="I5632" s="362"/>
      <c r="J5632" s="364"/>
      <c r="K5632" s="35" t="s">
        <v>183</v>
      </c>
      <c r="L5632" s="41"/>
      <c r="M5632" s="41"/>
      <c r="N5632" s="41"/>
      <c r="P5632" s="362"/>
      <c r="Q5632" s="364"/>
      <c r="R5632" s="35" t="s">
        <v>183</v>
      </c>
      <c r="S5632" s="41"/>
      <c r="T5632" s="239"/>
      <c r="U5632" s="41"/>
      <c r="W5632" s="362"/>
      <c r="X5632" s="364"/>
      <c r="Y5632" s="294" t="s">
        <v>183</v>
      </c>
      <c r="Z5632" s="303"/>
      <c r="AA5632" s="303"/>
      <c r="AB5632" s="303"/>
    </row>
    <row r="5633" spans="1:28" ht="20.100000000000001" customHeight="1" x14ac:dyDescent="0.25">
      <c r="A5633" s="9">
        <v>56</v>
      </c>
      <c r="B5633" s="361" t="s">
        <v>176</v>
      </c>
      <c r="C5633" s="363" t="s">
        <v>161</v>
      </c>
      <c r="D5633" s="35" t="s">
        <v>182</v>
      </c>
      <c r="E5633" s="41"/>
      <c r="F5633" s="41"/>
      <c r="G5633" s="41"/>
      <c r="I5633" s="361" t="s">
        <v>176</v>
      </c>
      <c r="J5633" s="363" t="s">
        <v>161</v>
      </c>
      <c r="K5633" s="35" t="s">
        <v>182</v>
      </c>
      <c r="L5633" s="41"/>
      <c r="M5633" s="41"/>
      <c r="N5633" s="41"/>
      <c r="P5633" s="361" t="s">
        <v>176</v>
      </c>
      <c r="Q5633" s="363" t="s">
        <v>161</v>
      </c>
      <c r="R5633" s="35" t="s">
        <v>182</v>
      </c>
      <c r="S5633" s="41"/>
      <c r="T5633" s="239"/>
      <c r="U5633" s="41"/>
      <c r="W5633" s="361" t="s">
        <v>176</v>
      </c>
      <c r="X5633" s="363" t="s">
        <v>161</v>
      </c>
      <c r="Y5633" s="294" t="s">
        <v>182</v>
      </c>
      <c r="Z5633" s="303"/>
      <c r="AA5633" s="303"/>
      <c r="AB5633" s="303"/>
    </row>
    <row r="5634" spans="1:28" ht="20.100000000000001" customHeight="1" x14ac:dyDescent="0.25">
      <c r="A5634" s="9">
        <v>56</v>
      </c>
      <c r="B5634" s="362"/>
      <c r="C5634" s="364"/>
      <c r="D5634" s="35" t="s">
        <v>183</v>
      </c>
      <c r="E5634" s="41"/>
      <c r="F5634" s="41"/>
      <c r="G5634" s="41"/>
      <c r="I5634" s="362"/>
      <c r="J5634" s="364"/>
      <c r="K5634" s="35" t="s">
        <v>183</v>
      </c>
      <c r="L5634" s="41"/>
      <c r="M5634" s="41"/>
      <c r="N5634" s="41"/>
      <c r="P5634" s="362"/>
      <c r="Q5634" s="364"/>
      <c r="R5634" s="35" t="s">
        <v>183</v>
      </c>
      <c r="S5634" s="41"/>
      <c r="T5634" s="239"/>
      <c r="U5634" s="41"/>
      <c r="W5634" s="362"/>
      <c r="X5634" s="364"/>
      <c r="Y5634" s="294" t="s">
        <v>183</v>
      </c>
      <c r="Z5634" s="303"/>
      <c r="AA5634" s="303"/>
      <c r="AB5634" s="303"/>
    </row>
    <row r="5635" spans="1:28" ht="20.100000000000001" customHeight="1" x14ac:dyDescent="0.25">
      <c r="A5635" s="9">
        <v>56</v>
      </c>
      <c r="B5635" s="361" t="s">
        <v>177</v>
      </c>
      <c r="C5635" s="363" t="s">
        <v>162</v>
      </c>
      <c r="D5635" s="35" t="s">
        <v>182</v>
      </c>
      <c r="E5635" s="41"/>
      <c r="F5635" s="41"/>
      <c r="G5635" s="41"/>
      <c r="I5635" s="361" t="s">
        <v>177</v>
      </c>
      <c r="J5635" s="363" t="s">
        <v>162</v>
      </c>
      <c r="K5635" s="35" t="s">
        <v>182</v>
      </c>
      <c r="L5635" s="41"/>
      <c r="M5635" s="41"/>
      <c r="N5635" s="41"/>
      <c r="P5635" s="361" t="s">
        <v>177</v>
      </c>
      <c r="Q5635" s="363" t="s">
        <v>162</v>
      </c>
      <c r="R5635" s="35" t="s">
        <v>182</v>
      </c>
      <c r="S5635" s="41"/>
      <c r="T5635" s="239"/>
      <c r="U5635" s="41"/>
      <c r="W5635" s="361" t="s">
        <v>177</v>
      </c>
      <c r="X5635" s="363" t="s">
        <v>162</v>
      </c>
      <c r="Y5635" s="294" t="s">
        <v>182</v>
      </c>
      <c r="Z5635" s="303"/>
      <c r="AA5635" s="303"/>
      <c r="AB5635" s="303"/>
    </row>
    <row r="5636" spans="1:28" ht="20.100000000000001" customHeight="1" x14ac:dyDescent="0.25">
      <c r="A5636" s="9">
        <v>56</v>
      </c>
      <c r="B5636" s="362"/>
      <c r="C5636" s="364"/>
      <c r="D5636" s="35" t="s">
        <v>183</v>
      </c>
      <c r="E5636" s="41"/>
      <c r="F5636" s="41"/>
      <c r="G5636" s="41"/>
      <c r="I5636" s="362"/>
      <c r="J5636" s="364"/>
      <c r="K5636" s="35" t="s">
        <v>183</v>
      </c>
      <c r="L5636" s="41"/>
      <c r="M5636" s="41"/>
      <c r="N5636" s="41"/>
      <c r="P5636" s="362"/>
      <c r="Q5636" s="364"/>
      <c r="R5636" s="35" t="s">
        <v>183</v>
      </c>
      <c r="S5636" s="41"/>
      <c r="T5636" s="41"/>
      <c r="U5636" s="41"/>
      <c r="W5636" s="362"/>
      <c r="X5636" s="364"/>
      <c r="Y5636" s="294" t="s">
        <v>183</v>
      </c>
      <c r="Z5636" s="303"/>
      <c r="AA5636" s="303"/>
      <c r="AB5636" s="303"/>
    </row>
    <row r="5637" spans="1:28" ht="20.100000000000001" customHeight="1" x14ac:dyDescent="0.25">
      <c r="A5637" s="9">
        <v>56</v>
      </c>
      <c r="B5637" s="361" t="s">
        <v>180</v>
      </c>
      <c r="C5637" s="363" t="s">
        <v>534</v>
      </c>
      <c r="D5637" s="35" t="s">
        <v>182</v>
      </c>
      <c r="E5637" s="41"/>
      <c r="F5637" s="41"/>
      <c r="G5637" s="41"/>
      <c r="I5637" s="361" t="s">
        <v>180</v>
      </c>
      <c r="J5637" s="363" t="s">
        <v>534</v>
      </c>
      <c r="K5637" s="35" t="s">
        <v>182</v>
      </c>
      <c r="L5637" s="41"/>
      <c r="M5637" s="41"/>
      <c r="N5637" s="41"/>
      <c r="P5637" s="361" t="s">
        <v>180</v>
      </c>
      <c r="Q5637" s="363" t="s">
        <v>534</v>
      </c>
      <c r="R5637" s="35" t="s">
        <v>182</v>
      </c>
      <c r="S5637" s="41"/>
      <c r="T5637" s="41"/>
      <c r="U5637" s="41"/>
      <c r="W5637" s="361" t="s">
        <v>180</v>
      </c>
      <c r="X5637" s="363" t="s">
        <v>534</v>
      </c>
      <c r="Y5637" s="294" t="s">
        <v>182</v>
      </c>
      <c r="Z5637" s="303"/>
      <c r="AA5637" s="303"/>
      <c r="AB5637" s="303"/>
    </row>
    <row r="5638" spans="1:28" ht="20.100000000000001" customHeight="1" x14ac:dyDescent="0.25">
      <c r="A5638" s="9">
        <v>56</v>
      </c>
      <c r="B5638" s="362"/>
      <c r="C5638" s="364"/>
      <c r="D5638" s="35" t="s">
        <v>183</v>
      </c>
      <c r="E5638" s="41"/>
      <c r="F5638" s="41"/>
      <c r="G5638" s="41"/>
      <c r="I5638" s="362"/>
      <c r="J5638" s="364"/>
      <c r="K5638" s="35" t="s">
        <v>183</v>
      </c>
      <c r="L5638" s="41"/>
      <c r="M5638" s="41"/>
      <c r="N5638" s="41"/>
      <c r="P5638" s="362"/>
      <c r="Q5638" s="364"/>
      <c r="R5638" s="35" t="s">
        <v>183</v>
      </c>
      <c r="S5638" s="41"/>
      <c r="T5638" s="41"/>
      <c r="U5638" s="41"/>
      <c r="W5638" s="362"/>
      <c r="X5638" s="364"/>
      <c r="Y5638" s="294" t="s">
        <v>183</v>
      </c>
      <c r="Z5638" s="303"/>
      <c r="AA5638" s="303"/>
      <c r="AB5638" s="303"/>
    </row>
    <row r="5639" spans="1:28" ht="20.100000000000001" customHeight="1" x14ac:dyDescent="0.25">
      <c r="A5639" s="9">
        <v>56</v>
      </c>
      <c r="B5639" s="361" t="s">
        <v>185</v>
      </c>
      <c r="C5639" s="363" t="s">
        <v>535</v>
      </c>
      <c r="D5639" s="35" t="s">
        <v>182</v>
      </c>
      <c r="E5639" s="41"/>
      <c r="F5639" s="41"/>
      <c r="G5639" s="41"/>
      <c r="I5639" s="361" t="s">
        <v>185</v>
      </c>
      <c r="J5639" s="363" t="s">
        <v>535</v>
      </c>
      <c r="K5639" s="35" t="s">
        <v>182</v>
      </c>
      <c r="L5639" s="41"/>
      <c r="M5639" s="41"/>
      <c r="N5639" s="41"/>
      <c r="P5639" s="361" t="s">
        <v>185</v>
      </c>
      <c r="Q5639" s="363" t="s">
        <v>535</v>
      </c>
      <c r="R5639" s="35" t="s">
        <v>182</v>
      </c>
      <c r="S5639" s="41"/>
      <c r="T5639" s="41"/>
      <c r="U5639" s="41"/>
      <c r="W5639" s="361" t="s">
        <v>185</v>
      </c>
      <c r="X5639" s="363" t="s">
        <v>535</v>
      </c>
      <c r="Y5639" s="294" t="s">
        <v>182</v>
      </c>
      <c r="Z5639" s="303"/>
      <c r="AA5639" s="303"/>
      <c r="AB5639" s="303"/>
    </row>
    <row r="5640" spans="1:28" ht="20.100000000000001" customHeight="1" x14ac:dyDescent="0.25">
      <c r="A5640" s="9">
        <v>56</v>
      </c>
      <c r="B5640" s="362"/>
      <c r="C5640" s="364"/>
      <c r="D5640" s="35" t="s">
        <v>183</v>
      </c>
      <c r="E5640" s="41"/>
      <c r="F5640" s="41"/>
      <c r="G5640" s="41"/>
      <c r="I5640" s="362"/>
      <c r="J5640" s="364"/>
      <c r="K5640" s="35" t="s">
        <v>183</v>
      </c>
      <c r="L5640" s="41"/>
      <c r="M5640" s="41"/>
      <c r="N5640" s="41"/>
      <c r="P5640" s="362"/>
      <c r="Q5640" s="364"/>
      <c r="R5640" s="35" t="s">
        <v>183</v>
      </c>
      <c r="S5640" s="41"/>
      <c r="T5640" s="41"/>
      <c r="U5640" s="41"/>
      <c r="W5640" s="362"/>
      <c r="X5640" s="364"/>
      <c r="Y5640" s="294" t="s">
        <v>183</v>
      </c>
      <c r="Z5640" s="303"/>
      <c r="AA5640" s="303"/>
      <c r="AB5640" s="303"/>
    </row>
    <row r="5641" spans="1:28" ht="20.100000000000001" customHeight="1" x14ac:dyDescent="0.25">
      <c r="A5641" s="9">
        <v>56</v>
      </c>
      <c r="B5641" s="361" t="s">
        <v>179</v>
      </c>
      <c r="C5641" s="365" t="s">
        <v>184</v>
      </c>
      <c r="D5641" s="42" t="s">
        <v>182</v>
      </c>
      <c r="E5641" s="43">
        <f>E5609+E5611+E5614+E5616+E5618+E5620+E5622+E5625+E5627+E5629+E5631+E5633+E5635+E5637+E5639</f>
        <v>517.29999999999995</v>
      </c>
      <c r="F5641" s="43">
        <f>F5609+F5611+F5614+F5616+F5618+F5620+F5622+F5625+F5627+F5629+F5631+F5633+F5635+F5637+F5639</f>
        <v>27.9</v>
      </c>
      <c r="G5641" s="44"/>
      <c r="I5641" s="361" t="s">
        <v>179</v>
      </c>
      <c r="J5641" s="365" t="s">
        <v>184</v>
      </c>
      <c r="K5641" s="42" t="s">
        <v>182</v>
      </c>
      <c r="L5641" s="43">
        <f>L5609+L5611+L5614+L5616+L5618+L5620+L5622+L5625+L5627+L5629+L5631+L5633+L5635+L5637+L5639</f>
        <v>517.29999999999995</v>
      </c>
      <c r="M5641" s="43">
        <f>M5609+M5611+M5614+M5616+M5618+M5620+M5622+M5625+M5627+M5629+M5631+M5633+M5635+M5637+M5639</f>
        <v>191.5</v>
      </c>
      <c r="N5641" s="44"/>
      <c r="P5641" s="361" t="s">
        <v>179</v>
      </c>
      <c r="Q5641" s="365" t="s">
        <v>184</v>
      </c>
      <c r="R5641" s="42" t="s">
        <v>182</v>
      </c>
      <c r="S5641" s="43">
        <f>S5609+S5611+S5614+S5616+S5618+S5620+S5622+S5625+S5627+S5629+S5631+S5633+S5635+S5637+S5639</f>
        <v>517.29999999999995</v>
      </c>
      <c r="T5641" s="43">
        <f>T5609+T5611+T5614+T5616+T5618+T5620+T5622+T5625+T5627+T5629+T5631+T5633+T5635+T5637+T5639</f>
        <v>378.5</v>
      </c>
      <c r="U5641" s="44"/>
      <c r="W5641" s="361" t="s">
        <v>179</v>
      </c>
      <c r="X5641" s="365" t="s">
        <v>184</v>
      </c>
      <c r="Y5641" s="298" t="s">
        <v>182</v>
      </c>
      <c r="Z5641" s="304">
        <f>Z5609+Z5611+Z5614+Z5616+Z5618+Z5620+Z5622+Z5625+Z5627+Z5629+Z5631+Z5633+Z5635+Z5637+Z5639</f>
        <v>517.29999999999995</v>
      </c>
      <c r="AA5641" s="304">
        <f>AA5609+AA5611+AA5614+AA5616+AA5618+AA5620+AA5622+AA5625+AA5627+AA5629+AA5631+AA5633+AA5635+AA5637+AA5639</f>
        <v>378.5</v>
      </c>
      <c r="AB5641" s="305"/>
    </row>
    <row r="5642" spans="1:28" ht="20.100000000000001" customHeight="1" x14ac:dyDescent="0.25">
      <c r="A5642" s="9">
        <v>56</v>
      </c>
      <c r="B5642" s="362"/>
      <c r="C5642" s="366"/>
      <c r="D5642" s="42" t="s">
        <v>183</v>
      </c>
      <c r="E5642" s="43">
        <f>E5610+E5612+E5615+E5617+E5619+E5621+E5623+E5626+E5628+E5630+E5632+E5634+E5636+E5638+E5640</f>
        <v>0</v>
      </c>
      <c r="F5642" s="43">
        <f>F5610+F5612+F5615+F5617+F5619+F5621+F5623+F5626+F5628+F5630+F5632+F5634+F5636+F5638+F5640</f>
        <v>0</v>
      </c>
      <c r="G5642" s="44"/>
      <c r="I5642" s="362"/>
      <c r="J5642" s="366"/>
      <c r="K5642" s="42" t="s">
        <v>183</v>
      </c>
      <c r="L5642" s="43">
        <f>L5610+L5612+L5615+L5617+L5619+L5621+L5623+L5626+L5628+L5630+L5632+L5634+L5636+L5638+L5640</f>
        <v>0</v>
      </c>
      <c r="M5642" s="43">
        <f>M5610+M5612+M5615+M5617+M5619+M5621+M5623+M5626+M5628+M5630+M5632+M5634+M5636+M5638+M5640</f>
        <v>0</v>
      </c>
      <c r="N5642" s="44"/>
      <c r="P5642" s="362"/>
      <c r="Q5642" s="366"/>
      <c r="R5642" s="42" t="s">
        <v>183</v>
      </c>
      <c r="S5642" s="43">
        <f>S5610+S5612+S5615+S5617+S5619+S5621+S5623+S5626+S5628+S5630+S5632+S5634+S5636+S5638+S5640</f>
        <v>0</v>
      </c>
      <c r="T5642" s="43">
        <f>T5610+T5612+T5615+T5617+T5619+T5621+T5623+T5626+T5628+T5630+T5632+T5634+T5636+T5638+T5640</f>
        <v>0</v>
      </c>
      <c r="U5642" s="44"/>
      <c r="W5642" s="362"/>
      <c r="X5642" s="366"/>
      <c r="Y5642" s="298" t="s">
        <v>183</v>
      </c>
      <c r="Z5642" s="304">
        <f>Z5610+Z5612+Z5615+Z5617+Z5619+Z5621+Z5623+Z5626+Z5628+Z5630+Z5632+Z5634+Z5636+Z5638+Z5640</f>
        <v>0</v>
      </c>
      <c r="AA5642" s="304">
        <f>AA5610+AA5612+AA5615+AA5617+AA5619+AA5621+AA5623+AA5626+AA5628+AA5630+AA5632+AA5634+AA5636+AA5638+AA5640</f>
        <v>0</v>
      </c>
      <c r="AB5642" s="305"/>
    </row>
    <row r="5643" spans="1:28" ht="15" customHeight="1" x14ac:dyDescent="0.25">
      <c r="A5643" s="9">
        <v>56</v>
      </c>
      <c r="B5643" s="367" t="s">
        <v>536</v>
      </c>
      <c r="C5643" s="367"/>
      <c r="D5643" s="367"/>
      <c r="E5643" s="7"/>
      <c r="F5643" s="2"/>
      <c r="G5643" s="2"/>
      <c r="I5643" s="367" t="s">
        <v>536</v>
      </c>
      <c r="J5643" s="367"/>
      <c r="K5643" s="367"/>
      <c r="L5643" s="7"/>
      <c r="M5643" s="2"/>
      <c r="N5643" s="2"/>
      <c r="P5643" s="367" t="s">
        <v>536</v>
      </c>
      <c r="Q5643" s="367"/>
      <c r="R5643" s="367"/>
      <c r="S5643" s="7"/>
      <c r="T5643" s="2"/>
      <c r="U5643" s="2"/>
      <c r="W5643" s="367" t="s">
        <v>536</v>
      </c>
      <c r="X5643" s="367"/>
      <c r="Y5643" s="367"/>
      <c r="Z5643" s="272"/>
      <c r="AA5643" s="267"/>
      <c r="AB5643" s="267"/>
    </row>
    <row r="5644" spans="1:28" ht="15.75" customHeight="1" x14ac:dyDescent="0.25">
      <c r="A5644" s="9">
        <v>56</v>
      </c>
      <c r="B5644" s="3"/>
      <c r="C5644" s="3"/>
      <c r="D5644" s="3"/>
      <c r="E5644" s="8"/>
      <c r="F5644" s="2"/>
      <c r="G5644" s="2"/>
      <c r="I5644" s="3"/>
      <c r="J5644" s="3"/>
      <c r="K5644" s="3"/>
      <c r="L5644" s="8"/>
      <c r="M5644" s="2"/>
      <c r="N5644" s="2"/>
      <c r="P5644" s="103"/>
      <c r="Q5644" s="103"/>
      <c r="R5644" s="103"/>
      <c r="S5644" s="8"/>
      <c r="T5644" s="2"/>
      <c r="U5644" s="2"/>
      <c r="W5644" s="268"/>
      <c r="X5644" s="268"/>
      <c r="Y5644" s="268"/>
      <c r="Z5644" s="273"/>
      <c r="AA5644" s="267"/>
      <c r="AB5644" s="267"/>
    </row>
    <row r="5645" spans="1:28" ht="15.75" customHeight="1" x14ac:dyDescent="0.25">
      <c r="A5645" s="9">
        <v>56</v>
      </c>
      <c r="B5645" s="368" t="s">
        <v>537</v>
      </c>
      <c r="C5645" s="368"/>
      <c r="D5645" s="368"/>
      <c r="E5645" s="8"/>
      <c r="F5645" s="8"/>
      <c r="G5645" s="8"/>
      <c r="I5645" s="368" t="s">
        <v>537</v>
      </c>
      <c r="J5645" s="368"/>
      <c r="K5645" s="368"/>
      <c r="L5645" s="8"/>
      <c r="M5645" s="8"/>
      <c r="N5645" s="8"/>
      <c r="P5645" s="368" t="s">
        <v>537</v>
      </c>
      <c r="Q5645" s="368"/>
      <c r="R5645" s="368"/>
      <c r="S5645" s="8"/>
      <c r="T5645" s="8"/>
      <c r="U5645" s="8"/>
      <c r="W5645" s="368" t="s">
        <v>537</v>
      </c>
      <c r="X5645" s="368"/>
      <c r="Y5645" s="368"/>
      <c r="Z5645" s="273"/>
      <c r="AA5645" s="273"/>
      <c r="AB5645" s="273"/>
    </row>
    <row r="5646" spans="1:28" ht="81.75" customHeight="1" x14ac:dyDescent="0.25">
      <c r="A5646" s="9">
        <v>56</v>
      </c>
      <c r="B5646" s="39"/>
      <c r="C5646" s="39"/>
      <c r="D5646" s="39"/>
      <c r="E5646" s="8"/>
      <c r="F5646" s="8"/>
      <c r="G5646" s="8"/>
      <c r="I5646" s="39"/>
      <c r="J5646" s="39"/>
      <c r="K5646" s="39"/>
      <c r="L5646" s="8"/>
      <c r="M5646" s="8"/>
      <c r="N5646" s="8"/>
      <c r="P5646" s="39"/>
      <c r="Q5646" s="39"/>
      <c r="R5646" s="39"/>
      <c r="S5646" s="8"/>
      <c r="T5646" s="8"/>
      <c r="U5646" s="8"/>
      <c r="W5646" s="301"/>
      <c r="X5646" s="301"/>
      <c r="Y5646" s="301"/>
      <c r="Z5646" s="273"/>
      <c r="AA5646" s="273"/>
      <c r="AB5646" s="273"/>
    </row>
    <row r="5647" spans="1:28" ht="15.75" customHeight="1" x14ac:dyDescent="0.25">
      <c r="A5647" s="9">
        <v>56</v>
      </c>
      <c r="B5647" s="369" t="s">
        <v>248</v>
      </c>
      <c r="C5647" s="369"/>
      <c r="D5647" s="369"/>
      <c r="E5647" s="8"/>
      <c r="F5647" s="8"/>
      <c r="G5647" s="8"/>
      <c r="I5647" s="369" t="s">
        <v>248</v>
      </c>
      <c r="J5647" s="369"/>
      <c r="K5647" s="369"/>
      <c r="L5647" s="8"/>
      <c r="M5647" s="8"/>
      <c r="N5647" s="8"/>
      <c r="P5647" s="369" t="s">
        <v>248</v>
      </c>
      <c r="Q5647" s="369"/>
      <c r="R5647" s="369"/>
      <c r="S5647" s="8"/>
      <c r="T5647" s="8"/>
      <c r="U5647" s="8"/>
      <c r="W5647" s="369" t="s">
        <v>248</v>
      </c>
      <c r="X5647" s="369"/>
      <c r="Y5647" s="369"/>
      <c r="Z5647" s="273"/>
      <c r="AA5647" s="273"/>
      <c r="AB5647" s="273"/>
    </row>
    <row r="5648" spans="1:28" x14ac:dyDescent="0.25">
      <c r="A5648" s="9">
        <v>56</v>
      </c>
      <c r="B5648" s="369"/>
      <c r="C5648" s="369"/>
      <c r="D5648" s="369"/>
      <c r="E5648" s="8"/>
      <c r="F5648" s="8"/>
      <c r="G5648" s="8"/>
      <c r="I5648" s="369"/>
      <c r="J5648" s="369"/>
      <c r="K5648" s="369"/>
      <c r="L5648" s="8"/>
      <c r="M5648" s="8"/>
      <c r="N5648" s="8"/>
      <c r="P5648" s="369"/>
      <c r="Q5648" s="369"/>
      <c r="R5648" s="369"/>
      <c r="S5648" s="8"/>
      <c r="T5648" s="8"/>
      <c r="U5648" s="8"/>
      <c r="W5648" s="369"/>
      <c r="X5648" s="369"/>
      <c r="Y5648" s="369"/>
      <c r="Z5648" s="273"/>
      <c r="AA5648" s="273"/>
      <c r="AB5648" s="273"/>
    </row>
    <row r="5649" spans="1:28" ht="15.75" customHeight="1" thickBot="1" x14ac:dyDescent="0.3">
      <c r="A5649" s="9">
        <v>56</v>
      </c>
      <c r="B5649" s="370" t="s">
        <v>249</v>
      </c>
      <c r="C5649" s="370"/>
      <c r="D5649" s="370"/>
      <c r="E5649" s="8"/>
      <c r="F5649" s="8"/>
      <c r="G5649" s="8"/>
      <c r="I5649" s="370" t="s">
        <v>249</v>
      </c>
      <c r="J5649" s="370"/>
      <c r="K5649" s="370"/>
      <c r="L5649" s="8"/>
      <c r="M5649" s="8"/>
      <c r="N5649" s="8"/>
      <c r="P5649" s="370" t="s">
        <v>249</v>
      </c>
      <c r="Q5649" s="370"/>
      <c r="R5649" s="370"/>
      <c r="S5649" s="8"/>
      <c r="T5649" s="8"/>
      <c r="U5649" s="8"/>
      <c r="W5649" s="370" t="s">
        <v>249</v>
      </c>
      <c r="X5649" s="370"/>
      <c r="Y5649" s="370"/>
      <c r="Z5649" s="273"/>
      <c r="AA5649" s="273"/>
      <c r="AB5649" s="273"/>
    </row>
    <row r="5650" spans="1:28" ht="45" customHeight="1" x14ac:dyDescent="0.25">
      <c r="A5650" s="9">
        <v>56</v>
      </c>
      <c r="B5650" s="371" t="s">
        <v>520</v>
      </c>
      <c r="C5650" s="372"/>
      <c r="D5650" s="373"/>
      <c r="E5650" s="8"/>
      <c r="F5650" s="8"/>
      <c r="G5650" s="8"/>
      <c r="I5650" s="371" t="s">
        <v>520</v>
      </c>
      <c r="J5650" s="372"/>
      <c r="K5650" s="373"/>
      <c r="L5650" s="8"/>
      <c r="M5650" s="8"/>
      <c r="N5650" s="8"/>
      <c r="P5650" s="371" t="s">
        <v>520</v>
      </c>
      <c r="Q5650" s="372"/>
      <c r="R5650" s="373"/>
      <c r="S5650" s="8"/>
      <c r="T5650" s="8"/>
      <c r="U5650" s="8"/>
      <c r="W5650" s="371" t="s">
        <v>520</v>
      </c>
      <c r="X5650" s="372"/>
      <c r="Y5650" s="373"/>
      <c r="Z5650" s="273"/>
      <c r="AA5650" s="273"/>
      <c r="AB5650" s="273"/>
    </row>
    <row r="5651" spans="1:28" ht="45" customHeight="1" thickBot="1" x14ac:dyDescent="0.3">
      <c r="A5651" s="9">
        <v>56</v>
      </c>
      <c r="B5651" s="374" t="s">
        <v>521</v>
      </c>
      <c r="C5651" s="375"/>
      <c r="D5651" s="376"/>
      <c r="E5651" s="8"/>
      <c r="F5651" s="8"/>
      <c r="G5651" s="8"/>
      <c r="I5651" s="374" t="s">
        <v>521</v>
      </c>
      <c r="J5651" s="375"/>
      <c r="K5651" s="376"/>
      <c r="L5651" s="8"/>
      <c r="M5651" s="8"/>
      <c r="N5651" s="8"/>
      <c r="P5651" s="374" t="s">
        <v>521</v>
      </c>
      <c r="Q5651" s="375"/>
      <c r="R5651" s="376"/>
      <c r="S5651" s="8"/>
      <c r="T5651" s="8"/>
      <c r="U5651" s="8"/>
      <c r="W5651" s="374" t="s">
        <v>521</v>
      </c>
      <c r="X5651" s="375"/>
      <c r="Y5651" s="376"/>
      <c r="Z5651" s="273"/>
      <c r="AA5651" s="273"/>
      <c r="AB5651" s="273"/>
    </row>
    <row r="5652" spans="1:28" ht="45" customHeight="1" x14ac:dyDescent="0.25">
      <c r="A5652" s="9">
        <v>56</v>
      </c>
      <c r="B5652" s="371" t="s">
        <v>522</v>
      </c>
      <c r="C5652" s="372"/>
      <c r="D5652" s="373"/>
      <c r="E5652" s="8"/>
      <c r="F5652" s="8"/>
      <c r="G5652" s="8"/>
      <c r="I5652" s="371" t="s">
        <v>522</v>
      </c>
      <c r="J5652" s="372"/>
      <c r="K5652" s="373"/>
      <c r="L5652" s="8"/>
      <c r="M5652" s="8"/>
      <c r="N5652" s="8"/>
      <c r="P5652" s="371" t="s">
        <v>522</v>
      </c>
      <c r="Q5652" s="372"/>
      <c r="R5652" s="373"/>
      <c r="S5652" s="8"/>
      <c r="T5652" s="8"/>
      <c r="U5652" s="8"/>
      <c r="W5652" s="371" t="s">
        <v>522</v>
      </c>
      <c r="X5652" s="372"/>
      <c r="Y5652" s="373"/>
      <c r="Z5652" s="273"/>
      <c r="AA5652" s="273"/>
      <c r="AB5652" s="273"/>
    </row>
    <row r="5653" spans="1:28" ht="45" customHeight="1" thickBot="1" x14ac:dyDescent="0.3">
      <c r="A5653" s="9">
        <v>56</v>
      </c>
      <c r="B5653" s="374" t="s">
        <v>523</v>
      </c>
      <c r="C5653" s="375"/>
      <c r="D5653" s="376"/>
      <c r="E5653" s="8"/>
      <c r="F5653" s="8"/>
      <c r="G5653" s="8"/>
      <c r="I5653" s="374" t="s">
        <v>523</v>
      </c>
      <c r="J5653" s="375"/>
      <c r="K5653" s="376"/>
      <c r="L5653" s="8"/>
      <c r="M5653" s="8"/>
      <c r="N5653" s="8"/>
      <c r="P5653" s="374" t="s">
        <v>523</v>
      </c>
      <c r="Q5653" s="375"/>
      <c r="R5653" s="376"/>
      <c r="S5653" s="8"/>
      <c r="T5653" s="8"/>
      <c r="U5653" s="8"/>
      <c r="W5653" s="374" t="s">
        <v>523</v>
      </c>
      <c r="X5653" s="375"/>
      <c r="Y5653" s="376"/>
      <c r="Z5653" s="273"/>
      <c r="AA5653" s="273"/>
      <c r="AB5653" s="273"/>
    </row>
    <row r="5654" spans="1:28" ht="45" customHeight="1" x14ac:dyDescent="0.25">
      <c r="A5654" s="9">
        <v>56</v>
      </c>
      <c r="B5654" s="371" t="s">
        <v>646</v>
      </c>
      <c r="C5654" s="372"/>
      <c r="D5654" s="373"/>
      <c r="E5654" s="8"/>
      <c r="F5654" s="8"/>
      <c r="G5654" s="8"/>
      <c r="I5654" s="371" t="s">
        <v>646</v>
      </c>
      <c r="J5654" s="372"/>
      <c r="K5654" s="373"/>
      <c r="L5654" s="8"/>
      <c r="M5654" s="8"/>
      <c r="N5654" s="8"/>
      <c r="P5654" s="371" t="s">
        <v>646</v>
      </c>
      <c r="Q5654" s="372"/>
      <c r="R5654" s="373"/>
      <c r="S5654" s="8"/>
      <c r="T5654" s="8"/>
      <c r="U5654" s="8"/>
      <c r="W5654" s="371" t="s">
        <v>646</v>
      </c>
      <c r="X5654" s="372"/>
      <c r="Y5654" s="373"/>
      <c r="Z5654" s="273"/>
      <c r="AA5654" s="273"/>
      <c r="AB5654" s="273"/>
    </row>
    <row r="5655" spans="1:28" ht="45" customHeight="1" thickBot="1" x14ac:dyDescent="0.3">
      <c r="A5655" s="9">
        <v>56</v>
      </c>
      <c r="B5655" s="374" t="s">
        <v>647</v>
      </c>
      <c r="C5655" s="375"/>
      <c r="D5655" s="376"/>
      <c r="E5655" s="8"/>
      <c r="F5655" s="8"/>
      <c r="G5655" s="8"/>
      <c r="I5655" s="374" t="s">
        <v>647</v>
      </c>
      <c r="J5655" s="375"/>
      <c r="K5655" s="376"/>
      <c r="L5655" s="8"/>
      <c r="M5655" s="8"/>
      <c r="N5655" s="8"/>
      <c r="P5655" s="374" t="s">
        <v>900</v>
      </c>
      <c r="Q5655" s="375"/>
      <c r="R5655" s="376"/>
      <c r="S5655" s="8"/>
      <c r="T5655" s="8"/>
      <c r="U5655" s="8"/>
      <c r="W5655" s="374" t="s">
        <v>900</v>
      </c>
      <c r="X5655" s="375"/>
      <c r="Y5655" s="376"/>
      <c r="Z5655" s="273"/>
      <c r="AA5655" s="273"/>
      <c r="AB5655" s="273"/>
    </row>
    <row r="5656" spans="1:28" ht="45" customHeight="1" x14ac:dyDescent="0.25">
      <c r="A5656" s="9">
        <v>56</v>
      </c>
      <c r="B5656" s="371" t="s">
        <v>526</v>
      </c>
      <c r="C5656" s="372"/>
      <c r="D5656" s="373"/>
      <c r="E5656" s="8"/>
      <c r="F5656" s="8"/>
      <c r="G5656" s="8"/>
      <c r="I5656" s="371" t="s">
        <v>526</v>
      </c>
      <c r="J5656" s="372"/>
      <c r="K5656" s="373"/>
      <c r="L5656" s="8"/>
      <c r="M5656" s="8"/>
      <c r="N5656" s="8"/>
      <c r="P5656" s="371" t="s">
        <v>526</v>
      </c>
      <c r="Q5656" s="372"/>
      <c r="R5656" s="373"/>
      <c r="S5656" s="8"/>
      <c r="T5656" s="8"/>
      <c r="U5656" s="8"/>
      <c r="W5656" s="371" t="s">
        <v>526</v>
      </c>
      <c r="X5656" s="372"/>
      <c r="Y5656" s="373"/>
      <c r="Z5656" s="273"/>
      <c r="AA5656" s="273"/>
      <c r="AB5656" s="273"/>
    </row>
    <row r="5657" spans="1:28" ht="45" customHeight="1" thickBot="1" x14ac:dyDescent="0.3">
      <c r="A5657" s="9">
        <v>56</v>
      </c>
      <c r="B5657" s="374" t="s">
        <v>527</v>
      </c>
      <c r="C5657" s="375"/>
      <c r="D5657" s="376"/>
      <c r="E5657" s="8"/>
      <c r="F5657" s="8"/>
      <c r="G5657" s="8"/>
      <c r="I5657" s="374" t="s">
        <v>527</v>
      </c>
      <c r="J5657" s="375"/>
      <c r="K5657" s="376"/>
      <c r="L5657" s="8"/>
      <c r="M5657" s="8"/>
      <c r="N5657" s="8"/>
      <c r="P5657" s="374" t="s">
        <v>527</v>
      </c>
      <c r="Q5657" s="375"/>
      <c r="R5657" s="376"/>
      <c r="S5657" s="8"/>
      <c r="T5657" s="8"/>
      <c r="U5657" s="8"/>
      <c r="W5657" s="374" t="s">
        <v>527</v>
      </c>
      <c r="X5657" s="375"/>
      <c r="Y5657" s="376"/>
      <c r="Z5657" s="273"/>
      <c r="AA5657" s="273"/>
      <c r="AB5657" s="273"/>
    </row>
    <row r="5658" spans="1:28" ht="45" customHeight="1" x14ac:dyDescent="0.25">
      <c r="A5658" s="9">
        <v>56</v>
      </c>
      <c r="B5658" s="371" t="s">
        <v>648</v>
      </c>
      <c r="C5658" s="372"/>
      <c r="D5658" s="373"/>
      <c r="E5658" s="8"/>
      <c r="F5658" s="8"/>
      <c r="G5658" s="8"/>
      <c r="I5658" s="371" t="s">
        <v>648</v>
      </c>
      <c r="J5658" s="372"/>
      <c r="K5658" s="373"/>
      <c r="L5658" s="8"/>
      <c r="M5658" s="8"/>
      <c r="N5658" s="8"/>
      <c r="P5658" s="371" t="s">
        <v>648</v>
      </c>
      <c r="Q5658" s="372"/>
      <c r="R5658" s="373"/>
      <c r="S5658" s="8"/>
      <c r="T5658" s="8"/>
      <c r="U5658" s="8"/>
      <c r="W5658" s="371" t="s">
        <v>648</v>
      </c>
      <c r="X5658" s="372"/>
      <c r="Y5658" s="373"/>
      <c r="Z5658" s="273"/>
      <c r="AA5658" s="273"/>
      <c r="AB5658" s="273"/>
    </row>
    <row r="5659" spans="1:28" ht="45" customHeight="1" thickBot="1" x14ac:dyDescent="0.3">
      <c r="A5659" s="9">
        <v>56</v>
      </c>
      <c r="B5659" s="374" t="s">
        <v>649</v>
      </c>
      <c r="C5659" s="375"/>
      <c r="D5659" s="376"/>
      <c r="E5659" s="8"/>
      <c r="F5659" s="8"/>
      <c r="G5659" s="8"/>
      <c r="I5659" s="374" t="s">
        <v>74</v>
      </c>
      <c r="J5659" s="375"/>
      <c r="K5659" s="376"/>
      <c r="L5659" s="8"/>
      <c r="M5659" s="8"/>
      <c r="N5659" s="8"/>
      <c r="P5659" s="374" t="s">
        <v>74</v>
      </c>
      <c r="Q5659" s="375"/>
      <c r="R5659" s="376"/>
      <c r="S5659" s="8"/>
      <c r="T5659" s="8"/>
      <c r="U5659" s="8"/>
      <c r="W5659" s="374" t="s">
        <v>74</v>
      </c>
      <c r="X5659" s="375"/>
      <c r="Y5659" s="376"/>
      <c r="Z5659" s="273"/>
      <c r="AA5659" s="273"/>
      <c r="AB5659" s="273"/>
    </row>
    <row r="5660" spans="1:28" ht="45" customHeight="1" thickBot="1" x14ac:dyDescent="0.3">
      <c r="A5660" s="9">
        <v>56</v>
      </c>
      <c r="B5660" s="5"/>
      <c r="C5660" s="4"/>
      <c r="D5660" s="4"/>
      <c r="E5660" s="8"/>
      <c r="F5660" s="8"/>
      <c r="G5660" s="8"/>
      <c r="I5660" s="5"/>
      <c r="J5660" s="4"/>
      <c r="K5660" s="4"/>
      <c r="L5660" s="8"/>
      <c r="M5660" s="8"/>
      <c r="N5660" s="8"/>
      <c r="P5660" s="237"/>
      <c r="Q5660" s="236"/>
      <c r="R5660" s="236"/>
      <c r="S5660" s="8"/>
      <c r="T5660" s="8"/>
      <c r="U5660" s="8"/>
      <c r="W5660" s="270"/>
      <c r="X5660" s="269"/>
      <c r="Y5660" s="269"/>
      <c r="Z5660" s="273"/>
      <c r="AA5660" s="273"/>
      <c r="AB5660" s="273"/>
    </row>
    <row r="5661" spans="1:28" ht="45" customHeight="1" thickBot="1" x14ac:dyDescent="0.3">
      <c r="A5661" s="9">
        <v>56</v>
      </c>
      <c r="B5661" s="370" t="s">
        <v>538</v>
      </c>
      <c r="C5661" s="370"/>
      <c r="D5661" s="370"/>
      <c r="E5661" s="8"/>
      <c r="F5661" s="8"/>
      <c r="G5661" s="8"/>
      <c r="I5661" s="370" t="s">
        <v>538</v>
      </c>
      <c r="J5661" s="370"/>
      <c r="K5661" s="370"/>
      <c r="L5661" s="8"/>
      <c r="M5661" s="8"/>
      <c r="N5661" s="8"/>
      <c r="P5661" s="370" t="s">
        <v>538</v>
      </c>
      <c r="Q5661" s="370"/>
      <c r="R5661" s="370"/>
      <c r="S5661" s="8"/>
      <c r="T5661" s="8"/>
      <c r="U5661" s="8"/>
      <c r="W5661" s="370" t="s">
        <v>538</v>
      </c>
      <c r="X5661" s="370"/>
      <c r="Y5661" s="370"/>
      <c r="Z5661" s="273"/>
      <c r="AA5661" s="273"/>
      <c r="AB5661" s="273"/>
    </row>
    <row r="5662" spans="1:28" ht="45" customHeight="1" x14ac:dyDescent="0.25">
      <c r="A5662" s="9">
        <v>56</v>
      </c>
      <c r="B5662" s="377" t="s">
        <v>529</v>
      </c>
      <c r="C5662" s="378"/>
      <c r="D5662" s="379"/>
      <c r="E5662" s="8"/>
      <c r="F5662" s="8"/>
      <c r="G5662" s="8"/>
      <c r="I5662" s="377" t="s">
        <v>529</v>
      </c>
      <c r="J5662" s="378"/>
      <c r="K5662" s="379"/>
      <c r="L5662" s="8"/>
      <c r="M5662" s="8"/>
      <c r="N5662" s="8"/>
      <c r="P5662" s="377" t="s">
        <v>529</v>
      </c>
      <c r="Q5662" s="378"/>
      <c r="R5662" s="379"/>
      <c r="S5662" s="8"/>
      <c r="T5662" s="8"/>
      <c r="U5662" s="8"/>
      <c r="W5662" s="377" t="s">
        <v>529</v>
      </c>
      <c r="X5662" s="378"/>
      <c r="Y5662" s="379"/>
      <c r="Z5662" s="273"/>
      <c r="AA5662" s="273"/>
      <c r="AB5662" s="273"/>
    </row>
    <row r="5663" spans="1:28" ht="45" customHeight="1" thickBot="1" x14ac:dyDescent="0.3">
      <c r="A5663" s="9">
        <v>56</v>
      </c>
      <c r="B5663" s="374" t="s">
        <v>530</v>
      </c>
      <c r="C5663" s="375"/>
      <c r="D5663" s="376"/>
      <c r="E5663" s="8"/>
      <c r="F5663" s="8"/>
      <c r="G5663" s="8"/>
      <c r="I5663" s="374" t="s">
        <v>530</v>
      </c>
      <c r="J5663" s="375"/>
      <c r="K5663" s="376"/>
      <c r="L5663" s="8"/>
      <c r="M5663" s="8"/>
      <c r="N5663" s="8"/>
      <c r="P5663" s="374" t="s">
        <v>530</v>
      </c>
      <c r="Q5663" s="375"/>
      <c r="R5663" s="376"/>
      <c r="S5663" s="8"/>
      <c r="T5663" s="8"/>
      <c r="U5663" s="8"/>
      <c r="W5663" s="374" t="s">
        <v>530</v>
      </c>
      <c r="X5663" s="375"/>
      <c r="Y5663" s="376"/>
      <c r="Z5663" s="273"/>
      <c r="AA5663" s="273"/>
      <c r="AB5663" s="273"/>
    </row>
    <row r="5664" spans="1:28" ht="45" customHeight="1" thickBot="1" x14ac:dyDescent="0.3">
      <c r="A5664" s="9">
        <v>56</v>
      </c>
      <c r="B5664" s="6"/>
      <c r="C5664" s="6"/>
      <c r="D5664" s="6"/>
      <c r="E5664" s="8"/>
      <c r="F5664" s="8"/>
      <c r="G5664" s="8"/>
      <c r="I5664" s="6"/>
      <c r="J5664" s="6"/>
      <c r="K5664" s="6"/>
      <c r="L5664" s="8"/>
      <c r="M5664" s="8"/>
      <c r="N5664" s="8"/>
      <c r="P5664" s="238"/>
      <c r="Q5664" s="238"/>
      <c r="R5664" s="238"/>
      <c r="S5664" s="8"/>
      <c r="T5664" s="8"/>
      <c r="U5664" s="8"/>
      <c r="W5664" s="271"/>
      <c r="X5664" s="271"/>
      <c r="Y5664" s="271"/>
      <c r="Z5664" s="273"/>
      <c r="AA5664" s="273"/>
      <c r="AB5664" s="273"/>
    </row>
    <row r="5665" spans="1:28" ht="45" customHeight="1" thickBot="1" x14ac:dyDescent="0.3">
      <c r="A5665" s="9">
        <v>56</v>
      </c>
      <c r="B5665" s="370" t="s">
        <v>250</v>
      </c>
      <c r="C5665" s="370"/>
      <c r="D5665" s="370"/>
      <c r="E5665" s="8"/>
      <c r="F5665" s="8"/>
      <c r="G5665" s="8"/>
      <c r="I5665" s="370" t="s">
        <v>250</v>
      </c>
      <c r="J5665" s="370"/>
      <c r="K5665" s="370"/>
      <c r="L5665" s="8"/>
      <c r="M5665" s="8"/>
      <c r="N5665" s="8"/>
      <c r="P5665" s="370" t="s">
        <v>250</v>
      </c>
      <c r="Q5665" s="370"/>
      <c r="R5665" s="370"/>
      <c r="S5665" s="8"/>
      <c r="T5665" s="8"/>
      <c r="U5665" s="8"/>
      <c r="W5665" s="370" t="s">
        <v>250</v>
      </c>
      <c r="X5665" s="370"/>
      <c r="Y5665" s="370"/>
      <c r="Z5665" s="273"/>
      <c r="AA5665" s="273"/>
      <c r="AB5665" s="273"/>
    </row>
    <row r="5666" spans="1:28" ht="45" customHeight="1" x14ac:dyDescent="0.25">
      <c r="A5666" s="9">
        <v>56</v>
      </c>
      <c r="B5666" s="377" t="s">
        <v>531</v>
      </c>
      <c r="C5666" s="378"/>
      <c r="D5666" s="379"/>
      <c r="E5666" s="8"/>
      <c r="F5666" s="8"/>
      <c r="G5666" s="8"/>
      <c r="I5666" s="377" t="s">
        <v>531</v>
      </c>
      <c r="J5666" s="378"/>
      <c r="K5666" s="379"/>
      <c r="L5666" s="8"/>
      <c r="M5666" s="8"/>
      <c r="N5666" s="8"/>
      <c r="P5666" s="377" t="s">
        <v>531</v>
      </c>
      <c r="Q5666" s="378"/>
      <c r="R5666" s="379"/>
      <c r="S5666" s="8"/>
      <c r="T5666" s="8"/>
      <c r="U5666" s="8"/>
      <c r="W5666" s="377" t="s">
        <v>531</v>
      </c>
      <c r="X5666" s="378"/>
      <c r="Y5666" s="379"/>
      <c r="Z5666" s="273"/>
      <c r="AA5666" s="273"/>
      <c r="AB5666" s="273"/>
    </row>
    <row r="5667" spans="1:28" ht="45" customHeight="1" thickBot="1" x14ac:dyDescent="0.3">
      <c r="A5667" s="9">
        <v>56</v>
      </c>
      <c r="B5667" s="374" t="s">
        <v>532</v>
      </c>
      <c r="C5667" s="375"/>
      <c r="D5667" s="376"/>
      <c r="E5667" s="8"/>
      <c r="F5667" s="8"/>
      <c r="G5667" s="8"/>
      <c r="I5667" s="374" t="s">
        <v>532</v>
      </c>
      <c r="J5667" s="375"/>
      <c r="K5667" s="376"/>
      <c r="L5667" s="8"/>
      <c r="M5667" s="8"/>
      <c r="N5667" s="8"/>
      <c r="P5667" s="374" t="s">
        <v>532</v>
      </c>
      <c r="Q5667" s="375"/>
      <c r="R5667" s="376"/>
      <c r="S5667" s="8"/>
      <c r="T5667" s="8"/>
      <c r="U5667" s="8"/>
      <c r="W5667" s="374" t="s">
        <v>532</v>
      </c>
      <c r="X5667" s="375"/>
      <c r="Y5667" s="376"/>
      <c r="Z5667" s="273"/>
      <c r="AA5667" s="273"/>
      <c r="AB5667" s="273"/>
    </row>
    <row r="5668" spans="1:28" x14ac:dyDescent="0.25">
      <c r="A5668" s="9">
        <v>56</v>
      </c>
      <c r="C5668" s="45"/>
      <c r="J5668" s="45"/>
      <c r="Q5668" s="45"/>
      <c r="X5668" s="306"/>
    </row>
    <row r="5669" spans="1:28" x14ac:dyDescent="0.25">
      <c r="A5669" s="9">
        <v>56</v>
      </c>
      <c r="C5669" s="45"/>
      <c r="J5669" s="45"/>
      <c r="Q5669" s="45"/>
      <c r="X5669" s="306"/>
    </row>
    <row r="5670" spans="1:28" x14ac:dyDescent="0.25">
      <c r="A5670" s="9">
        <v>56</v>
      </c>
      <c r="C5670" s="24" t="s">
        <v>284</v>
      </c>
      <c r="D5670" s="24" t="s">
        <v>285</v>
      </c>
      <c r="G5670" s="24" t="s">
        <v>650</v>
      </c>
      <c r="J5670" s="24" t="s">
        <v>284</v>
      </c>
      <c r="K5670" s="24" t="s">
        <v>285</v>
      </c>
      <c r="N5670" s="24" t="s">
        <v>650</v>
      </c>
      <c r="Q5670" s="119" t="s">
        <v>284</v>
      </c>
      <c r="R5670" s="119" t="s">
        <v>285</v>
      </c>
      <c r="U5670" s="119" t="s">
        <v>650</v>
      </c>
      <c r="X5670" s="288" t="s">
        <v>284</v>
      </c>
      <c r="Y5670" s="288" t="s">
        <v>285</v>
      </c>
      <c r="AB5670" s="288" t="s">
        <v>650</v>
      </c>
    </row>
    <row r="5671" spans="1:28" x14ac:dyDescent="0.25">
      <c r="A5671" s="9">
        <v>56</v>
      </c>
      <c r="D5671" s="46" t="s">
        <v>286</v>
      </c>
      <c r="K5671" s="46" t="s">
        <v>286</v>
      </c>
      <c r="R5671" s="46" t="s">
        <v>286</v>
      </c>
      <c r="Y5671" s="307" t="s">
        <v>286</v>
      </c>
    </row>
    <row r="5672" spans="1:28" x14ac:dyDescent="0.25">
      <c r="A5672" s="9">
        <v>56</v>
      </c>
    </row>
    <row r="5673" spans="1:28" x14ac:dyDescent="0.25">
      <c r="A5673" s="9">
        <v>56</v>
      </c>
    </row>
    <row r="5674" spans="1:28" ht="99.95" customHeight="1" x14ac:dyDescent="0.25">
      <c r="A5674" s="9">
        <v>56</v>
      </c>
      <c r="C5674" s="45" t="s">
        <v>287</v>
      </c>
      <c r="D5674" s="24" t="s">
        <v>339</v>
      </c>
      <c r="G5674" s="24" t="s">
        <v>651</v>
      </c>
      <c r="J5674" s="45" t="s">
        <v>287</v>
      </c>
      <c r="K5674" s="24" t="s">
        <v>339</v>
      </c>
      <c r="N5674" s="24" t="s">
        <v>651</v>
      </c>
      <c r="Q5674" s="45" t="s">
        <v>287</v>
      </c>
      <c r="R5674" s="119" t="s">
        <v>339</v>
      </c>
      <c r="U5674" s="119" t="s">
        <v>651</v>
      </c>
      <c r="X5674" s="306" t="s">
        <v>287</v>
      </c>
      <c r="Y5674" s="288" t="s">
        <v>339</v>
      </c>
      <c r="AB5674" s="288" t="s">
        <v>651</v>
      </c>
    </row>
    <row r="5675" spans="1:28" x14ac:dyDescent="0.25">
      <c r="A5675" s="9">
        <v>56</v>
      </c>
      <c r="C5675" s="45"/>
      <c r="D5675" s="46" t="s">
        <v>286</v>
      </c>
      <c r="J5675" s="45"/>
      <c r="K5675" s="46" t="s">
        <v>286</v>
      </c>
      <c r="Q5675" s="45"/>
      <c r="R5675" s="46" t="s">
        <v>286</v>
      </c>
      <c r="X5675" s="306"/>
      <c r="Y5675" s="307" t="s">
        <v>286</v>
      </c>
    </row>
    <row r="5676" spans="1:28" x14ac:dyDescent="0.25">
      <c r="A5676" s="9">
        <v>56</v>
      </c>
    </row>
    <row r="5677" spans="1:28" x14ac:dyDescent="0.25">
      <c r="A5677" s="9">
        <v>56</v>
      </c>
    </row>
    <row r="5678" spans="1:28" x14ac:dyDescent="0.25">
      <c r="A5678" s="9">
        <v>56</v>
      </c>
    </row>
    <row r="5679" spans="1:28" x14ac:dyDescent="0.25">
      <c r="A5679" s="9">
        <v>56</v>
      </c>
    </row>
    <row r="5680" spans="1:28" x14ac:dyDescent="0.25">
      <c r="A5680" s="9">
        <v>56</v>
      </c>
    </row>
    <row r="5681" spans="1:24" x14ac:dyDescent="0.25">
      <c r="A5681" s="9">
        <v>56</v>
      </c>
      <c r="C5681" s="45"/>
      <c r="J5681" s="45"/>
      <c r="Q5681" s="45"/>
      <c r="X5681" s="306"/>
    </row>
    <row r="5682" spans="1:24" x14ac:dyDescent="0.25">
      <c r="A5682" s="9">
        <v>56</v>
      </c>
      <c r="C5682" s="45"/>
      <c r="J5682" s="45"/>
      <c r="Q5682" s="45"/>
      <c r="X5682" s="306"/>
    </row>
    <row r="5683" spans="1:24" x14ac:dyDescent="0.25">
      <c r="A5683" s="9">
        <v>56</v>
      </c>
      <c r="C5683" s="45"/>
      <c r="J5683" s="45"/>
      <c r="Q5683" s="45"/>
      <c r="X5683" s="306"/>
    </row>
    <row r="5684" spans="1:24" x14ac:dyDescent="0.25">
      <c r="A5684" s="9">
        <v>56</v>
      </c>
      <c r="C5684" s="45"/>
      <c r="J5684" s="45"/>
      <c r="Q5684" s="45"/>
      <c r="X5684" s="306"/>
    </row>
    <row r="5685" spans="1:24" x14ac:dyDescent="0.25">
      <c r="A5685" s="9">
        <v>56</v>
      </c>
      <c r="C5685" s="45"/>
      <c r="J5685" s="45"/>
      <c r="Q5685" s="45"/>
      <c r="X5685" s="306"/>
    </row>
    <row r="5686" spans="1:24" x14ac:dyDescent="0.25">
      <c r="A5686" s="9">
        <v>56</v>
      </c>
      <c r="C5686" s="45"/>
      <c r="J5686" s="45"/>
      <c r="Q5686" s="45"/>
      <c r="X5686" s="306"/>
    </row>
    <row r="5687" spans="1:24" x14ac:dyDescent="0.25">
      <c r="A5687" s="9">
        <v>56</v>
      </c>
      <c r="C5687" s="45"/>
      <c r="J5687" s="45"/>
      <c r="Q5687" s="45"/>
      <c r="X5687" s="306"/>
    </row>
    <row r="5688" spans="1:24" x14ac:dyDescent="0.25">
      <c r="A5688" s="9">
        <v>56</v>
      </c>
      <c r="C5688" s="45"/>
      <c r="J5688" s="45"/>
      <c r="Q5688" s="45"/>
      <c r="X5688" s="306"/>
    </row>
    <row r="5689" spans="1:24" x14ac:dyDescent="0.25">
      <c r="A5689" s="9">
        <v>56</v>
      </c>
      <c r="C5689" s="45"/>
      <c r="J5689" s="45"/>
      <c r="Q5689" s="45"/>
      <c r="X5689" s="306"/>
    </row>
    <row r="5690" spans="1:24" x14ac:dyDescent="0.25">
      <c r="A5690" s="9">
        <v>56</v>
      </c>
      <c r="C5690" s="45"/>
      <c r="J5690" s="45"/>
      <c r="Q5690" s="45"/>
      <c r="X5690" s="306"/>
    </row>
    <row r="5691" spans="1:24" x14ac:dyDescent="0.25">
      <c r="A5691" s="9">
        <v>56</v>
      </c>
      <c r="C5691" s="45"/>
      <c r="J5691" s="45"/>
      <c r="Q5691" s="45"/>
      <c r="X5691" s="306"/>
    </row>
    <row r="5692" spans="1:24" x14ac:dyDescent="0.25">
      <c r="A5692" s="9">
        <v>56</v>
      </c>
      <c r="C5692" s="45"/>
      <c r="J5692" s="45"/>
      <c r="Q5692" s="45"/>
      <c r="X5692" s="306"/>
    </row>
    <row r="5693" spans="1:24" x14ac:dyDescent="0.25">
      <c r="A5693" s="9">
        <v>56</v>
      </c>
      <c r="C5693" s="45"/>
      <c r="J5693" s="45"/>
      <c r="Q5693" s="45"/>
      <c r="X5693" s="306"/>
    </row>
    <row r="5694" spans="1:24" x14ac:dyDescent="0.25">
      <c r="A5694" s="9">
        <v>56</v>
      </c>
      <c r="C5694" s="45"/>
      <c r="J5694" s="45"/>
      <c r="Q5694" s="45"/>
      <c r="X5694" s="306"/>
    </row>
    <row r="5695" spans="1:24" x14ac:dyDescent="0.25">
      <c r="A5695" s="9">
        <v>56</v>
      </c>
      <c r="C5695" s="45"/>
      <c r="J5695" s="45"/>
      <c r="Q5695" s="45"/>
      <c r="X5695" s="306"/>
    </row>
    <row r="5696" spans="1:24" x14ac:dyDescent="0.25">
      <c r="A5696" s="9">
        <v>56</v>
      </c>
      <c r="C5696" s="45"/>
      <c r="J5696" s="45"/>
      <c r="Q5696" s="45"/>
      <c r="X5696" s="306"/>
    </row>
    <row r="5697" spans="1:28" x14ac:dyDescent="0.25">
      <c r="A5697" s="9">
        <v>56</v>
      </c>
      <c r="C5697" s="45"/>
      <c r="J5697" s="45"/>
      <c r="Q5697" s="45"/>
      <c r="X5697" s="306"/>
    </row>
    <row r="5698" spans="1:28" x14ac:dyDescent="0.25">
      <c r="A5698" s="9">
        <v>56</v>
      </c>
      <c r="C5698" s="45"/>
      <c r="J5698" s="45"/>
      <c r="Q5698" s="45"/>
      <c r="X5698" s="306"/>
    </row>
    <row r="5699" spans="1:28" x14ac:dyDescent="0.25">
      <c r="A5699" s="9">
        <v>56</v>
      </c>
      <c r="C5699" s="45"/>
      <c r="J5699" s="45"/>
      <c r="Q5699" s="45"/>
      <c r="X5699" s="306"/>
    </row>
    <row r="5700" spans="1:28" x14ac:dyDescent="0.25">
      <c r="A5700" s="9">
        <v>56</v>
      </c>
      <c r="C5700" s="45"/>
      <c r="J5700" s="45"/>
      <c r="Q5700" s="45"/>
      <c r="X5700" s="306"/>
    </row>
    <row r="5701" spans="1:28" ht="15" customHeight="1" x14ac:dyDescent="0.25">
      <c r="A5701" s="9">
        <v>57</v>
      </c>
      <c r="B5701" s="23" t="s">
        <v>234</v>
      </c>
      <c r="E5701" s="391" t="s">
        <v>113</v>
      </c>
      <c r="F5701" s="391"/>
      <c r="G5701" s="40"/>
      <c r="I5701" s="23" t="s">
        <v>234</v>
      </c>
      <c r="L5701" s="391" t="s">
        <v>113</v>
      </c>
      <c r="M5701" s="391"/>
      <c r="N5701" s="40"/>
      <c r="P5701" s="23" t="s">
        <v>234</v>
      </c>
      <c r="S5701" s="391" t="s">
        <v>113</v>
      </c>
      <c r="T5701" s="391"/>
      <c r="U5701" s="108"/>
      <c r="W5701" s="287" t="s">
        <v>234</v>
      </c>
      <c r="Z5701" s="391" t="s">
        <v>113</v>
      </c>
      <c r="AA5701" s="391"/>
      <c r="AB5701" s="302"/>
    </row>
    <row r="5702" spans="1:28" ht="15.75" customHeight="1" x14ac:dyDescent="0.25">
      <c r="A5702" s="9">
        <v>57</v>
      </c>
      <c r="B5702" s="381" t="s">
        <v>280</v>
      </c>
      <c r="C5702" s="381"/>
      <c r="D5702" s="381"/>
      <c r="E5702" s="381"/>
      <c r="F5702" s="381"/>
      <c r="G5702" s="26"/>
      <c r="I5702" s="381" t="s">
        <v>280</v>
      </c>
      <c r="J5702" s="381"/>
      <c r="K5702" s="381"/>
      <c r="L5702" s="381"/>
      <c r="M5702" s="381"/>
      <c r="N5702" s="26"/>
      <c r="P5702" s="381" t="s">
        <v>280</v>
      </c>
      <c r="Q5702" s="381"/>
      <c r="R5702" s="381"/>
      <c r="S5702" s="381"/>
      <c r="T5702" s="381"/>
      <c r="U5702" s="104"/>
      <c r="W5702" s="381" t="s">
        <v>280</v>
      </c>
      <c r="X5702" s="381"/>
      <c r="Y5702" s="381"/>
      <c r="Z5702" s="381"/>
      <c r="AA5702" s="381"/>
      <c r="AB5702" s="289"/>
    </row>
    <row r="5703" spans="1:28" ht="50.25" customHeight="1" x14ac:dyDescent="0.25">
      <c r="A5703" s="9">
        <v>57</v>
      </c>
      <c r="B5703" s="380" t="s">
        <v>317</v>
      </c>
      <c r="C5703" s="381"/>
      <c r="D5703" s="381"/>
      <c r="E5703" s="381"/>
      <c r="F5703" s="381"/>
      <c r="G5703" s="26"/>
      <c r="I5703" s="380" t="s">
        <v>317</v>
      </c>
      <c r="J5703" s="381"/>
      <c r="K5703" s="381"/>
      <c r="L5703" s="381"/>
      <c r="M5703" s="381"/>
      <c r="N5703" s="26"/>
      <c r="P5703" s="380" t="s">
        <v>317</v>
      </c>
      <c r="Q5703" s="381"/>
      <c r="R5703" s="381"/>
      <c r="S5703" s="381"/>
      <c r="T5703" s="381"/>
      <c r="U5703" s="104"/>
      <c r="W5703" s="380" t="s">
        <v>317</v>
      </c>
      <c r="X5703" s="381"/>
      <c r="Y5703" s="381"/>
      <c r="Z5703" s="381"/>
      <c r="AA5703" s="381"/>
      <c r="AB5703" s="289"/>
    </row>
    <row r="5704" spans="1:28" ht="16.5" customHeight="1" x14ac:dyDescent="0.25">
      <c r="A5704" s="9">
        <v>57</v>
      </c>
      <c r="B5704" s="382">
        <v>43546</v>
      </c>
      <c r="C5704" s="381"/>
      <c r="D5704" s="381"/>
      <c r="E5704" s="381"/>
      <c r="F5704" s="381"/>
      <c r="G5704" s="26"/>
      <c r="I5704" s="382">
        <v>43636</v>
      </c>
      <c r="J5704" s="383"/>
      <c r="K5704" s="383"/>
      <c r="L5704" s="383"/>
      <c r="M5704" s="383"/>
      <c r="N5704" s="25"/>
      <c r="P5704" s="382">
        <v>43733</v>
      </c>
      <c r="Q5704" s="383"/>
      <c r="R5704" s="383"/>
      <c r="S5704" s="383"/>
      <c r="T5704" s="383"/>
      <c r="U5704" s="105"/>
      <c r="W5704" s="382">
        <v>43815</v>
      </c>
      <c r="X5704" s="383"/>
      <c r="Y5704" s="383"/>
      <c r="Z5704" s="383"/>
      <c r="AA5704" s="383"/>
      <c r="AB5704" s="264"/>
    </row>
    <row r="5705" spans="1:28" x14ac:dyDescent="0.25">
      <c r="A5705" s="9">
        <v>57</v>
      </c>
      <c r="F5705" s="27" t="s">
        <v>178</v>
      </c>
      <c r="G5705" s="27"/>
      <c r="M5705" s="27" t="s">
        <v>178</v>
      </c>
      <c r="N5705" s="27"/>
      <c r="T5705" s="27" t="s">
        <v>178</v>
      </c>
      <c r="U5705" s="27"/>
      <c r="AA5705" s="290" t="s">
        <v>178</v>
      </c>
      <c r="AB5705" s="290"/>
    </row>
    <row r="5706" spans="1:28" ht="15.75" customHeight="1" x14ac:dyDescent="0.25">
      <c r="A5706" s="9">
        <v>57</v>
      </c>
      <c r="B5706" s="384" t="s">
        <v>151</v>
      </c>
      <c r="C5706" s="365" t="s">
        <v>152</v>
      </c>
      <c r="D5706" s="365" t="s">
        <v>181</v>
      </c>
      <c r="E5706" s="386" t="s">
        <v>519</v>
      </c>
      <c r="F5706" s="386"/>
      <c r="G5706" s="365" t="s">
        <v>539</v>
      </c>
      <c r="I5706" s="384" t="s">
        <v>151</v>
      </c>
      <c r="J5706" s="365" t="s">
        <v>152</v>
      </c>
      <c r="K5706" s="365" t="s">
        <v>181</v>
      </c>
      <c r="L5706" s="386" t="s">
        <v>332</v>
      </c>
      <c r="M5706" s="386"/>
      <c r="N5706" s="365" t="s">
        <v>539</v>
      </c>
      <c r="P5706" s="384" t="s">
        <v>151</v>
      </c>
      <c r="Q5706" s="365" t="s">
        <v>152</v>
      </c>
      <c r="R5706" s="365" t="s">
        <v>181</v>
      </c>
      <c r="S5706" s="386" t="s">
        <v>792</v>
      </c>
      <c r="T5706" s="386"/>
      <c r="U5706" s="365" t="s">
        <v>539</v>
      </c>
      <c r="W5706" s="384" t="s">
        <v>151</v>
      </c>
      <c r="X5706" s="365" t="s">
        <v>152</v>
      </c>
      <c r="Y5706" s="365" t="s">
        <v>181</v>
      </c>
      <c r="Z5706" s="386" t="s">
        <v>920</v>
      </c>
      <c r="AA5706" s="386"/>
      <c r="AB5706" s="365" t="s">
        <v>539</v>
      </c>
    </row>
    <row r="5707" spans="1:28" ht="47.25" customHeight="1" x14ac:dyDescent="0.25">
      <c r="A5707" s="9">
        <v>57</v>
      </c>
      <c r="B5707" s="385"/>
      <c r="C5707" s="366"/>
      <c r="D5707" s="366"/>
      <c r="E5707" s="28" t="s">
        <v>582</v>
      </c>
      <c r="F5707" s="28" t="s">
        <v>581</v>
      </c>
      <c r="G5707" s="366"/>
      <c r="I5707" s="385"/>
      <c r="J5707" s="366"/>
      <c r="K5707" s="366"/>
      <c r="L5707" s="28" t="s">
        <v>582</v>
      </c>
      <c r="M5707" s="28" t="s">
        <v>581</v>
      </c>
      <c r="N5707" s="366"/>
      <c r="P5707" s="385"/>
      <c r="Q5707" s="366"/>
      <c r="R5707" s="366"/>
      <c r="S5707" s="106" t="s">
        <v>582</v>
      </c>
      <c r="T5707" s="106" t="s">
        <v>581</v>
      </c>
      <c r="U5707" s="366"/>
      <c r="W5707" s="385"/>
      <c r="X5707" s="366"/>
      <c r="Y5707" s="366"/>
      <c r="Z5707" s="291" t="s">
        <v>582</v>
      </c>
      <c r="AA5707" s="291" t="s">
        <v>581</v>
      </c>
      <c r="AB5707" s="366"/>
    </row>
    <row r="5708" spans="1:28" x14ac:dyDescent="0.25">
      <c r="A5708" s="9">
        <v>57</v>
      </c>
      <c r="B5708" s="29" t="s">
        <v>163</v>
      </c>
      <c r="C5708" s="30">
        <v>2</v>
      </c>
      <c r="D5708" s="29" t="s">
        <v>165</v>
      </c>
      <c r="E5708" s="29" t="s">
        <v>166</v>
      </c>
      <c r="F5708" s="29" t="s">
        <v>180</v>
      </c>
      <c r="G5708" s="29" t="s">
        <v>185</v>
      </c>
      <c r="I5708" s="29" t="s">
        <v>163</v>
      </c>
      <c r="J5708" s="30">
        <v>2</v>
      </c>
      <c r="K5708" s="29" t="s">
        <v>165</v>
      </c>
      <c r="L5708" s="29" t="s">
        <v>166</v>
      </c>
      <c r="M5708" s="29" t="s">
        <v>180</v>
      </c>
      <c r="N5708" s="29" t="s">
        <v>185</v>
      </c>
      <c r="P5708" s="29" t="s">
        <v>163</v>
      </c>
      <c r="Q5708" s="30">
        <v>2</v>
      </c>
      <c r="R5708" s="29" t="s">
        <v>165</v>
      </c>
      <c r="S5708" s="29" t="s">
        <v>166</v>
      </c>
      <c r="T5708" s="29" t="s">
        <v>180</v>
      </c>
      <c r="U5708" s="29" t="s">
        <v>185</v>
      </c>
      <c r="W5708" s="292" t="s">
        <v>163</v>
      </c>
      <c r="X5708" s="293">
        <v>2</v>
      </c>
      <c r="Y5708" s="292" t="s">
        <v>165</v>
      </c>
      <c r="Z5708" s="292" t="s">
        <v>166</v>
      </c>
      <c r="AA5708" s="292" t="s">
        <v>180</v>
      </c>
      <c r="AB5708" s="292" t="s">
        <v>185</v>
      </c>
    </row>
    <row r="5709" spans="1:28" ht="20.100000000000001" customHeight="1" x14ac:dyDescent="0.25">
      <c r="A5709" s="9">
        <v>57</v>
      </c>
      <c r="B5709" s="361" t="s">
        <v>163</v>
      </c>
      <c r="C5709" s="363" t="s">
        <v>153</v>
      </c>
      <c r="D5709" s="35" t="s">
        <v>182</v>
      </c>
      <c r="E5709" s="41"/>
      <c r="F5709" s="41"/>
      <c r="G5709" s="41"/>
      <c r="I5709" s="361" t="s">
        <v>163</v>
      </c>
      <c r="J5709" s="363" t="s">
        <v>153</v>
      </c>
      <c r="K5709" s="35" t="s">
        <v>182</v>
      </c>
      <c r="L5709" s="41"/>
      <c r="M5709" s="41"/>
      <c r="N5709" s="41"/>
      <c r="P5709" s="361" t="s">
        <v>163</v>
      </c>
      <c r="Q5709" s="363" t="s">
        <v>153</v>
      </c>
      <c r="R5709" s="35" t="s">
        <v>182</v>
      </c>
      <c r="S5709" s="41"/>
      <c r="T5709" s="239"/>
      <c r="U5709" s="41"/>
      <c r="W5709" s="361" t="s">
        <v>163</v>
      </c>
      <c r="X5709" s="363" t="s">
        <v>153</v>
      </c>
      <c r="Y5709" s="294" t="s">
        <v>182</v>
      </c>
      <c r="Z5709" s="303"/>
      <c r="AA5709" s="303"/>
      <c r="AB5709" s="303"/>
    </row>
    <row r="5710" spans="1:28" ht="20.100000000000001" customHeight="1" x14ac:dyDescent="0.25">
      <c r="A5710" s="9">
        <v>57</v>
      </c>
      <c r="B5710" s="362"/>
      <c r="C5710" s="364"/>
      <c r="D5710" s="35" t="s">
        <v>183</v>
      </c>
      <c r="E5710" s="41"/>
      <c r="F5710" s="41"/>
      <c r="G5710" s="41"/>
      <c r="I5710" s="362"/>
      <c r="J5710" s="364"/>
      <c r="K5710" s="35" t="s">
        <v>183</v>
      </c>
      <c r="L5710" s="41"/>
      <c r="M5710" s="41"/>
      <c r="N5710" s="41"/>
      <c r="P5710" s="362"/>
      <c r="Q5710" s="364"/>
      <c r="R5710" s="35" t="s">
        <v>183</v>
      </c>
      <c r="S5710" s="41"/>
      <c r="T5710" s="239"/>
      <c r="U5710" s="41"/>
      <c r="W5710" s="362"/>
      <c r="X5710" s="364"/>
      <c r="Y5710" s="294" t="s">
        <v>183</v>
      </c>
      <c r="Z5710" s="303"/>
      <c r="AA5710" s="303"/>
      <c r="AB5710" s="303"/>
    </row>
    <row r="5711" spans="1:28" ht="20.100000000000001" customHeight="1" x14ac:dyDescent="0.25">
      <c r="A5711" s="9">
        <v>57</v>
      </c>
      <c r="B5711" s="361" t="s">
        <v>164</v>
      </c>
      <c r="C5711" s="363" t="s">
        <v>154</v>
      </c>
      <c r="D5711" s="35" t="s">
        <v>182</v>
      </c>
      <c r="E5711" s="41"/>
      <c r="F5711" s="41"/>
      <c r="G5711" s="41"/>
      <c r="I5711" s="361" t="s">
        <v>164</v>
      </c>
      <c r="J5711" s="363" t="s">
        <v>154</v>
      </c>
      <c r="K5711" s="35" t="s">
        <v>182</v>
      </c>
      <c r="L5711" s="41"/>
      <c r="M5711" s="41">
        <v>49</v>
      </c>
      <c r="N5711" s="41"/>
      <c r="P5711" s="361" t="s">
        <v>164</v>
      </c>
      <c r="Q5711" s="363" t="s">
        <v>154</v>
      </c>
      <c r="R5711" s="35" t="s">
        <v>182</v>
      </c>
      <c r="S5711" s="41"/>
      <c r="T5711" s="239">
        <v>49</v>
      </c>
      <c r="U5711" s="41"/>
      <c r="W5711" s="361" t="s">
        <v>164</v>
      </c>
      <c r="X5711" s="363" t="s">
        <v>154</v>
      </c>
      <c r="Y5711" s="294" t="s">
        <v>182</v>
      </c>
      <c r="Z5711" s="303"/>
      <c r="AA5711" s="303">
        <v>49</v>
      </c>
      <c r="AB5711" s="303"/>
    </row>
    <row r="5712" spans="1:28" ht="20.100000000000001" customHeight="1" x14ac:dyDescent="0.25">
      <c r="A5712" s="9">
        <v>57</v>
      </c>
      <c r="B5712" s="362"/>
      <c r="C5712" s="364"/>
      <c r="D5712" s="35" t="s">
        <v>183</v>
      </c>
      <c r="E5712" s="41"/>
      <c r="F5712" s="41"/>
      <c r="G5712" s="41"/>
      <c r="I5712" s="362"/>
      <c r="J5712" s="364"/>
      <c r="K5712" s="35" t="s">
        <v>183</v>
      </c>
      <c r="L5712" s="41"/>
      <c r="M5712" s="41"/>
      <c r="N5712" s="41"/>
      <c r="P5712" s="362"/>
      <c r="Q5712" s="364"/>
      <c r="R5712" s="35" t="s">
        <v>183</v>
      </c>
      <c r="S5712" s="41"/>
      <c r="T5712" s="239"/>
      <c r="U5712" s="41"/>
      <c r="W5712" s="362"/>
      <c r="X5712" s="364"/>
      <c r="Y5712" s="294" t="s">
        <v>183</v>
      </c>
      <c r="Z5712" s="303"/>
      <c r="AA5712" s="303"/>
      <c r="AB5712" s="303"/>
    </row>
    <row r="5713" spans="1:28" ht="20.100000000000001" customHeight="1" x14ac:dyDescent="0.25">
      <c r="A5713" s="9">
        <v>57</v>
      </c>
      <c r="B5713" s="34" t="s">
        <v>165</v>
      </c>
      <c r="C5713" s="35" t="s">
        <v>155</v>
      </c>
      <c r="D5713" s="35"/>
      <c r="E5713" s="41"/>
      <c r="F5713" s="41"/>
      <c r="G5713" s="41"/>
      <c r="I5713" s="34" t="s">
        <v>165</v>
      </c>
      <c r="J5713" s="35" t="s">
        <v>155</v>
      </c>
      <c r="K5713" s="35"/>
      <c r="L5713" s="41"/>
      <c r="M5713" s="41"/>
      <c r="N5713" s="41"/>
      <c r="P5713" s="34" t="s">
        <v>165</v>
      </c>
      <c r="Q5713" s="35" t="s">
        <v>155</v>
      </c>
      <c r="R5713" s="35"/>
      <c r="S5713" s="41"/>
      <c r="T5713" s="239"/>
      <c r="U5713" s="41"/>
      <c r="W5713" s="297" t="s">
        <v>165</v>
      </c>
      <c r="X5713" s="294" t="s">
        <v>155</v>
      </c>
      <c r="Y5713" s="294"/>
      <c r="Z5713" s="303"/>
      <c r="AA5713" s="303"/>
      <c r="AB5713" s="303"/>
    </row>
    <row r="5714" spans="1:28" ht="20.100000000000001" customHeight="1" x14ac:dyDescent="0.25">
      <c r="A5714" s="9">
        <v>57</v>
      </c>
      <c r="B5714" s="361" t="s">
        <v>167</v>
      </c>
      <c r="C5714" s="363" t="s">
        <v>251</v>
      </c>
      <c r="D5714" s="35" t="s">
        <v>182</v>
      </c>
      <c r="E5714" s="41"/>
      <c r="F5714" s="41"/>
      <c r="G5714" s="41"/>
      <c r="I5714" s="361" t="s">
        <v>167</v>
      </c>
      <c r="J5714" s="363" t="s">
        <v>251</v>
      </c>
      <c r="K5714" s="35" t="s">
        <v>182</v>
      </c>
      <c r="L5714" s="41"/>
      <c r="M5714" s="41">
        <v>110.9</v>
      </c>
      <c r="N5714" s="41"/>
      <c r="P5714" s="361" t="s">
        <v>167</v>
      </c>
      <c r="Q5714" s="363" t="s">
        <v>251</v>
      </c>
      <c r="R5714" s="35" t="s">
        <v>182</v>
      </c>
      <c r="S5714" s="41"/>
      <c r="T5714" s="239">
        <v>110.9</v>
      </c>
      <c r="U5714" s="41"/>
      <c r="W5714" s="361" t="s">
        <v>167</v>
      </c>
      <c r="X5714" s="363" t="s">
        <v>251</v>
      </c>
      <c r="Y5714" s="294" t="s">
        <v>182</v>
      </c>
      <c r="Z5714" s="303"/>
      <c r="AA5714" s="303">
        <v>110.9</v>
      </c>
      <c r="AB5714" s="303"/>
    </row>
    <row r="5715" spans="1:28" ht="20.100000000000001" customHeight="1" x14ac:dyDescent="0.25">
      <c r="A5715" s="9">
        <v>57</v>
      </c>
      <c r="B5715" s="362"/>
      <c r="C5715" s="364"/>
      <c r="D5715" s="35" t="s">
        <v>183</v>
      </c>
      <c r="E5715" s="41"/>
      <c r="F5715" s="41"/>
      <c r="G5715" s="41"/>
      <c r="I5715" s="362"/>
      <c r="J5715" s="364"/>
      <c r="K5715" s="35" t="s">
        <v>183</v>
      </c>
      <c r="L5715" s="41"/>
      <c r="M5715" s="41"/>
      <c r="N5715" s="41"/>
      <c r="P5715" s="362"/>
      <c r="Q5715" s="364"/>
      <c r="R5715" s="35" t="s">
        <v>183</v>
      </c>
      <c r="S5715" s="41"/>
      <c r="T5715" s="239"/>
      <c r="U5715" s="41"/>
      <c r="W5715" s="362"/>
      <c r="X5715" s="364"/>
      <c r="Y5715" s="294" t="s">
        <v>183</v>
      </c>
      <c r="Z5715" s="303"/>
      <c r="AA5715" s="303"/>
      <c r="AB5715" s="303"/>
    </row>
    <row r="5716" spans="1:28" ht="20.100000000000001" customHeight="1" x14ac:dyDescent="0.25">
      <c r="A5716" s="9">
        <v>57</v>
      </c>
      <c r="B5716" s="361" t="s">
        <v>168</v>
      </c>
      <c r="C5716" s="363" t="s">
        <v>252</v>
      </c>
      <c r="D5716" s="35" t="s">
        <v>182</v>
      </c>
      <c r="E5716" s="41"/>
      <c r="F5716" s="41"/>
      <c r="G5716" s="41"/>
      <c r="I5716" s="361" t="s">
        <v>168</v>
      </c>
      <c r="J5716" s="363" t="s">
        <v>252</v>
      </c>
      <c r="K5716" s="35" t="s">
        <v>182</v>
      </c>
      <c r="L5716" s="41"/>
      <c r="M5716" s="41">
        <v>0</v>
      </c>
      <c r="N5716" s="41"/>
      <c r="P5716" s="361" t="s">
        <v>168</v>
      </c>
      <c r="Q5716" s="363" t="s">
        <v>252</v>
      </c>
      <c r="R5716" s="35" t="s">
        <v>182</v>
      </c>
      <c r="S5716" s="41"/>
      <c r="T5716" s="239">
        <v>0</v>
      </c>
      <c r="U5716" s="41"/>
      <c r="W5716" s="361" t="s">
        <v>168</v>
      </c>
      <c r="X5716" s="363" t="s">
        <v>252</v>
      </c>
      <c r="Y5716" s="294" t="s">
        <v>182</v>
      </c>
      <c r="Z5716" s="303"/>
      <c r="AA5716" s="303">
        <v>0</v>
      </c>
      <c r="AB5716" s="303"/>
    </row>
    <row r="5717" spans="1:28" ht="20.100000000000001" customHeight="1" x14ac:dyDescent="0.25">
      <c r="A5717" s="9">
        <v>57</v>
      </c>
      <c r="B5717" s="362"/>
      <c r="C5717" s="364"/>
      <c r="D5717" s="35" t="s">
        <v>183</v>
      </c>
      <c r="E5717" s="41"/>
      <c r="F5717" s="41"/>
      <c r="G5717" s="41"/>
      <c r="I5717" s="362"/>
      <c r="J5717" s="364"/>
      <c r="K5717" s="35" t="s">
        <v>183</v>
      </c>
      <c r="L5717" s="41"/>
      <c r="M5717" s="41"/>
      <c r="N5717" s="41"/>
      <c r="P5717" s="362"/>
      <c r="Q5717" s="364"/>
      <c r="R5717" s="35" t="s">
        <v>183</v>
      </c>
      <c r="S5717" s="41"/>
      <c r="T5717" s="239"/>
      <c r="U5717" s="41"/>
      <c r="W5717" s="362"/>
      <c r="X5717" s="364"/>
      <c r="Y5717" s="294" t="s">
        <v>183</v>
      </c>
      <c r="Z5717" s="303"/>
      <c r="AA5717" s="303"/>
      <c r="AB5717" s="303"/>
    </row>
    <row r="5718" spans="1:28" ht="20.100000000000001" customHeight="1" x14ac:dyDescent="0.25">
      <c r="A5718" s="9">
        <v>57</v>
      </c>
      <c r="B5718" s="361" t="s">
        <v>169</v>
      </c>
      <c r="C5718" s="363" t="s">
        <v>253</v>
      </c>
      <c r="D5718" s="35" t="s">
        <v>182</v>
      </c>
      <c r="E5718" s="41"/>
      <c r="F5718" s="41"/>
      <c r="G5718" s="41"/>
      <c r="I5718" s="361" t="s">
        <v>169</v>
      </c>
      <c r="J5718" s="363" t="s">
        <v>253</v>
      </c>
      <c r="K5718" s="35" t="s">
        <v>182</v>
      </c>
      <c r="L5718" s="41"/>
      <c r="M5718" s="41">
        <v>246.4</v>
      </c>
      <c r="N5718" s="41"/>
      <c r="P5718" s="361" t="s">
        <v>169</v>
      </c>
      <c r="Q5718" s="363" t="s">
        <v>253</v>
      </c>
      <c r="R5718" s="35" t="s">
        <v>182</v>
      </c>
      <c r="S5718" s="41"/>
      <c r="T5718" s="239">
        <v>246.4</v>
      </c>
      <c r="U5718" s="41"/>
      <c r="W5718" s="361" t="s">
        <v>169</v>
      </c>
      <c r="X5718" s="363" t="s">
        <v>253</v>
      </c>
      <c r="Y5718" s="294" t="s">
        <v>182</v>
      </c>
      <c r="Z5718" s="303"/>
      <c r="AA5718" s="303">
        <v>246.4</v>
      </c>
      <c r="AB5718" s="303"/>
    </row>
    <row r="5719" spans="1:28" ht="20.100000000000001" customHeight="1" x14ac:dyDescent="0.25">
      <c r="A5719" s="9">
        <v>57</v>
      </c>
      <c r="B5719" s="362"/>
      <c r="C5719" s="364"/>
      <c r="D5719" s="35" t="s">
        <v>183</v>
      </c>
      <c r="E5719" s="41"/>
      <c r="F5719" s="41"/>
      <c r="G5719" s="41"/>
      <c r="I5719" s="362"/>
      <c r="J5719" s="364"/>
      <c r="K5719" s="35" t="s">
        <v>183</v>
      </c>
      <c r="L5719" s="41"/>
      <c r="M5719" s="41"/>
      <c r="N5719" s="41"/>
      <c r="P5719" s="362"/>
      <c r="Q5719" s="364"/>
      <c r="R5719" s="35" t="s">
        <v>183</v>
      </c>
      <c r="S5719" s="41"/>
      <c r="T5719" s="239"/>
      <c r="U5719" s="41"/>
      <c r="W5719" s="362"/>
      <c r="X5719" s="364"/>
      <c r="Y5719" s="294" t="s">
        <v>183</v>
      </c>
      <c r="Z5719" s="303"/>
      <c r="AA5719" s="303"/>
      <c r="AB5719" s="303"/>
    </row>
    <row r="5720" spans="1:28" ht="20.100000000000001" customHeight="1" x14ac:dyDescent="0.25">
      <c r="A5720" s="9">
        <v>57</v>
      </c>
      <c r="B5720" s="361" t="s">
        <v>170</v>
      </c>
      <c r="C5720" s="363" t="s">
        <v>254</v>
      </c>
      <c r="D5720" s="35" t="s">
        <v>182</v>
      </c>
      <c r="E5720" s="41"/>
      <c r="F5720" s="41"/>
      <c r="G5720" s="41"/>
      <c r="I5720" s="361" t="s">
        <v>170</v>
      </c>
      <c r="J5720" s="363" t="s">
        <v>254</v>
      </c>
      <c r="K5720" s="35" t="s">
        <v>182</v>
      </c>
      <c r="L5720" s="41"/>
      <c r="M5720" s="41"/>
      <c r="N5720" s="41"/>
      <c r="P5720" s="361" t="s">
        <v>170</v>
      </c>
      <c r="Q5720" s="363" t="s">
        <v>254</v>
      </c>
      <c r="R5720" s="35" t="s">
        <v>182</v>
      </c>
      <c r="S5720" s="41"/>
      <c r="T5720" s="239"/>
      <c r="U5720" s="41"/>
      <c r="W5720" s="361" t="s">
        <v>170</v>
      </c>
      <c r="X5720" s="363" t="s">
        <v>254</v>
      </c>
      <c r="Y5720" s="294" t="s">
        <v>182</v>
      </c>
      <c r="Z5720" s="303"/>
      <c r="AA5720" s="303"/>
      <c r="AB5720" s="303"/>
    </row>
    <row r="5721" spans="1:28" ht="20.100000000000001" customHeight="1" x14ac:dyDescent="0.25">
      <c r="A5721" s="9">
        <v>57</v>
      </c>
      <c r="B5721" s="362"/>
      <c r="C5721" s="364"/>
      <c r="D5721" s="35" t="s">
        <v>183</v>
      </c>
      <c r="E5721" s="41"/>
      <c r="F5721" s="41"/>
      <c r="G5721" s="41"/>
      <c r="I5721" s="362"/>
      <c r="J5721" s="364"/>
      <c r="K5721" s="35" t="s">
        <v>183</v>
      </c>
      <c r="L5721" s="41"/>
      <c r="M5721" s="41"/>
      <c r="N5721" s="41"/>
      <c r="P5721" s="362"/>
      <c r="Q5721" s="364"/>
      <c r="R5721" s="35" t="s">
        <v>183</v>
      </c>
      <c r="S5721" s="41"/>
      <c r="T5721" s="239"/>
      <c r="U5721" s="41"/>
      <c r="W5721" s="362"/>
      <c r="X5721" s="364"/>
      <c r="Y5721" s="294" t="s">
        <v>183</v>
      </c>
      <c r="Z5721" s="303"/>
      <c r="AA5721" s="303"/>
      <c r="AB5721" s="303"/>
    </row>
    <row r="5722" spans="1:28" ht="20.100000000000001" customHeight="1" x14ac:dyDescent="0.25">
      <c r="A5722" s="9">
        <v>57</v>
      </c>
      <c r="B5722" s="361" t="s">
        <v>171</v>
      </c>
      <c r="C5722" s="363" t="s">
        <v>533</v>
      </c>
      <c r="D5722" s="35" t="s">
        <v>182</v>
      </c>
      <c r="E5722" s="41"/>
      <c r="F5722" s="41"/>
      <c r="G5722" s="41"/>
      <c r="I5722" s="361" t="s">
        <v>171</v>
      </c>
      <c r="J5722" s="363" t="s">
        <v>533</v>
      </c>
      <c r="K5722" s="35" t="s">
        <v>182</v>
      </c>
      <c r="L5722" s="41"/>
      <c r="M5722" s="41"/>
      <c r="N5722" s="41"/>
      <c r="P5722" s="361" t="s">
        <v>171</v>
      </c>
      <c r="Q5722" s="363" t="s">
        <v>533</v>
      </c>
      <c r="R5722" s="35" t="s">
        <v>182</v>
      </c>
      <c r="S5722" s="41"/>
      <c r="T5722" s="239"/>
      <c r="U5722" s="41"/>
      <c r="W5722" s="361" t="s">
        <v>171</v>
      </c>
      <c r="X5722" s="363" t="s">
        <v>533</v>
      </c>
      <c r="Y5722" s="294" t="s">
        <v>182</v>
      </c>
      <c r="Z5722" s="303"/>
      <c r="AA5722" s="303"/>
      <c r="AB5722" s="303"/>
    </row>
    <row r="5723" spans="1:28" ht="20.100000000000001" customHeight="1" x14ac:dyDescent="0.25">
      <c r="A5723" s="9">
        <v>57</v>
      </c>
      <c r="B5723" s="362"/>
      <c r="C5723" s="364"/>
      <c r="D5723" s="35" t="s">
        <v>183</v>
      </c>
      <c r="E5723" s="41"/>
      <c r="F5723" s="41"/>
      <c r="G5723" s="41"/>
      <c r="I5723" s="362"/>
      <c r="J5723" s="364"/>
      <c r="K5723" s="35" t="s">
        <v>183</v>
      </c>
      <c r="L5723" s="41"/>
      <c r="M5723" s="41"/>
      <c r="N5723" s="41"/>
      <c r="P5723" s="362"/>
      <c r="Q5723" s="364"/>
      <c r="R5723" s="35" t="s">
        <v>183</v>
      </c>
      <c r="S5723" s="41"/>
      <c r="T5723" s="239"/>
      <c r="U5723" s="41"/>
      <c r="W5723" s="362"/>
      <c r="X5723" s="364"/>
      <c r="Y5723" s="294" t="s">
        <v>183</v>
      </c>
      <c r="Z5723" s="303"/>
      <c r="AA5723" s="303"/>
      <c r="AB5723" s="303"/>
    </row>
    <row r="5724" spans="1:28" ht="20.100000000000001" customHeight="1" x14ac:dyDescent="0.25">
      <c r="A5724" s="9">
        <v>57</v>
      </c>
      <c r="B5724" s="34" t="s">
        <v>166</v>
      </c>
      <c r="C5724" s="35" t="s">
        <v>156</v>
      </c>
      <c r="D5724" s="35"/>
      <c r="E5724" s="41"/>
      <c r="F5724" s="41"/>
      <c r="G5724" s="41"/>
      <c r="I5724" s="34" t="s">
        <v>166</v>
      </c>
      <c r="J5724" s="35" t="s">
        <v>156</v>
      </c>
      <c r="K5724" s="35"/>
      <c r="L5724" s="41"/>
      <c r="M5724" s="41"/>
      <c r="N5724" s="41"/>
      <c r="P5724" s="34" t="s">
        <v>166</v>
      </c>
      <c r="Q5724" s="35" t="s">
        <v>156</v>
      </c>
      <c r="R5724" s="35"/>
      <c r="S5724" s="41"/>
      <c r="T5724" s="239"/>
      <c r="U5724" s="41"/>
      <c r="W5724" s="297" t="s">
        <v>166</v>
      </c>
      <c r="X5724" s="294" t="s">
        <v>156</v>
      </c>
      <c r="Y5724" s="294"/>
      <c r="Z5724" s="303"/>
      <c r="AA5724" s="303"/>
      <c r="AB5724" s="303"/>
    </row>
    <row r="5725" spans="1:28" ht="20.100000000000001" customHeight="1" x14ac:dyDescent="0.25">
      <c r="A5725" s="9">
        <v>57</v>
      </c>
      <c r="B5725" s="361" t="s">
        <v>172</v>
      </c>
      <c r="C5725" s="363" t="s">
        <v>157</v>
      </c>
      <c r="D5725" s="35" t="s">
        <v>182</v>
      </c>
      <c r="E5725" s="41"/>
      <c r="F5725" s="41"/>
      <c r="G5725" s="41"/>
      <c r="I5725" s="361" t="s">
        <v>172</v>
      </c>
      <c r="J5725" s="363" t="s">
        <v>157</v>
      </c>
      <c r="K5725" s="35" t="s">
        <v>182</v>
      </c>
      <c r="L5725" s="41"/>
      <c r="M5725" s="41"/>
      <c r="N5725" s="41"/>
      <c r="P5725" s="361" t="s">
        <v>172</v>
      </c>
      <c r="Q5725" s="363" t="s">
        <v>157</v>
      </c>
      <c r="R5725" s="35" t="s">
        <v>182</v>
      </c>
      <c r="S5725" s="41"/>
      <c r="T5725" s="239"/>
      <c r="U5725" s="41"/>
      <c r="W5725" s="361" t="s">
        <v>172</v>
      </c>
      <c r="X5725" s="363" t="s">
        <v>157</v>
      </c>
      <c r="Y5725" s="294" t="s">
        <v>182</v>
      </c>
      <c r="Z5725" s="303"/>
      <c r="AA5725" s="303"/>
      <c r="AB5725" s="303"/>
    </row>
    <row r="5726" spans="1:28" ht="20.100000000000001" customHeight="1" x14ac:dyDescent="0.25">
      <c r="A5726" s="9">
        <v>57</v>
      </c>
      <c r="B5726" s="362"/>
      <c r="C5726" s="364"/>
      <c r="D5726" s="35" t="s">
        <v>183</v>
      </c>
      <c r="E5726" s="41"/>
      <c r="F5726" s="41"/>
      <c r="G5726" s="41"/>
      <c r="I5726" s="362"/>
      <c r="J5726" s="364"/>
      <c r="K5726" s="35" t="s">
        <v>183</v>
      </c>
      <c r="L5726" s="41"/>
      <c r="M5726" s="41"/>
      <c r="N5726" s="41"/>
      <c r="P5726" s="362"/>
      <c r="Q5726" s="364"/>
      <c r="R5726" s="35" t="s">
        <v>183</v>
      </c>
      <c r="S5726" s="41"/>
      <c r="T5726" s="239"/>
      <c r="U5726" s="41"/>
      <c r="W5726" s="362"/>
      <c r="X5726" s="364"/>
      <c r="Y5726" s="294" t="s">
        <v>183</v>
      </c>
      <c r="Z5726" s="303"/>
      <c r="AA5726" s="303"/>
      <c r="AB5726" s="303"/>
    </row>
    <row r="5727" spans="1:28" ht="20.100000000000001" customHeight="1" x14ac:dyDescent="0.25">
      <c r="A5727" s="9">
        <v>57</v>
      </c>
      <c r="B5727" s="361" t="s">
        <v>173</v>
      </c>
      <c r="C5727" s="363" t="s">
        <v>158</v>
      </c>
      <c r="D5727" s="35" t="s">
        <v>182</v>
      </c>
      <c r="E5727" s="41"/>
      <c r="F5727" s="41"/>
      <c r="G5727" s="41"/>
      <c r="I5727" s="361" t="s">
        <v>173</v>
      </c>
      <c r="J5727" s="363" t="s">
        <v>158</v>
      </c>
      <c r="K5727" s="35" t="s">
        <v>182</v>
      </c>
      <c r="L5727" s="41"/>
      <c r="M5727" s="41"/>
      <c r="N5727" s="41"/>
      <c r="P5727" s="361" t="s">
        <v>173</v>
      </c>
      <c r="Q5727" s="363" t="s">
        <v>158</v>
      </c>
      <c r="R5727" s="35" t="s">
        <v>182</v>
      </c>
      <c r="S5727" s="41"/>
      <c r="T5727" s="239"/>
      <c r="U5727" s="41"/>
      <c r="W5727" s="361" t="s">
        <v>173</v>
      </c>
      <c r="X5727" s="363" t="s">
        <v>158</v>
      </c>
      <c r="Y5727" s="294" t="s">
        <v>182</v>
      </c>
      <c r="Z5727" s="303"/>
      <c r="AA5727" s="303"/>
      <c r="AB5727" s="303"/>
    </row>
    <row r="5728" spans="1:28" ht="20.100000000000001" customHeight="1" x14ac:dyDescent="0.25">
      <c r="A5728" s="9">
        <v>57</v>
      </c>
      <c r="B5728" s="362"/>
      <c r="C5728" s="364"/>
      <c r="D5728" s="35" t="s">
        <v>183</v>
      </c>
      <c r="E5728" s="41"/>
      <c r="F5728" s="41"/>
      <c r="G5728" s="41"/>
      <c r="I5728" s="362"/>
      <c r="J5728" s="364"/>
      <c r="K5728" s="35" t="s">
        <v>183</v>
      </c>
      <c r="L5728" s="41"/>
      <c r="M5728" s="41"/>
      <c r="N5728" s="41"/>
      <c r="P5728" s="362"/>
      <c r="Q5728" s="364"/>
      <c r="R5728" s="35" t="s">
        <v>183</v>
      </c>
      <c r="S5728" s="41"/>
      <c r="T5728" s="239"/>
      <c r="U5728" s="41"/>
      <c r="W5728" s="362"/>
      <c r="X5728" s="364"/>
      <c r="Y5728" s="294" t="s">
        <v>183</v>
      </c>
      <c r="Z5728" s="303"/>
      <c r="AA5728" s="303"/>
      <c r="AB5728" s="303"/>
    </row>
    <row r="5729" spans="1:28" ht="20.100000000000001" customHeight="1" x14ac:dyDescent="0.25">
      <c r="A5729" s="9">
        <v>57</v>
      </c>
      <c r="B5729" s="361" t="s">
        <v>174</v>
      </c>
      <c r="C5729" s="363" t="s">
        <v>159</v>
      </c>
      <c r="D5729" s="35" t="s">
        <v>182</v>
      </c>
      <c r="E5729" s="41"/>
      <c r="F5729" s="41"/>
      <c r="G5729" s="41"/>
      <c r="I5729" s="361" t="s">
        <v>174</v>
      </c>
      <c r="J5729" s="363" t="s">
        <v>159</v>
      </c>
      <c r="K5729" s="35" t="s">
        <v>182</v>
      </c>
      <c r="L5729" s="41"/>
      <c r="M5729" s="41"/>
      <c r="N5729" s="41"/>
      <c r="P5729" s="361" t="s">
        <v>174</v>
      </c>
      <c r="Q5729" s="363" t="s">
        <v>159</v>
      </c>
      <c r="R5729" s="35" t="s">
        <v>182</v>
      </c>
      <c r="S5729" s="41"/>
      <c r="T5729" s="239"/>
      <c r="U5729" s="41"/>
      <c r="W5729" s="361" t="s">
        <v>174</v>
      </c>
      <c r="X5729" s="363" t="s">
        <v>159</v>
      </c>
      <c r="Y5729" s="294" t="s">
        <v>182</v>
      </c>
      <c r="Z5729" s="303"/>
      <c r="AA5729" s="303"/>
      <c r="AB5729" s="303"/>
    </row>
    <row r="5730" spans="1:28" ht="20.100000000000001" customHeight="1" x14ac:dyDescent="0.25">
      <c r="A5730" s="9">
        <v>57</v>
      </c>
      <c r="B5730" s="362"/>
      <c r="C5730" s="364"/>
      <c r="D5730" s="35" t="s">
        <v>183</v>
      </c>
      <c r="E5730" s="41"/>
      <c r="F5730" s="41"/>
      <c r="G5730" s="41"/>
      <c r="I5730" s="362"/>
      <c r="J5730" s="364"/>
      <c r="K5730" s="35" t="s">
        <v>183</v>
      </c>
      <c r="L5730" s="41"/>
      <c r="M5730" s="41"/>
      <c r="N5730" s="41"/>
      <c r="P5730" s="362"/>
      <c r="Q5730" s="364"/>
      <c r="R5730" s="35" t="s">
        <v>183</v>
      </c>
      <c r="S5730" s="41"/>
      <c r="T5730" s="239"/>
      <c r="U5730" s="41"/>
      <c r="W5730" s="362"/>
      <c r="X5730" s="364"/>
      <c r="Y5730" s="294" t="s">
        <v>183</v>
      </c>
      <c r="Z5730" s="303"/>
      <c r="AA5730" s="303"/>
      <c r="AB5730" s="303"/>
    </row>
    <row r="5731" spans="1:28" ht="20.100000000000001" customHeight="1" x14ac:dyDescent="0.25">
      <c r="A5731" s="9">
        <v>57</v>
      </c>
      <c r="B5731" s="361" t="s">
        <v>175</v>
      </c>
      <c r="C5731" s="363" t="s">
        <v>160</v>
      </c>
      <c r="D5731" s="35" t="s">
        <v>182</v>
      </c>
      <c r="E5731" s="41"/>
      <c r="F5731" s="41"/>
      <c r="G5731" s="41"/>
      <c r="I5731" s="361" t="s">
        <v>175</v>
      </c>
      <c r="J5731" s="363" t="s">
        <v>160</v>
      </c>
      <c r="K5731" s="35" t="s">
        <v>182</v>
      </c>
      <c r="L5731" s="41"/>
      <c r="M5731" s="41"/>
      <c r="N5731" s="41"/>
      <c r="P5731" s="361" t="s">
        <v>175</v>
      </c>
      <c r="Q5731" s="363" t="s">
        <v>160</v>
      </c>
      <c r="R5731" s="35" t="s">
        <v>182</v>
      </c>
      <c r="S5731" s="41"/>
      <c r="T5731" s="239"/>
      <c r="U5731" s="41"/>
      <c r="W5731" s="361" t="s">
        <v>175</v>
      </c>
      <c r="X5731" s="363" t="s">
        <v>160</v>
      </c>
      <c r="Y5731" s="294" t="s">
        <v>182</v>
      </c>
      <c r="Z5731" s="303"/>
      <c r="AA5731" s="303"/>
      <c r="AB5731" s="303"/>
    </row>
    <row r="5732" spans="1:28" ht="20.100000000000001" customHeight="1" x14ac:dyDescent="0.25">
      <c r="A5732" s="9">
        <v>57</v>
      </c>
      <c r="B5732" s="362"/>
      <c r="C5732" s="364"/>
      <c r="D5732" s="35" t="s">
        <v>183</v>
      </c>
      <c r="E5732" s="41"/>
      <c r="F5732" s="41"/>
      <c r="G5732" s="41"/>
      <c r="I5732" s="362"/>
      <c r="J5732" s="364"/>
      <c r="K5732" s="35" t="s">
        <v>183</v>
      </c>
      <c r="L5732" s="41"/>
      <c r="M5732" s="41"/>
      <c r="N5732" s="41"/>
      <c r="P5732" s="362"/>
      <c r="Q5732" s="364"/>
      <c r="R5732" s="35" t="s">
        <v>183</v>
      </c>
      <c r="S5732" s="41"/>
      <c r="T5732" s="239"/>
      <c r="U5732" s="41"/>
      <c r="W5732" s="362"/>
      <c r="X5732" s="364"/>
      <c r="Y5732" s="294" t="s">
        <v>183</v>
      </c>
      <c r="Z5732" s="303"/>
      <c r="AA5732" s="303"/>
      <c r="AB5732" s="303"/>
    </row>
    <row r="5733" spans="1:28" ht="20.100000000000001" customHeight="1" x14ac:dyDescent="0.25">
      <c r="A5733" s="9">
        <v>57</v>
      </c>
      <c r="B5733" s="361" t="s">
        <v>176</v>
      </c>
      <c r="C5733" s="363" t="s">
        <v>161</v>
      </c>
      <c r="D5733" s="35" t="s">
        <v>182</v>
      </c>
      <c r="E5733" s="41"/>
      <c r="F5733" s="41"/>
      <c r="G5733" s="41"/>
      <c r="I5733" s="361" t="s">
        <v>176</v>
      </c>
      <c r="J5733" s="363" t="s">
        <v>161</v>
      </c>
      <c r="K5733" s="35" t="s">
        <v>182</v>
      </c>
      <c r="L5733" s="41"/>
      <c r="M5733" s="41"/>
      <c r="N5733" s="41"/>
      <c r="P5733" s="361" t="s">
        <v>176</v>
      </c>
      <c r="Q5733" s="363" t="s">
        <v>161</v>
      </c>
      <c r="R5733" s="35" t="s">
        <v>182</v>
      </c>
      <c r="S5733" s="41"/>
      <c r="T5733" s="239"/>
      <c r="U5733" s="41"/>
      <c r="W5733" s="361" t="s">
        <v>176</v>
      </c>
      <c r="X5733" s="363" t="s">
        <v>161</v>
      </c>
      <c r="Y5733" s="294" t="s">
        <v>182</v>
      </c>
      <c r="Z5733" s="303"/>
      <c r="AA5733" s="303"/>
      <c r="AB5733" s="303"/>
    </row>
    <row r="5734" spans="1:28" ht="20.100000000000001" customHeight="1" x14ac:dyDescent="0.25">
      <c r="A5734" s="9">
        <v>57</v>
      </c>
      <c r="B5734" s="362"/>
      <c r="C5734" s="364"/>
      <c r="D5734" s="35" t="s">
        <v>183</v>
      </c>
      <c r="E5734" s="41"/>
      <c r="F5734" s="41"/>
      <c r="G5734" s="41"/>
      <c r="I5734" s="362"/>
      <c r="J5734" s="364"/>
      <c r="K5734" s="35" t="s">
        <v>183</v>
      </c>
      <c r="L5734" s="41"/>
      <c r="M5734" s="41"/>
      <c r="N5734" s="41"/>
      <c r="P5734" s="362"/>
      <c r="Q5734" s="364"/>
      <c r="R5734" s="35" t="s">
        <v>183</v>
      </c>
      <c r="S5734" s="41"/>
      <c r="T5734" s="239"/>
      <c r="U5734" s="41"/>
      <c r="W5734" s="362"/>
      <c r="X5734" s="364"/>
      <c r="Y5734" s="294" t="s">
        <v>183</v>
      </c>
      <c r="Z5734" s="303"/>
      <c r="AA5734" s="303"/>
      <c r="AB5734" s="303"/>
    </row>
    <row r="5735" spans="1:28" ht="20.100000000000001" customHeight="1" x14ac:dyDescent="0.25">
      <c r="A5735" s="9">
        <v>57</v>
      </c>
      <c r="B5735" s="361" t="s">
        <v>177</v>
      </c>
      <c r="C5735" s="363" t="s">
        <v>162</v>
      </c>
      <c r="D5735" s="35" t="s">
        <v>182</v>
      </c>
      <c r="E5735" s="41"/>
      <c r="F5735" s="41"/>
      <c r="G5735" s="41"/>
      <c r="I5735" s="361" t="s">
        <v>177</v>
      </c>
      <c r="J5735" s="363" t="s">
        <v>162</v>
      </c>
      <c r="K5735" s="35" t="s">
        <v>182</v>
      </c>
      <c r="L5735" s="41"/>
      <c r="M5735" s="41"/>
      <c r="N5735" s="41"/>
      <c r="P5735" s="361" t="s">
        <v>177</v>
      </c>
      <c r="Q5735" s="363" t="s">
        <v>162</v>
      </c>
      <c r="R5735" s="35" t="s">
        <v>182</v>
      </c>
      <c r="S5735" s="41"/>
      <c r="T5735" s="239"/>
      <c r="U5735" s="41"/>
      <c r="W5735" s="361" t="s">
        <v>177</v>
      </c>
      <c r="X5735" s="363" t="s">
        <v>162</v>
      </c>
      <c r="Y5735" s="294" t="s">
        <v>182</v>
      </c>
      <c r="Z5735" s="303"/>
      <c r="AA5735" s="303"/>
      <c r="AB5735" s="303"/>
    </row>
    <row r="5736" spans="1:28" ht="20.100000000000001" customHeight="1" x14ac:dyDescent="0.25">
      <c r="A5736" s="9">
        <v>57</v>
      </c>
      <c r="B5736" s="362"/>
      <c r="C5736" s="364"/>
      <c r="D5736" s="35" t="s">
        <v>183</v>
      </c>
      <c r="E5736" s="41"/>
      <c r="F5736" s="41"/>
      <c r="G5736" s="41"/>
      <c r="I5736" s="362"/>
      <c r="J5736" s="364"/>
      <c r="K5736" s="35" t="s">
        <v>183</v>
      </c>
      <c r="L5736" s="41"/>
      <c r="M5736" s="41"/>
      <c r="N5736" s="41"/>
      <c r="P5736" s="362"/>
      <c r="Q5736" s="364"/>
      <c r="R5736" s="35" t="s">
        <v>183</v>
      </c>
      <c r="S5736" s="41"/>
      <c r="T5736" s="239"/>
      <c r="U5736" s="41"/>
      <c r="W5736" s="362"/>
      <c r="X5736" s="364"/>
      <c r="Y5736" s="294" t="s">
        <v>183</v>
      </c>
      <c r="Z5736" s="303"/>
      <c r="AA5736" s="303"/>
      <c r="AB5736" s="303"/>
    </row>
    <row r="5737" spans="1:28" ht="20.100000000000001" customHeight="1" x14ac:dyDescent="0.25">
      <c r="A5737" s="9">
        <v>57</v>
      </c>
      <c r="B5737" s="361" t="s">
        <v>180</v>
      </c>
      <c r="C5737" s="363" t="s">
        <v>534</v>
      </c>
      <c r="D5737" s="35" t="s">
        <v>182</v>
      </c>
      <c r="E5737" s="41"/>
      <c r="F5737" s="41"/>
      <c r="G5737" s="41"/>
      <c r="I5737" s="361" t="s">
        <v>180</v>
      </c>
      <c r="J5737" s="363" t="s">
        <v>534</v>
      </c>
      <c r="K5737" s="35" t="s">
        <v>182</v>
      </c>
      <c r="L5737" s="41"/>
      <c r="M5737" s="41"/>
      <c r="N5737" s="41"/>
      <c r="P5737" s="361" t="s">
        <v>180</v>
      </c>
      <c r="Q5737" s="363" t="s">
        <v>534</v>
      </c>
      <c r="R5737" s="35" t="s">
        <v>182</v>
      </c>
      <c r="S5737" s="41"/>
      <c r="T5737" s="239"/>
      <c r="U5737" s="41"/>
      <c r="W5737" s="361" t="s">
        <v>180</v>
      </c>
      <c r="X5737" s="363" t="s">
        <v>534</v>
      </c>
      <c r="Y5737" s="294" t="s">
        <v>182</v>
      </c>
      <c r="Z5737" s="303"/>
      <c r="AA5737" s="303"/>
      <c r="AB5737" s="303"/>
    </row>
    <row r="5738" spans="1:28" ht="20.100000000000001" customHeight="1" x14ac:dyDescent="0.25">
      <c r="A5738" s="9">
        <v>57</v>
      </c>
      <c r="B5738" s="362"/>
      <c r="C5738" s="364"/>
      <c r="D5738" s="35" t="s">
        <v>183</v>
      </c>
      <c r="E5738" s="41"/>
      <c r="F5738" s="41"/>
      <c r="G5738" s="41"/>
      <c r="I5738" s="362"/>
      <c r="J5738" s="364"/>
      <c r="K5738" s="35" t="s">
        <v>183</v>
      </c>
      <c r="L5738" s="41"/>
      <c r="M5738" s="41"/>
      <c r="N5738" s="41"/>
      <c r="P5738" s="362"/>
      <c r="Q5738" s="364"/>
      <c r="R5738" s="35" t="s">
        <v>183</v>
      </c>
      <c r="S5738" s="41"/>
      <c r="T5738" s="239"/>
      <c r="U5738" s="41"/>
      <c r="W5738" s="362"/>
      <c r="X5738" s="364"/>
      <c r="Y5738" s="294" t="s">
        <v>183</v>
      </c>
      <c r="Z5738" s="303"/>
      <c r="AA5738" s="303"/>
      <c r="AB5738" s="303"/>
    </row>
    <row r="5739" spans="1:28" ht="20.100000000000001" customHeight="1" x14ac:dyDescent="0.25">
      <c r="A5739" s="9">
        <v>57</v>
      </c>
      <c r="B5739" s="361" t="s">
        <v>185</v>
      </c>
      <c r="C5739" s="363" t="s">
        <v>535</v>
      </c>
      <c r="D5739" s="35" t="s">
        <v>182</v>
      </c>
      <c r="E5739" s="41"/>
      <c r="F5739" s="41"/>
      <c r="G5739" s="41"/>
      <c r="I5739" s="361" t="s">
        <v>185</v>
      </c>
      <c r="J5739" s="363" t="s">
        <v>535</v>
      </c>
      <c r="K5739" s="35" t="s">
        <v>182</v>
      </c>
      <c r="L5739" s="41"/>
      <c r="M5739" s="41"/>
      <c r="N5739" s="41"/>
      <c r="P5739" s="361" t="s">
        <v>185</v>
      </c>
      <c r="Q5739" s="363" t="s">
        <v>535</v>
      </c>
      <c r="R5739" s="35" t="s">
        <v>182</v>
      </c>
      <c r="S5739" s="41"/>
      <c r="T5739" s="239">
        <v>99.3</v>
      </c>
      <c r="U5739" s="41"/>
      <c r="W5739" s="361" t="s">
        <v>185</v>
      </c>
      <c r="X5739" s="363" t="s">
        <v>535</v>
      </c>
      <c r="Y5739" s="294" t="s">
        <v>182</v>
      </c>
      <c r="Z5739" s="303"/>
      <c r="AA5739" s="303">
        <v>99.3</v>
      </c>
      <c r="AB5739" s="303"/>
    </row>
    <row r="5740" spans="1:28" ht="20.100000000000001" customHeight="1" x14ac:dyDescent="0.25">
      <c r="A5740" s="9">
        <v>57</v>
      </c>
      <c r="B5740" s="362"/>
      <c r="C5740" s="364"/>
      <c r="D5740" s="35" t="s">
        <v>183</v>
      </c>
      <c r="E5740" s="41"/>
      <c r="F5740" s="41"/>
      <c r="G5740" s="41"/>
      <c r="I5740" s="362"/>
      <c r="J5740" s="364"/>
      <c r="K5740" s="35" t="s">
        <v>183</v>
      </c>
      <c r="L5740" s="41"/>
      <c r="M5740" s="41"/>
      <c r="N5740" s="41"/>
      <c r="P5740" s="362"/>
      <c r="Q5740" s="364"/>
      <c r="R5740" s="35" t="s">
        <v>183</v>
      </c>
      <c r="S5740" s="41"/>
      <c r="T5740" s="239"/>
      <c r="U5740" s="41"/>
      <c r="W5740" s="362"/>
      <c r="X5740" s="364"/>
      <c r="Y5740" s="294" t="s">
        <v>183</v>
      </c>
      <c r="Z5740" s="303"/>
      <c r="AA5740" s="303"/>
      <c r="AB5740" s="303"/>
    </row>
    <row r="5741" spans="1:28" ht="20.100000000000001" customHeight="1" x14ac:dyDescent="0.25">
      <c r="A5741" s="9">
        <v>57</v>
      </c>
      <c r="B5741" s="361" t="s">
        <v>179</v>
      </c>
      <c r="C5741" s="365" t="s">
        <v>184</v>
      </c>
      <c r="D5741" s="42" t="s">
        <v>182</v>
      </c>
      <c r="E5741" s="43">
        <f>E5709+E5711+E5714+E5716+E5718+E5720+E5722+E5725+E5727+E5729+E5731+E5733+E5735+E5737+E5739</f>
        <v>0</v>
      </c>
      <c r="F5741" s="43">
        <f>F5709+F5711+F5714+F5716+F5718+F5720+F5722+F5725+F5727+F5729+F5731+F5733+F5735+F5737+F5739</f>
        <v>0</v>
      </c>
      <c r="G5741" s="44"/>
      <c r="I5741" s="361" t="s">
        <v>179</v>
      </c>
      <c r="J5741" s="365" t="s">
        <v>184</v>
      </c>
      <c r="K5741" s="42" t="s">
        <v>182</v>
      </c>
      <c r="L5741" s="43">
        <f>L5709+L5711+L5714+L5716+L5718+L5720+L5722+L5725+L5727+L5729+L5731+L5733+L5735+L5737+L5739</f>
        <v>0</v>
      </c>
      <c r="M5741" s="43">
        <f>M5709+M5711+M5714+M5716+M5718+M5720+M5722+M5725+M5727+M5729+M5731+M5733+M5735+M5737+M5739</f>
        <v>406.3</v>
      </c>
      <c r="N5741" s="44"/>
      <c r="P5741" s="361" t="s">
        <v>179</v>
      </c>
      <c r="Q5741" s="365" t="s">
        <v>184</v>
      </c>
      <c r="R5741" s="42" t="s">
        <v>182</v>
      </c>
      <c r="S5741" s="43">
        <f>S5709+S5711+S5714+S5716+S5718+S5720+S5722+S5725+S5727+S5729+S5731+S5733+S5735+S5737+S5739</f>
        <v>0</v>
      </c>
      <c r="T5741" s="43">
        <f>T5709+T5711+T5714+T5716+T5718+T5720+T5722+T5725+T5727+T5729+T5731+T5733+T5735+T5737+T5739</f>
        <v>505.6</v>
      </c>
      <c r="U5741" s="44"/>
      <c r="W5741" s="361" t="s">
        <v>179</v>
      </c>
      <c r="X5741" s="365" t="s">
        <v>184</v>
      </c>
      <c r="Y5741" s="298" t="s">
        <v>182</v>
      </c>
      <c r="Z5741" s="304">
        <f>Z5709+Z5711+Z5714+Z5716+Z5718+Z5720+Z5722+Z5725+Z5727+Z5729+Z5731+Z5733+Z5735+Z5737+Z5739</f>
        <v>0</v>
      </c>
      <c r="AA5741" s="304">
        <f>AA5709+AA5711+AA5714+AA5716+AA5718+AA5720+AA5722+AA5725+AA5727+AA5729+AA5731+AA5733+AA5735+AA5737+AA5739</f>
        <v>505.6</v>
      </c>
      <c r="AB5741" s="305"/>
    </row>
    <row r="5742" spans="1:28" ht="20.100000000000001" customHeight="1" x14ac:dyDescent="0.25">
      <c r="A5742" s="9">
        <v>57</v>
      </c>
      <c r="B5742" s="362"/>
      <c r="C5742" s="366"/>
      <c r="D5742" s="42" t="s">
        <v>183</v>
      </c>
      <c r="E5742" s="43">
        <f>E5710+E5712+E5715+E5717+E5719+E5721+E5723+E5726+E5728+E5730+E5732+E5734+E5736+E5738+E5740</f>
        <v>0</v>
      </c>
      <c r="F5742" s="43">
        <f>F5710+F5712+F5715+F5717+F5719+F5721+F5723+F5726+F5728+F5730+F5732+F5734+F5736+F5738+F5740</f>
        <v>0</v>
      </c>
      <c r="G5742" s="44"/>
      <c r="I5742" s="362"/>
      <c r="J5742" s="366"/>
      <c r="K5742" s="42" t="s">
        <v>183</v>
      </c>
      <c r="L5742" s="43">
        <f>L5710+L5712+L5715+L5717+L5719+L5721+L5723+L5726+L5728+L5730+L5732+L5734+L5736+L5738+L5740</f>
        <v>0</v>
      </c>
      <c r="M5742" s="43">
        <f>M5710+M5712+M5715+M5717+M5719+M5721+M5723+M5726+M5728+M5730+M5732+M5734+M5736+M5738+M5740</f>
        <v>0</v>
      </c>
      <c r="N5742" s="44"/>
      <c r="P5742" s="362"/>
      <c r="Q5742" s="366"/>
      <c r="R5742" s="42" t="s">
        <v>183</v>
      </c>
      <c r="S5742" s="43">
        <f>S5710+S5712+S5715+S5717+S5719+S5721+S5723+S5726+S5728+S5730+S5732+S5734+S5736+S5738+S5740</f>
        <v>0</v>
      </c>
      <c r="T5742" s="43">
        <f>T5710+T5712+T5715+T5717+T5719+T5721+T5723+T5726+T5728+T5730+T5732+T5734+T5736+T5738+T5740</f>
        <v>0</v>
      </c>
      <c r="U5742" s="44"/>
      <c r="W5742" s="362"/>
      <c r="X5742" s="366"/>
      <c r="Y5742" s="298" t="s">
        <v>183</v>
      </c>
      <c r="Z5742" s="304">
        <f>Z5710+Z5712+Z5715+Z5717+Z5719+Z5721+Z5723+Z5726+Z5728+Z5730+Z5732+Z5734+Z5736+Z5738+Z5740</f>
        <v>0</v>
      </c>
      <c r="AA5742" s="304">
        <f>AA5710+AA5712+AA5715+AA5717+AA5719+AA5721+AA5723+AA5726+AA5728+AA5730+AA5732+AA5734+AA5736+AA5738+AA5740</f>
        <v>0</v>
      </c>
      <c r="AB5742" s="305"/>
    </row>
    <row r="5743" spans="1:28" ht="15" customHeight="1" x14ac:dyDescent="0.25">
      <c r="A5743" s="9">
        <v>57</v>
      </c>
      <c r="B5743" s="367" t="s">
        <v>536</v>
      </c>
      <c r="C5743" s="367"/>
      <c r="D5743" s="367"/>
      <c r="E5743" s="7"/>
      <c r="F5743" s="2"/>
      <c r="G5743" s="2"/>
      <c r="I5743" s="367" t="s">
        <v>536</v>
      </c>
      <c r="J5743" s="367"/>
      <c r="K5743" s="367"/>
      <c r="L5743" s="7"/>
      <c r="M5743" s="2"/>
      <c r="N5743" s="2"/>
      <c r="P5743" s="367" t="s">
        <v>536</v>
      </c>
      <c r="Q5743" s="367"/>
      <c r="R5743" s="367"/>
      <c r="S5743" s="7"/>
      <c r="T5743" s="2"/>
      <c r="U5743" s="2"/>
      <c r="W5743" s="367" t="s">
        <v>536</v>
      </c>
      <c r="X5743" s="367"/>
      <c r="Y5743" s="367"/>
      <c r="Z5743" s="272"/>
      <c r="AA5743" s="267"/>
      <c r="AB5743" s="267"/>
    </row>
    <row r="5744" spans="1:28" ht="15.75" customHeight="1" x14ac:dyDescent="0.25">
      <c r="A5744" s="9">
        <v>57</v>
      </c>
      <c r="B5744" s="3"/>
      <c r="C5744" s="3"/>
      <c r="D5744" s="3"/>
      <c r="E5744" s="8"/>
      <c r="F5744" s="2"/>
      <c r="G5744" s="2"/>
      <c r="I5744" s="3"/>
      <c r="J5744" s="3"/>
      <c r="K5744" s="3"/>
      <c r="L5744" s="8"/>
      <c r="M5744" s="2"/>
      <c r="N5744" s="2"/>
      <c r="P5744" s="103"/>
      <c r="Q5744" s="103"/>
      <c r="R5744" s="103"/>
      <c r="S5744" s="8"/>
      <c r="T5744" s="2"/>
      <c r="U5744" s="2"/>
      <c r="W5744" s="268"/>
      <c r="X5744" s="268"/>
      <c r="Y5744" s="268"/>
      <c r="Z5744" s="273"/>
      <c r="AA5744" s="267"/>
      <c r="AB5744" s="267"/>
    </row>
    <row r="5745" spans="1:28" ht="15.75" customHeight="1" x14ac:dyDescent="0.25">
      <c r="A5745" s="9">
        <v>57</v>
      </c>
      <c r="B5745" s="368" t="s">
        <v>537</v>
      </c>
      <c r="C5745" s="368"/>
      <c r="D5745" s="368"/>
      <c r="E5745" s="8"/>
      <c r="F5745" s="8"/>
      <c r="G5745" s="8"/>
      <c r="I5745" s="368" t="s">
        <v>537</v>
      </c>
      <c r="J5745" s="368"/>
      <c r="K5745" s="368"/>
      <c r="L5745" s="8"/>
      <c r="M5745" s="8"/>
      <c r="N5745" s="8"/>
      <c r="P5745" s="368" t="s">
        <v>537</v>
      </c>
      <c r="Q5745" s="368"/>
      <c r="R5745" s="368"/>
      <c r="S5745" s="8"/>
      <c r="T5745" s="8"/>
      <c r="U5745" s="8"/>
      <c r="W5745" s="368" t="s">
        <v>537</v>
      </c>
      <c r="X5745" s="368"/>
      <c r="Y5745" s="368"/>
      <c r="Z5745" s="273"/>
      <c r="AA5745" s="273"/>
      <c r="AB5745" s="273"/>
    </row>
    <row r="5746" spans="1:28" x14ac:dyDescent="0.25">
      <c r="A5746" s="9">
        <v>57</v>
      </c>
      <c r="B5746" s="39"/>
      <c r="C5746" s="39"/>
      <c r="D5746" s="39"/>
      <c r="E5746" s="8"/>
      <c r="F5746" s="8"/>
      <c r="G5746" s="8"/>
      <c r="I5746" s="39"/>
      <c r="J5746" s="39"/>
      <c r="K5746" s="39"/>
      <c r="L5746" s="8"/>
      <c r="M5746" s="8"/>
      <c r="N5746" s="8"/>
      <c r="P5746" s="39"/>
      <c r="Q5746" s="39"/>
      <c r="R5746" s="39"/>
      <c r="S5746" s="8"/>
      <c r="T5746" s="8"/>
      <c r="U5746" s="8"/>
      <c r="W5746" s="301"/>
      <c r="X5746" s="301"/>
      <c r="Y5746" s="301"/>
      <c r="Z5746" s="273"/>
      <c r="AA5746" s="273"/>
      <c r="AB5746" s="273"/>
    </row>
    <row r="5747" spans="1:28" ht="15.75" customHeight="1" x14ac:dyDescent="0.25">
      <c r="A5747" s="9">
        <v>57</v>
      </c>
      <c r="B5747" s="369" t="s">
        <v>248</v>
      </c>
      <c r="C5747" s="369"/>
      <c r="D5747" s="369"/>
      <c r="E5747" s="8"/>
      <c r="F5747" s="8"/>
      <c r="G5747" s="8"/>
      <c r="I5747" s="369" t="s">
        <v>248</v>
      </c>
      <c r="J5747" s="369"/>
      <c r="K5747" s="369"/>
      <c r="L5747" s="8"/>
      <c r="M5747" s="8"/>
      <c r="N5747" s="8"/>
      <c r="P5747" s="369" t="s">
        <v>248</v>
      </c>
      <c r="Q5747" s="369"/>
      <c r="R5747" s="369"/>
      <c r="S5747" s="8"/>
      <c r="T5747" s="8"/>
      <c r="U5747" s="8"/>
      <c r="W5747" s="369" t="s">
        <v>248</v>
      </c>
      <c r="X5747" s="369"/>
      <c r="Y5747" s="369"/>
      <c r="Z5747" s="273"/>
      <c r="AA5747" s="273"/>
      <c r="AB5747" s="273"/>
    </row>
    <row r="5748" spans="1:28" x14ac:dyDescent="0.25">
      <c r="A5748" s="9">
        <v>57</v>
      </c>
      <c r="B5748" s="369"/>
      <c r="C5748" s="369"/>
      <c r="D5748" s="369"/>
      <c r="E5748" s="8"/>
      <c r="F5748" s="8"/>
      <c r="G5748" s="8"/>
      <c r="I5748" s="369"/>
      <c r="J5748" s="369"/>
      <c r="K5748" s="369"/>
      <c r="L5748" s="8"/>
      <c r="M5748" s="8"/>
      <c r="N5748" s="8"/>
      <c r="P5748" s="369"/>
      <c r="Q5748" s="369"/>
      <c r="R5748" s="369"/>
      <c r="S5748" s="8"/>
      <c r="T5748" s="8"/>
      <c r="U5748" s="8"/>
      <c r="W5748" s="369"/>
      <c r="X5748" s="369"/>
      <c r="Y5748" s="369"/>
      <c r="Z5748" s="273"/>
      <c r="AA5748" s="273"/>
      <c r="AB5748" s="273"/>
    </row>
    <row r="5749" spans="1:28" ht="15.75" customHeight="1" thickBot="1" x14ac:dyDescent="0.3">
      <c r="A5749" s="9">
        <v>57</v>
      </c>
      <c r="B5749" s="370" t="s">
        <v>249</v>
      </c>
      <c r="C5749" s="370"/>
      <c r="D5749" s="370"/>
      <c r="E5749" s="8"/>
      <c r="F5749" s="8"/>
      <c r="G5749" s="8"/>
      <c r="I5749" s="370" t="s">
        <v>249</v>
      </c>
      <c r="J5749" s="370"/>
      <c r="K5749" s="370"/>
      <c r="L5749" s="8"/>
      <c r="M5749" s="8"/>
      <c r="N5749" s="8"/>
      <c r="P5749" s="370" t="s">
        <v>249</v>
      </c>
      <c r="Q5749" s="370"/>
      <c r="R5749" s="370"/>
      <c r="S5749" s="8"/>
      <c r="T5749" s="8"/>
      <c r="U5749" s="8"/>
      <c r="W5749" s="370" t="s">
        <v>249</v>
      </c>
      <c r="X5749" s="370"/>
      <c r="Y5749" s="370"/>
      <c r="Z5749" s="273"/>
      <c r="AA5749" s="273"/>
      <c r="AB5749" s="273"/>
    </row>
    <row r="5750" spans="1:28" ht="45" customHeight="1" x14ac:dyDescent="0.25">
      <c r="A5750" s="9">
        <v>57</v>
      </c>
      <c r="B5750" s="371" t="s">
        <v>520</v>
      </c>
      <c r="C5750" s="372"/>
      <c r="D5750" s="373"/>
      <c r="E5750" s="8"/>
      <c r="F5750" s="8"/>
      <c r="G5750" s="8"/>
      <c r="I5750" s="371" t="s">
        <v>520</v>
      </c>
      <c r="J5750" s="372"/>
      <c r="K5750" s="373"/>
      <c r="L5750" s="8"/>
      <c r="M5750" s="8"/>
      <c r="N5750" s="8"/>
      <c r="P5750" s="371" t="s">
        <v>520</v>
      </c>
      <c r="Q5750" s="372"/>
      <c r="R5750" s="373"/>
      <c r="S5750" s="8"/>
      <c r="T5750" s="8"/>
      <c r="U5750" s="8"/>
      <c r="W5750" s="371" t="s">
        <v>520</v>
      </c>
      <c r="X5750" s="372"/>
      <c r="Y5750" s="373"/>
      <c r="Z5750" s="273"/>
      <c r="AA5750" s="273"/>
      <c r="AB5750" s="273"/>
    </row>
    <row r="5751" spans="1:28" ht="45" customHeight="1" thickBot="1" x14ac:dyDescent="0.3">
      <c r="A5751" s="9">
        <v>57</v>
      </c>
      <c r="B5751" s="374" t="s">
        <v>521</v>
      </c>
      <c r="C5751" s="375"/>
      <c r="D5751" s="376"/>
      <c r="E5751" s="8"/>
      <c r="F5751" s="8"/>
      <c r="G5751" s="8"/>
      <c r="I5751" s="374" t="s">
        <v>521</v>
      </c>
      <c r="J5751" s="375"/>
      <c r="K5751" s="376"/>
      <c r="L5751" s="8"/>
      <c r="M5751" s="8"/>
      <c r="N5751" s="8"/>
      <c r="P5751" s="374" t="s">
        <v>521</v>
      </c>
      <c r="Q5751" s="375"/>
      <c r="R5751" s="376"/>
      <c r="S5751" s="8"/>
      <c r="T5751" s="8"/>
      <c r="U5751" s="8"/>
      <c r="W5751" s="374" t="s">
        <v>521</v>
      </c>
      <c r="X5751" s="375"/>
      <c r="Y5751" s="376"/>
      <c r="Z5751" s="273"/>
      <c r="AA5751" s="273"/>
      <c r="AB5751" s="273"/>
    </row>
    <row r="5752" spans="1:28" ht="45" customHeight="1" x14ac:dyDescent="0.25">
      <c r="A5752" s="9">
        <v>57</v>
      </c>
      <c r="B5752" s="371" t="s">
        <v>522</v>
      </c>
      <c r="C5752" s="372"/>
      <c r="D5752" s="373"/>
      <c r="E5752" s="8"/>
      <c r="F5752" s="8"/>
      <c r="G5752" s="8"/>
      <c r="I5752" s="371" t="s">
        <v>522</v>
      </c>
      <c r="J5752" s="372"/>
      <c r="K5752" s="373"/>
      <c r="L5752" s="8"/>
      <c r="M5752" s="8"/>
      <c r="N5752" s="8"/>
      <c r="P5752" s="371" t="s">
        <v>522</v>
      </c>
      <c r="Q5752" s="372"/>
      <c r="R5752" s="373"/>
      <c r="S5752" s="8"/>
      <c r="T5752" s="8"/>
      <c r="U5752" s="8"/>
      <c r="W5752" s="371" t="s">
        <v>522</v>
      </c>
      <c r="X5752" s="372"/>
      <c r="Y5752" s="373"/>
      <c r="Z5752" s="273"/>
      <c r="AA5752" s="273"/>
      <c r="AB5752" s="273"/>
    </row>
    <row r="5753" spans="1:28" ht="45" customHeight="1" thickBot="1" x14ac:dyDescent="0.3">
      <c r="A5753" s="9">
        <v>57</v>
      </c>
      <c r="B5753" s="374" t="s">
        <v>523</v>
      </c>
      <c r="C5753" s="375"/>
      <c r="D5753" s="376"/>
      <c r="E5753" s="8"/>
      <c r="F5753" s="8"/>
      <c r="G5753" s="8"/>
      <c r="I5753" s="374" t="s">
        <v>523</v>
      </c>
      <c r="J5753" s="375"/>
      <c r="K5753" s="376"/>
      <c r="L5753" s="8"/>
      <c r="M5753" s="8"/>
      <c r="N5753" s="8"/>
      <c r="P5753" s="374" t="s">
        <v>523</v>
      </c>
      <c r="Q5753" s="375"/>
      <c r="R5753" s="376"/>
      <c r="S5753" s="8"/>
      <c r="T5753" s="8"/>
      <c r="U5753" s="8"/>
      <c r="W5753" s="374" t="s">
        <v>523</v>
      </c>
      <c r="X5753" s="375"/>
      <c r="Y5753" s="376"/>
      <c r="Z5753" s="273"/>
      <c r="AA5753" s="273"/>
      <c r="AB5753" s="273"/>
    </row>
    <row r="5754" spans="1:28" ht="45" customHeight="1" x14ac:dyDescent="0.25">
      <c r="A5754" s="9">
        <v>57</v>
      </c>
      <c r="B5754" s="371" t="s">
        <v>524</v>
      </c>
      <c r="C5754" s="372"/>
      <c r="D5754" s="373"/>
      <c r="E5754" s="8"/>
      <c r="F5754" s="8"/>
      <c r="G5754" s="8"/>
      <c r="I5754" s="371" t="s">
        <v>524</v>
      </c>
      <c r="J5754" s="372"/>
      <c r="K5754" s="373"/>
      <c r="L5754" s="8"/>
      <c r="M5754" s="8"/>
      <c r="N5754" s="8"/>
      <c r="P5754" s="371" t="s">
        <v>524</v>
      </c>
      <c r="Q5754" s="372"/>
      <c r="R5754" s="373"/>
      <c r="S5754" s="8"/>
      <c r="T5754" s="8"/>
      <c r="U5754" s="8"/>
      <c r="W5754" s="371" t="s">
        <v>524</v>
      </c>
      <c r="X5754" s="372"/>
      <c r="Y5754" s="373"/>
      <c r="Z5754" s="273"/>
      <c r="AA5754" s="273"/>
      <c r="AB5754" s="273"/>
    </row>
    <row r="5755" spans="1:28" ht="45" customHeight="1" thickBot="1" x14ac:dyDescent="0.3">
      <c r="A5755" s="9">
        <v>57</v>
      </c>
      <c r="B5755" s="374" t="s">
        <v>525</v>
      </c>
      <c r="C5755" s="375"/>
      <c r="D5755" s="376"/>
      <c r="E5755" s="8"/>
      <c r="F5755" s="8"/>
      <c r="G5755" s="8"/>
      <c r="I5755" s="374" t="s">
        <v>525</v>
      </c>
      <c r="J5755" s="375"/>
      <c r="K5755" s="376"/>
      <c r="L5755" s="8"/>
      <c r="M5755" s="8"/>
      <c r="N5755" s="8"/>
      <c r="P5755" s="374" t="s">
        <v>525</v>
      </c>
      <c r="Q5755" s="375"/>
      <c r="R5755" s="376"/>
      <c r="S5755" s="8"/>
      <c r="T5755" s="8"/>
      <c r="U5755" s="8"/>
      <c r="W5755" s="374" t="s">
        <v>525</v>
      </c>
      <c r="X5755" s="375"/>
      <c r="Y5755" s="376"/>
      <c r="Z5755" s="273"/>
      <c r="AA5755" s="273"/>
      <c r="AB5755" s="273"/>
    </row>
    <row r="5756" spans="1:28" ht="45" customHeight="1" x14ac:dyDescent="0.25">
      <c r="A5756" s="9">
        <v>57</v>
      </c>
      <c r="B5756" s="371" t="s">
        <v>526</v>
      </c>
      <c r="C5756" s="372"/>
      <c r="D5756" s="373"/>
      <c r="E5756" s="8"/>
      <c r="F5756" s="8"/>
      <c r="G5756" s="8"/>
      <c r="I5756" s="371" t="s">
        <v>526</v>
      </c>
      <c r="J5756" s="372"/>
      <c r="K5756" s="373"/>
      <c r="L5756" s="8"/>
      <c r="M5756" s="8"/>
      <c r="N5756" s="8"/>
      <c r="P5756" s="371" t="s">
        <v>526</v>
      </c>
      <c r="Q5756" s="372"/>
      <c r="R5756" s="373"/>
      <c r="S5756" s="8"/>
      <c r="T5756" s="8"/>
      <c r="U5756" s="8"/>
      <c r="W5756" s="371" t="s">
        <v>526</v>
      </c>
      <c r="X5756" s="372"/>
      <c r="Y5756" s="373"/>
      <c r="Z5756" s="273"/>
      <c r="AA5756" s="273"/>
      <c r="AB5756" s="273"/>
    </row>
    <row r="5757" spans="1:28" ht="45" customHeight="1" thickBot="1" x14ac:dyDescent="0.3">
      <c r="A5757" s="9">
        <v>57</v>
      </c>
      <c r="B5757" s="374" t="s">
        <v>527</v>
      </c>
      <c r="C5757" s="375"/>
      <c r="D5757" s="376"/>
      <c r="E5757" s="8"/>
      <c r="F5757" s="8"/>
      <c r="G5757" s="8"/>
      <c r="I5757" s="374" t="s">
        <v>527</v>
      </c>
      <c r="J5757" s="375"/>
      <c r="K5757" s="376"/>
      <c r="L5757" s="8"/>
      <c r="M5757" s="8"/>
      <c r="N5757" s="8"/>
      <c r="P5757" s="374" t="s">
        <v>527</v>
      </c>
      <c r="Q5757" s="375"/>
      <c r="R5757" s="376"/>
      <c r="S5757" s="8"/>
      <c r="T5757" s="8"/>
      <c r="U5757" s="8"/>
      <c r="W5757" s="374" t="s">
        <v>527</v>
      </c>
      <c r="X5757" s="375"/>
      <c r="Y5757" s="376"/>
      <c r="Z5757" s="273"/>
      <c r="AA5757" s="273"/>
      <c r="AB5757" s="273"/>
    </row>
    <row r="5758" spans="1:28" ht="45" customHeight="1" x14ac:dyDescent="0.25">
      <c r="A5758" s="9">
        <v>57</v>
      </c>
      <c r="B5758" s="371" t="s">
        <v>143</v>
      </c>
      <c r="C5758" s="372"/>
      <c r="D5758" s="373"/>
      <c r="E5758" s="8"/>
      <c r="F5758" s="8"/>
      <c r="G5758" s="8"/>
      <c r="I5758" s="371" t="s">
        <v>143</v>
      </c>
      <c r="J5758" s="372"/>
      <c r="K5758" s="373"/>
      <c r="L5758" s="8"/>
      <c r="M5758" s="8"/>
      <c r="N5758" s="8"/>
      <c r="P5758" s="371" t="s">
        <v>143</v>
      </c>
      <c r="Q5758" s="372"/>
      <c r="R5758" s="373"/>
      <c r="S5758" s="8"/>
      <c r="T5758" s="8"/>
      <c r="U5758" s="8"/>
      <c r="W5758" s="371" t="s">
        <v>143</v>
      </c>
      <c r="X5758" s="372"/>
      <c r="Y5758" s="373"/>
      <c r="Z5758" s="273"/>
      <c r="AA5758" s="273"/>
      <c r="AB5758" s="273"/>
    </row>
    <row r="5759" spans="1:28" ht="45" customHeight="1" thickBot="1" x14ac:dyDescent="0.3">
      <c r="A5759" s="9">
        <v>57</v>
      </c>
      <c r="B5759" s="374" t="s">
        <v>528</v>
      </c>
      <c r="C5759" s="375"/>
      <c r="D5759" s="376"/>
      <c r="E5759" s="8"/>
      <c r="F5759" s="8"/>
      <c r="G5759" s="8"/>
      <c r="I5759" s="374" t="s">
        <v>528</v>
      </c>
      <c r="J5759" s="375"/>
      <c r="K5759" s="376"/>
      <c r="L5759" s="8"/>
      <c r="M5759" s="8"/>
      <c r="N5759" s="8"/>
      <c r="P5759" s="374" t="s">
        <v>528</v>
      </c>
      <c r="Q5759" s="375"/>
      <c r="R5759" s="376"/>
      <c r="S5759" s="8"/>
      <c r="T5759" s="8"/>
      <c r="U5759" s="8"/>
      <c r="W5759" s="374" t="s">
        <v>528</v>
      </c>
      <c r="X5759" s="375"/>
      <c r="Y5759" s="376"/>
      <c r="Z5759" s="273"/>
      <c r="AA5759" s="273"/>
      <c r="AB5759" s="273"/>
    </row>
    <row r="5760" spans="1:28" ht="45" customHeight="1" thickBot="1" x14ac:dyDescent="0.3">
      <c r="A5760" s="9">
        <v>57</v>
      </c>
      <c r="B5760" s="5"/>
      <c r="C5760" s="4"/>
      <c r="D5760" s="4"/>
      <c r="E5760" s="8"/>
      <c r="F5760" s="8"/>
      <c r="G5760" s="8"/>
      <c r="I5760" s="5"/>
      <c r="J5760" s="4"/>
      <c r="K5760" s="4"/>
      <c r="L5760" s="8"/>
      <c r="M5760" s="8"/>
      <c r="N5760" s="8"/>
      <c r="P5760" s="237"/>
      <c r="Q5760" s="236"/>
      <c r="R5760" s="236"/>
      <c r="S5760" s="8"/>
      <c r="T5760" s="8"/>
      <c r="U5760" s="8"/>
      <c r="W5760" s="270"/>
      <c r="X5760" s="269"/>
      <c r="Y5760" s="269"/>
      <c r="Z5760" s="273"/>
      <c r="AA5760" s="273"/>
      <c r="AB5760" s="273"/>
    </row>
    <row r="5761" spans="1:28" ht="45" customHeight="1" thickBot="1" x14ac:dyDescent="0.3">
      <c r="A5761" s="9">
        <v>57</v>
      </c>
      <c r="B5761" s="370" t="s">
        <v>538</v>
      </c>
      <c r="C5761" s="370"/>
      <c r="D5761" s="370"/>
      <c r="E5761" s="8"/>
      <c r="F5761" s="8"/>
      <c r="G5761" s="8"/>
      <c r="I5761" s="370" t="s">
        <v>538</v>
      </c>
      <c r="J5761" s="370"/>
      <c r="K5761" s="370"/>
      <c r="L5761" s="8"/>
      <c r="M5761" s="8"/>
      <c r="N5761" s="8"/>
      <c r="P5761" s="370" t="s">
        <v>538</v>
      </c>
      <c r="Q5761" s="370"/>
      <c r="R5761" s="370"/>
      <c r="S5761" s="8"/>
      <c r="T5761" s="8"/>
      <c r="U5761" s="8"/>
      <c r="W5761" s="370" t="s">
        <v>538</v>
      </c>
      <c r="X5761" s="370"/>
      <c r="Y5761" s="370"/>
      <c r="Z5761" s="273"/>
      <c r="AA5761" s="273"/>
      <c r="AB5761" s="273"/>
    </row>
    <row r="5762" spans="1:28" ht="45" customHeight="1" x14ac:dyDescent="0.25">
      <c r="A5762" s="9">
        <v>57</v>
      </c>
      <c r="B5762" s="377" t="s">
        <v>529</v>
      </c>
      <c r="C5762" s="378"/>
      <c r="D5762" s="379"/>
      <c r="E5762" s="8"/>
      <c r="F5762" s="8"/>
      <c r="G5762" s="8"/>
      <c r="I5762" s="377" t="s">
        <v>529</v>
      </c>
      <c r="J5762" s="378"/>
      <c r="K5762" s="379"/>
      <c r="L5762" s="8"/>
      <c r="M5762" s="8"/>
      <c r="N5762" s="8"/>
      <c r="P5762" s="377" t="s">
        <v>529</v>
      </c>
      <c r="Q5762" s="378"/>
      <c r="R5762" s="379"/>
      <c r="S5762" s="8"/>
      <c r="T5762" s="8"/>
      <c r="U5762" s="8"/>
      <c r="W5762" s="377" t="s">
        <v>529</v>
      </c>
      <c r="X5762" s="378"/>
      <c r="Y5762" s="379"/>
      <c r="Z5762" s="273"/>
      <c r="AA5762" s="273"/>
      <c r="AB5762" s="273"/>
    </row>
    <row r="5763" spans="1:28" ht="45" customHeight="1" thickBot="1" x14ac:dyDescent="0.3">
      <c r="A5763" s="9">
        <v>57</v>
      </c>
      <c r="B5763" s="374" t="s">
        <v>530</v>
      </c>
      <c r="C5763" s="375"/>
      <c r="D5763" s="376"/>
      <c r="E5763" s="8"/>
      <c r="F5763" s="8"/>
      <c r="G5763" s="8"/>
      <c r="I5763" s="374" t="s">
        <v>530</v>
      </c>
      <c r="J5763" s="375"/>
      <c r="K5763" s="376"/>
      <c r="L5763" s="8"/>
      <c r="M5763" s="8"/>
      <c r="N5763" s="8"/>
      <c r="P5763" s="374" t="s">
        <v>530</v>
      </c>
      <c r="Q5763" s="375"/>
      <c r="R5763" s="376"/>
      <c r="S5763" s="8"/>
      <c r="T5763" s="8"/>
      <c r="U5763" s="8"/>
      <c r="W5763" s="374" t="s">
        <v>530</v>
      </c>
      <c r="X5763" s="375"/>
      <c r="Y5763" s="376"/>
      <c r="Z5763" s="273"/>
      <c r="AA5763" s="273"/>
      <c r="AB5763" s="273"/>
    </row>
    <row r="5764" spans="1:28" ht="45" customHeight="1" thickBot="1" x14ac:dyDescent="0.3">
      <c r="A5764" s="9">
        <v>57</v>
      </c>
      <c r="B5764" s="6"/>
      <c r="C5764" s="6"/>
      <c r="D5764" s="6"/>
      <c r="E5764" s="8"/>
      <c r="F5764" s="8"/>
      <c r="G5764" s="8"/>
      <c r="I5764" s="6"/>
      <c r="J5764" s="6"/>
      <c r="K5764" s="6"/>
      <c r="L5764" s="8"/>
      <c r="M5764" s="8"/>
      <c r="N5764" s="8"/>
      <c r="P5764" s="238"/>
      <c r="Q5764" s="238"/>
      <c r="R5764" s="238"/>
      <c r="S5764" s="8"/>
      <c r="T5764" s="8"/>
      <c r="U5764" s="8"/>
      <c r="W5764" s="271"/>
      <c r="X5764" s="271"/>
      <c r="Y5764" s="271"/>
      <c r="Z5764" s="273"/>
      <c r="AA5764" s="273"/>
      <c r="AB5764" s="273"/>
    </row>
    <row r="5765" spans="1:28" ht="45" customHeight="1" thickBot="1" x14ac:dyDescent="0.3">
      <c r="A5765" s="9">
        <v>57</v>
      </c>
      <c r="B5765" s="370" t="s">
        <v>250</v>
      </c>
      <c r="C5765" s="370"/>
      <c r="D5765" s="370"/>
      <c r="E5765" s="8"/>
      <c r="F5765" s="8"/>
      <c r="G5765" s="8"/>
      <c r="I5765" s="370" t="s">
        <v>250</v>
      </c>
      <c r="J5765" s="370"/>
      <c r="K5765" s="370"/>
      <c r="L5765" s="8"/>
      <c r="M5765" s="8"/>
      <c r="N5765" s="8"/>
      <c r="P5765" s="370" t="s">
        <v>250</v>
      </c>
      <c r="Q5765" s="370"/>
      <c r="R5765" s="370"/>
      <c r="S5765" s="8"/>
      <c r="T5765" s="8"/>
      <c r="U5765" s="8"/>
      <c r="W5765" s="370" t="s">
        <v>250</v>
      </c>
      <c r="X5765" s="370"/>
      <c r="Y5765" s="370"/>
      <c r="Z5765" s="273"/>
      <c r="AA5765" s="273"/>
      <c r="AB5765" s="273"/>
    </row>
    <row r="5766" spans="1:28" ht="45" customHeight="1" x14ac:dyDescent="0.25">
      <c r="A5766" s="9">
        <v>57</v>
      </c>
      <c r="B5766" s="377" t="s">
        <v>531</v>
      </c>
      <c r="C5766" s="378"/>
      <c r="D5766" s="379"/>
      <c r="E5766" s="8"/>
      <c r="F5766" s="8"/>
      <c r="G5766" s="8"/>
      <c r="I5766" s="377" t="s">
        <v>531</v>
      </c>
      <c r="J5766" s="378"/>
      <c r="K5766" s="379"/>
      <c r="L5766" s="8"/>
      <c r="M5766" s="8"/>
      <c r="N5766" s="8"/>
      <c r="P5766" s="377" t="s">
        <v>531</v>
      </c>
      <c r="Q5766" s="378"/>
      <c r="R5766" s="379"/>
      <c r="S5766" s="8"/>
      <c r="T5766" s="8"/>
      <c r="U5766" s="8"/>
      <c r="W5766" s="377" t="s">
        <v>531</v>
      </c>
      <c r="X5766" s="378"/>
      <c r="Y5766" s="379"/>
      <c r="Z5766" s="273"/>
      <c r="AA5766" s="273"/>
      <c r="AB5766" s="273"/>
    </row>
    <row r="5767" spans="1:28" ht="45" customHeight="1" thickBot="1" x14ac:dyDescent="0.3">
      <c r="A5767" s="9">
        <v>57</v>
      </c>
      <c r="B5767" s="374" t="s">
        <v>532</v>
      </c>
      <c r="C5767" s="375"/>
      <c r="D5767" s="376"/>
      <c r="E5767" s="8"/>
      <c r="F5767" s="8"/>
      <c r="G5767" s="8"/>
      <c r="I5767" s="374" t="s">
        <v>532</v>
      </c>
      <c r="J5767" s="375"/>
      <c r="K5767" s="376"/>
      <c r="L5767" s="8"/>
      <c r="M5767" s="8"/>
      <c r="N5767" s="8"/>
      <c r="P5767" s="374" t="s">
        <v>532</v>
      </c>
      <c r="Q5767" s="375"/>
      <c r="R5767" s="376"/>
      <c r="S5767" s="8"/>
      <c r="T5767" s="8"/>
      <c r="U5767" s="8"/>
      <c r="W5767" s="374" t="s">
        <v>532</v>
      </c>
      <c r="X5767" s="375"/>
      <c r="Y5767" s="376"/>
      <c r="Z5767" s="273"/>
      <c r="AA5767" s="273"/>
      <c r="AB5767" s="273"/>
    </row>
    <row r="5768" spans="1:28" x14ac:dyDescent="0.25">
      <c r="A5768" s="9">
        <v>57</v>
      </c>
      <c r="C5768" s="45"/>
      <c r="J5768" s="45"/>
      <c r="Q5768" s="45"/>
      <c r="X5768" s="306"/>
    </row>
    <row r="5769" spans="1:28" x14ac:dyDescent="0.25">
      <c r="A5769" s="9">
        <v>57</v>
      </c>
      <c r="C5769" s="45"/>
      <c r="J5769" s="45"/>
      <c r="Q5769" s="45"/>
      <c r="X5769" s="306"/>
    </row>
    <row r="5770" spans="1:28" x14ac:dyDescent="0.25">
      <c r="A5770" s="9">
        <v>57</v>
      </c>
      <c r="C5770" s="24" t="s">
        <v>284</v>
      </c>
      <c r="G5770" s="24" t="s">
        <v>149</v>
      </c>
      <c r="J5770" s="24" t="s">
        <v>284</v>
      </c>
      <c r="N5770" s="24" t="s">
        <v>149</v>
      </c>
      <c r="Q5770" s="119" t="s">
        <v>284</v>
      </c>
      <c r="U5770" s="119" t="s">
        <v>149</v>
      </c>
      <c r="X5770" s="288" t="s">
        <v>284</v>
      </c>
      <c r="AB5770" s="288" t="s">
        <v>149</v>
      </c>
    </row>
    <row r="5771" spans="1:28" x14ac:dyDescent="0.25">
      <c r="A5771" s="9">
        <v>57</v>
      </c>
      <c r="D5771" s="46" t="s">
        <v>286</v>
      </c>
      <c r="K5771" s="46" t="s">
        <v>286</v>
      </c>
      <c r="R5771" s="46" t="s">
        <v>286</v>
      </c>
      <c r="Y5771" s="307" t="s">
        <v>286</v>
      </c>
    </row>
    <row r="5772" spans="1:28" x14ac:dyDescent="0.25">
      <c r="A5772" s="9">
        <v>57</v>
      </c>
    </row>
    <row r="5773" spans="1:28" x14ac:dyDescent="0.25">
      <c r="A5773" s="9">
        <v>57</v>
      </c>
    </row>
    <row r="5774" spans="1:28" ht="99.95" customHeight="1" x14ac:dyDescent="0.25">
      <c r="A5774" s="9">
        <v>57</v>
      </c>
      <c r="C5774" s="45" t="s">
        <v>287</v>
      </c>
      <c r="G5774" s="24" t="s">
        <v>150</v>
      </c>
      <c r="J5774" s="45" t="s">
        <v>287</v>
      </c>
      <c r="N5774" s="24" t="s">
        <v>150</v>
      </c>
      <c r="Q5774" s="45" t="s">
        <v>287</v>
      </c>
      <c r="U5774" s="119" t="s">
        <v>150</v>
      </c>
      <c r="X5774" s="306" t="s">
        <v>287</v>
      </c>
      <c r="AB5774" s="288" t="s">
        <v>150</v>
      </c>
    </row>
    <row r="5775" spans="1:28" x14ac:dyDescent="0.25">
      <c r="A5775" s="9">
        <v>57</v>
      </c>
      <c r="C5775" s="45"/>
      <c r="D5775" s="46" t="s">
        <v>286</v>
      </c>
      <c r="J5775" s="45"/>
      <c r="K5775" s="46" t="s">
        <v>286</v>
      </c>
      <c r="Q5775" s="45"/>
      <c r="R5775" s="46" t="s">
        <v>286</v>
      </c>
      <c r="X5775" s="306"/>
      <c r="Y5775" s="307" t="s">
        <v>286</v>
      </c>
    </row>
    <row r="5776" spans="1:28" x14ac:dyDescent="0.25">
      <c r="A5776" s="9">
        <v>57</v>
      </c>
    </row>
    <row r="5777" spans="1:24" x14ac:dyDescent="0.25">
      <c r="A5777" s="9">
        <v>57</v>
      </c>
    </row>
    <row r="5778" spans="1:24" x14ac:dyDescent="0.25">
      <c r="A5778" s="9">
        <v>57</v>
      </c>
    </row>
    <row r="5779" spans="1:24" x14ac:dyDescent="0.25">
      <c r="A5779" s="9">
        <v>57</v>
      </c>
    </row>
    <row r="5780" spans="1:24" x14ac:dyDescent="0.25">
      <c r="A5780" s="9">
        <v>57</v>
      </c>
    </row>
    <row r="5781" spans="1:24" x14ac:dyDescent="0.25">
      <c r="A5781" s="9">
        <v>57</v>
      </c>
      <c r="C5781" s="45"/>
      <c r="J5781" s="45"/>
      <c r="Q5781" s="45"/>
      <c r="X5781" s="306"/>
    </row>
    <row r="5782" spans="1:24" x14ac:dyDescent="0.25">
      <c r="A5782" s="9">
        <v>57</v>
      </c>
      <c r="C5782" s="45"/>
      <c r="J5782" s="45"/>
      <c r="Q5782" s="45"/>
      <c r="X5782" s="306"/>
    </row>
    <row r="5783" spans="1:24" x14ac:dyDescent="0.25">
      <c r="A5783" s="9">
        <v>57</v>
      </c>
      <c r="C5783" s="45"/>
      <c r="J5783" s="45"/>
      <c r="Q5783" s="45"/>
      <c r="X5783" s="306"/>
    </row>
    <row r="5784" spans="1:24" x14ac:dyDescent="0.25">
      <c r="A5784" s="9">
        <v>57</v>
      </c>
      <c r="C5784" s="45"/>
      <c r="J5784" s="45"/>
      <c r="Q5784" s="45"/>
      <c r="X5784" s="306"/>
    </row>
    <row r="5785" spans="1:24" x14ac:dyDescent="0.25">
      <c r="A5785" s="9">
        <v>57</v>
      </c>
      <c r="C5785" s="45"/>
      <c r="J5785" s="45"/>
      <c r="Q5785" s="45"/>
      <c r="X5785" s="306"/>
    </row>
    <row r="5786" spans="1:24" x14ac:dyDescent="0.25">
      <c r="A5786" s="9">
        <v>57</v>
      </c>
      <c r="C5786" s="45"/>
      <c r="J5786" s="45"/>
      <c r="Q5786" s="45"/>
      <c r="X5786" s="306"/>
    </row>
    <row r="5787" spans="1:24" x14ac:dyDescent="0.25">
      <c r="A5787" s="9">
        <v>57</v>
      </c>
      <c r="C5787" s="45"/>
      <c r="J5787" s="45"/>
      <c r="Q5787" s="45"/>
      <c r="X5787" s="306"/>
    </row>
    <row r="5788" spans="1:24" x14ac:dyDescent="0.25">
      <c r="A5788" s="9">
        <v>57</v>
      </c>
      <c r="C5788" s="45"/>
      <c r="J5788" s="45"/>
      <c r="Q5788" s="45"/>
      <c r="X5788" s="306"/>
    </row>
    <row r="5789" spans="1:24" x14ac:dyDescent="0.25">
      <c r="A5789" s="9">
        <v>57</v>
      </c>
      <c r="C5789" s="45"/>
      <c r="J5789" s="45"/>
      <c r="Q5789" s="45"/>
      <c r="X5789" s="306"/>
    </row>
    <row r="5790" spans="1:24" x14ac:dyDescent="0.25">
      <c r="A5790" s="9">
        <v>57</v>
      </c>
      <c r="C5790" s="45"/>
      <c r="J5790" s="45"/>
      <c r="Q5790" s="45"/>
      <c r="X5790" s="306"/>
    </row>
    <row r="5791" spans="1:24" x14ac:dyDescent="0.25">
      <c r="A5791" s="9">
        <v>57</v>
      </c>
      <c r="C5791" s="45"/>
      <c r="J5791" s="45"/>
      <c r="Q5791" s="45"/>
      <c r="X5791" s="306"/>
    </row>
    <row r="5792" spans="1:24" x14ac:dyDescent="0.25">
      <c r="A5792" s="9">
        <v>57</v>
      </c>
      <c r="C5792" s="45"/>
      <c r="J5792" s="45"/>
      <c r="Q5792" s="45"/>
      <c r="X5792" s="306"/>
    </row>
    <row r="5793" spans="1:28" x14ac:dyDescent="0.25">
      <c r="A5793" s="9">
        <v>57</v>
      </c>
      <c r="C5793" s="45"/>
      <c r="J5793" s="45"/>
      <c r="Q5793" s="45"/>
      <c r="X5793" s="306"/>
    </row>
    <row r="5794" spans="1:28" x14ac:dyDescent="0.25">
      <c r="A5794" s="9">
        <v>57</v>
      </c>
      <c r="C5794" s="45"/>
      <c r="J5794" s="45"/>
      <c r="Q5794" s="45"/>
      <c r="X5794" s="306"/>
    </row>
    <row r="5795" spans="1:28" x14ac:dyDescent="0.25">
      <c r="A5795" s="9">
        <v>57</v>
      </c>
      <c r="C5795" s="45"/>
      <c r="J5795" s="45"/>
      <c r="Q5795" s="45"/>
      <c r="X5795" s="306"/>
    </row>
    <row r="5796" spans="1:28" x14ac:dyDescent="0.25">
      <c r="A5796" s="9">
        <v>57</v>
      </c>
      <c r="C5796" s="45"/>
      <c r="J5796" s="45"/>
      <c r="Q5796" s="45"/>
      <c r="X5796" s="306"/>
    </row>
    <row r="5797" spans="1:28" x14ac:dyDescent="0.25">
      <c r="A5797" s="9">
        <v>57</v>
      </c>
      <c r="C5797" s="45"/>
      <c r="J5797" s="45"/>
      <c r="Q5797" s="45"/>
      <c r="X5797" s="306"/>
    </row>
    <row r="5798" spans="1:28" x14ac:dyDescent="0.25">
      <c r="A5798" s="9">
        <v>57</v>
      </c>
      <c r="C5798" s="45"/>
      <c r="J5798" s="45"/>
      <c r="Q5798" s="45"/>
      <c r="X5798" s="306"/>
    </row>
    <row r="5799" spans="1:28" x14ac:dyDescent="0.25">
      <c r="A5799" s="9">
        <v>57</v>
      </c>
      <c r="C5799" s="45"/>
      <c r="J5799" s="45"/>
      <c r="Q5799" s="45"/>
      <c r="X5799" s="306"/>
    </row>
    <row r="5800" spans="1:28" x14ac:dyDescent="0.25">
      <c r="A5800" s="9">
        <v>57</v>
      </c>
      <c r="C5800" s="45"/>
      <c r="J5800" s="45"/>
      <c r="Q5800" s="45"/>
      <c r="X5800" s="306"/>
    </row>
    <row r="5801" spans="1:28" x14ac:dyDescent="0.25">
      <c r="A5801" s="9">
        <v>58</v>
      </c>
      <c r="C5801" s="45"/>
      <c r="J5801" s="45"/>
      <c r="Q5801" s="45"/>
      <c r="X5801" s="306"/>
    </row>
    <row r="5802" spans="1:28" x14ac:dyDescent="0.25">
      <c r="A5802" s="9">
        <v>58</v>
      </c>
      <c r="C5802" s="45"/>
      <c r="J5802" s="45"/>
      <c r="Q5802" s="45"/>
      <c r="X5802" s="306"/>
    </row>
    <row r="5803" spans="1:28" ht="75.75" customHeight="1" x14ac:dyDescent="0.25">
      <c r="A5803" s="9">
        <v>58</v>
      </c>
      <c r="B5803" s="380" t="s">
        <v>265</v>
      </c>
      <c r="C5803" s="381"/>
      <c r="D5803" s="381"/>
      <c r="E5803" s="381"/>
      <c r="F5803" s="381"/>
      <c r="I5803" s="380" t="s">
        <v>265</v>
      </c>
      <c r="J5803" s="381"/>
      <c r="K5803" s="381"/>
      <c r="L5803" s="381"/>
      <c r="M5803" s="381"/>
      <c r="P5803" s="380" t="s">
        <v>265</v>
      </c>
      <c r="Q5803" s="381"/>
      <c r="R5803" s="381"/>
      <c r="S5803" s="381"/>
      <c r="T5803" s="381"/>
      <c r="W5803" s="380" t="s">
        <v>265</v>
      </c>
      <c r="X5803" s="381"/>
      <c r="Y5803" s="381"/>
      <c r="Z5803" s="381"/>
      <c r="AA5803" s="381"/>
    </row>
    <row r="5804" spans="1:28" ht="16.5" customHeight="1" x14ac:dyDescent="0.25">
      <c r="A5804" s="9">
        <v>58</v>
      </c>
      <c r="B5804" s="382">
        <v>43546</v>
      </c>
      <c r="C5804" s="381"/>
      <c r="D5804" s="381"/>
      <c r="E5804" s="381"/>
      <c r="F5804" s="381"/>
      <c r="G5804" s="26"/>
      <c r="I5804" s="382">
        <v>43636</v>
      </c>
      <c r="J5804" s="383"/>
      <c r="K5804" s="383"/>
      <c r="L5804" s="383"/>
      <c r="M5804" s="383"/>
      <c r="N5804" s="25"/>
      <c r="P5804" s="382">
        <v>43733</v>
      </c>
      <c r="Q5804" s="383"/>
      <c r="R5804" s="383"/>
      <c r="S5804" s="383"/>
      <c r="T5804" s="383"/>
      <c r="U5804" s="105"/>
      <c r="W5804" s="382">
        <v>43815</v>
      </c>
      <c r="X5804" s="383"/>
      <c r="Y5804" s="383"/>
      <c r="Z5804" s="383"/>
      <c r="AA5804" s="383"/>
      <c r="AB5804" s="264"/>
    </row>
    <row r="5805" spans="1:28" x14ac:dyDescent="0.25">
      <c r="A5805" s="9">
        <v>58</v>
      </c>
      <c r="F5805" s="27" t="s">
        <v>178</v>
      </c>
      <c r="G5805" s="27"/>
      <c r="M5805" s="27" t="s">
        <v>178</v>
      </c>
      <c r="N5805" s="27"/>
      <c r="T5805" s="27" t="s">
        <v>178</v>
      </c>
      <c r="U5805" s="27"/>
      <c r="AA5805" s="290" t="s">
        <v>178</v>
      </c>
      <c r="AB5805" s="290"/>
    </row>
    <row r="5806" spans="1:28" ht="15.75" customHeight="1" x14ac:dyDescent="0.25">
      <c r="A5806" s="9">
        <v>58</v>
      </c>
      <c r="B5806" s="384" t="s">
        <v>151</v>
      </c>
      <c r="C5806" s="365" t="s">
        <v>152</v>
      </c>
      <c r="D5806" s="365" t="s">
        <v>181</v>
      </c>
      <c r="E5806" s="386" t="s">
        <v>519</v>
      </c>
      <c r="F5806" s="386"/>
      <c r="G5806" s="365" t="s">
        <v>539</v>
      </c>
      <c r="I5806" s="384" t="s">
        <v>151</v>
      </c>
      <c r="J5806" s="365" t="s">
        <v>152</v>
      </c>
      <c r="K5806" s="365" t="s">
        <v>181</v>
      </c>
      <c r="L5806" s="386" t="s">
        <v>332</v>
      </c>
      <c r="M5806" s="386"/>
      <c r="N5806" s="365" t="s">
        <v>539</v>
      </c>
      <c r="P5806" s="384" t="s">
        <v>151</v>
      </c>
      <c r="Q5806" s="365" t="s">
        <v>152</v>
      </c>
      <c r="R5806" s="365" t="s">
        <v>181</v>
      </c>
      <c r="S5806" s="386" t="s">
        <v>792</v>
      </c>
      <c r="T5806" s="386"/>
      <c r="U5806" s="365" t="s">
        <v>539</v>
      </c>
      <c r="W5806" s="384" t="s">
        <v>151</v>
      </c>
      <c r="X5806" s="365" t="s">
        <v>152</v>
      </c>
      <c r="Y5806" s="365" t="s">
        <v>181</v>
      </c>
      <c r="Z5806" s="386" t="s">
        <v>920</v>
      </c>
      <c r="AA5806" s="386"/>
      <c r="AB5806" s="365" t="s">
        <v>539</v>
      </c>
    </row>
    <row r="5807" spans="1:28" ht="47.25" customHeight="1" x14ac:dyDescent="0.25">
      <c r="A5807" s="9">
        <v>58</v>
      </c>
      <c r="B5807" s="385"/>
      <c r="C5807" s="366"/>
      <c r="D5807" s="366"/>
      <c r="E5807" s="28" t="s">
        <v>582</v>
      </c>
      <c r="F5807" s="28" t="s">
        <v>581</v>
      </c>
      <c r="G5807" s="366"/>
      <c r="I5807" s="385"/>
      <c r="J5807" s="366"/>
      <c r="K5807" s="366"/>
      <c r="L5807" s="28" t="s">
        <v>582</v>
      </c>
      <c r="M5807" s="28" t="s">
        <v>581</v>
      </c>
      <c r="N5807" s="366"/>
      <c r="P5807" s="385"/>
      <c r="Q5807" s="366"/>
      <c r="R5807" s="366"/>
      <c r="S5807" s="106" t="s">
        <v>582</v>
      </c>
      <c r="T5807" s="106" t="s">
        <v>581</v>
      </c>
      <c r="U5807" s="366"/>
      <c r="W5807" s="385"/>
      <c r="X5807" s="366"/>
      <c r="Y5807" s="366"/>
      <c r="Z5807" s="291" t="s">
        <v>582</v>
      </c>
      <c r="AA5807" s="291" t="s">
        <v>581</v>
      </c>
      <c r="AB5807" s="366"/>
    </row>
    <row r="5808" spans="1:28" x14ac:dyDescent="0.25">
      <c r="A5808" s="9">
        <v>58</v>
      </c>
      <c r="B5808" s="29" t="s">
        <v>163</v>
      </c>
      <c r="C5808" s="30">
        <v>2</v>
      </c>
      <c r="D5808" s="29" t="s">
        <v>165</v>
      </c>
      <c r="E5808" s="29" t="s">
        <v>166</v>
      </c>
      <c r="F5808" s="29" t="s">
        <v>180</v>
      </c>
      <c r="G5808" s="29" t="s">
        <v>185</v>
      </c>
      <c r="I5808" s="29" t="s">
        <v>163</v>
      </c>
      <c r="J5808" s="30">
        <v>2</v>
      </c>
      <c r="K5808" s="29" t="s">
        <v>165</v>
      </c>
      <c r="L5808" s="29" t="s">
        <v>166</v>
      </c>
      <c r="M5808" s="29" t="s">
        <v>180</v>
      </c>
      <c r="N5808" s="29" t="s">
        <v>185</v>
      </c>
      <c r="P5808" s="29" t="s">
        <v>163</v>
      </c>
      <c r="Q5808" s="30">
        <v>2</v>
      </c>
      <c r="R5808" s="29" t="s">
        <v>165</v>
      </c>
      <c r="S5808" s="29" t="s">
        <v>166</v>
      </c>
      <c r="T5808" s="29" t="s">
        <v>180</v>
      </c>
      <c r="U5808" s="29" t="s">
        <v>185</v>
      </c>
      <c r="W5808" s="292" t="s">
        <v>163</v>
      </c>
      <c r="X5808" s="293">
        <v>2</v>
      </c>
      <c r="Y5808" s="292" t="s">
        <v>165</v>
      </c>
      <c r="Z5808" s="292" t="s">
        <v>166</v>
      </c>
      <c r="AA5808" s="292" t="s">
        <v>180</v>
      </c>
      <c r="AB5808" s="292" t="s">
        <v>185</v>
      </c>
    </row>
    <row r="5809" spans="1:28" ht="20.100000000000001" customHeight="1" x14ac:dyDescent="0.25">
      <c r="A5809" s="9">
        <v>58</v>
      </c>
      <c r="B5809" s="361" t="s">
        <v>163</v>
      </c>
      <c r="C5809" s="363" t="s">
        <v>153</v>
      </c>
      <c r="D5809" s="35" t="s">
        <v>182</v>
      </c>
      <c r="E5809" s="41">
        <v>0</v>
      </c>
      <c r="F5809" s="41">
        <v>0</v>
      </c>
      <c r="G5809" s="41"/>
      <c r="I5809" s="361" t="s">
        <v>163</v>
      </c>
      <c r="J5809" s="363" t="s">
        <v>153</v>
      </c>
      <c r="K5809" s="35" t="s">
        <v>182</v>
      </c>
      <c r="L5809" s="41">
        <v>0</v>
      </c>
      <c r="M5809" s="41">
        <v>0</v>
      </c>
      <c r="N5809" s="41"/>
      <c r="P5809" s="361" t="s">
        <v>163</v>
      </c>
      <c r="Q5809" s="363" t="s">
        <v>153</v>
      </c>
      <c r="R5809" s="35" t="s">
        <v>182</v>
      </c>
      <c r="S5809" s="41">
        <v>0</v>
      </c>
      <c r="T5809" s="243">
        <v>0</v>
      </c>
      <c r="U5809" s="41"/>
      <c r="W5809" s="361" t="s">
        <v>163</v>
      </c>
      <c r="X5809" s="363" t="s">
        <v>153</v>
      </c>
      <c r="Y5809" s="294" t="s">
        <v>182</v>
      </c>
      <c r="Z5809" s="303">
        <v>0</v>
      </c>
      <c r="AA5809" s="303">
        <v>0</v>
      </c>
      <c r="AB5809" s="303"/>
    </row>
    <row r="5810" spans="1:28" ht="20.100000000000001" customHeight="1" x14ac:dyDescent="0.25">
      <c r="A5810" s="9">
        <v>58</v>
      </c>
      <c r="B5810" s="362"/>
      <c r="C5810" s="364"/>
      <c r="D5810" s="35" t="s">
        <v>183</v>
      </c>
      <c r="E5810" s="41">
        <v>0</v>
      </c>
      <c r="F5810" s="41">
        <v>0</v>
      </c>
      <c r="G5810" s="41"/>
      <c r="I5810" s="362"/>
      <c r="J5810" s="364"/>
      <c r="K5810" s="35" t="s">
        <v>183</v>
      </c>
      <c r="L5810" s="41">
        <v>0</v>
      </c>
      <c r="M5810" s="41">
        <v>0</v>
      </c>
      <c r="N5810" s="41"/>
      <c r="P5810" s="362"/>
      <c r="Q5810" s="364"/>
      <c r="R5810" s="35" t="s">
        <v>183</v>
      </c>
      <c r="S5810" s="41">
        <v>0</v>
      </c>
      <c r="T5810" s="243">
        <v>0</v>
      </c>
      <c r="U5810" s="41"/>
      <c r="W5810" s="362"/>
      <c r="X5810" s="364"/>
      <c r="Y5810" s="294" t="s">
        <v>183</v>
      </c>
      <c r="Z5810" s="303">
        <v>0</v>
      </c>
      <c r="AA5810" s="303">
        <v>0</v>
      </c>
      <c r="AB5810" s="303"/>
    </row>
    <row r="5811" spans="1:28" ht="20.100000000000001" customHeight="1" x14ac:dyDescent="0.25">
      <c r="A5811" s="9">
        <v>58</v>
      </c>
      <c r="B5811" s="361" t="s">
        <v>164</v>
      </c>
      <c r="C5811" s="363" t="s">
        <v>154</v>
      </c>
      <c r="D5811" s="35" t="s">
        <v>182</v>
      </c>
      <c r="E5811" s="41">
        <v>0</v>
      </c>
      <c r="F5811" s="41">
        <v>0</v>
      </c>
      <c r="G5811" s="41"/>
      <c r="I5811" s="361" t="s">
        <v>164</v>
      </c>
      <c r="J5811" s="363" t="s">
        <v>154</v>
      </c>
      <c r="K5811" s="35" t="s">
        <v>182</v>
      </c>
      <c r="L5811" s="41">
        <v>0</v>
      </c>
      <c r="M5811" s="41">
        <v>0</v>
      </c>
      <c r="N5811" s="41"/>
      <c r="P5811" s="361" t="s">
        <v>164</v>
      </c>
      <c r="Q5811" s="363" t="s">
        <v>154</v>
      </c>
      <c r="R5811" s="35" t="s">
        <v>182</v>
      </c>
      <c r="S5811" s="41">
        <v>0</v>
      </c>
      <c r="T5811" s="243">
        <v>0</v>
      </c>
      <c r="U5811" s="41"/>
      <c r="W5811" s="361" t="s">
        <v>164</v>
      </c>
      <c r="X5811" s="363" t="s">
        <v>154</v>
      </c>
      <c r="Y5811" s="294" t="s">
        <v>182</v>
      </c>
      <c r="Z5811" s="303">
        <v>0</v>
      </c>
      <c r="AA5811" s="303">
        <v>0</v>
      </c>
      <c r="AB5811" s="303"/>
    </row>
    <row r="5812" spans="1:28" ht="20.100000000000001" customHeight="1" x14ac:dyDescent="0.25">
      <c r="A5812" s="9">
        <v>58</v>
      </c>
      <c r="B5812" s="362"/>
      <c r="C5812" s="364"/>
      <c r="D5812" s="35" t="s">
        <v>183</v>
      </c>
      <c r="E5812" s="41">
        <v>0</v>
      </c>
      <c r="F5812" s="41">
        <v>0</v>
      </c>
      <c r="G5812" s="41"/>
      <c r="I5812" s="362"/>
      <c r="J5812" s="364"/>
      <c r="K5812" s="35" t="s">
        <v>183</v>
      </c>
      <c r="L5812" s="41">
        <v>0</v>
      </c>
      <c r="M5812" s="41">
        <v>0</v>
      </c>
      <c r="N5812" s="41"/>
      <c r="P5812" s="362"/>
      <c r="Q5812" s="364"/>
      <c r="R5812" s="35" t="s">
        <v>183</v>
      </c>
      <c r="S5812" s="41">
        <v>0</v>
      </c>
      <c r="T5812" s="243">
        <v>0</v>
      </c>
      <c r="U5812" s="41"/>
      <c r="W5812" s="362"/>
      <c r="X5812" s="364"/>
      <c r="Y5812" s="294" t="s">
        <v>183</v>
      </c>
      <c r="Z5812" s="303">
        <v>0</v>
      </c>
      <c r="AA5812" s="303">
        <v>0</v>
      </c>
      <c r="AB5812" s="303"/>
    </row>
    <row r="5813" spans="1:28" ht="20.100000000000001" customHeight="1" x14ac:dyDescent="0.25">
      <c r="A5813" s="9">
        <v>58</v>
      </c>
      <c r="B5813" s="34" t="s">
        <v>165</v>
      </c>
      <c r="C5813" s="35" t="s">
        <v>155</v>
      </c>
      <c r="D5813" s="35"/>
      <c r="E5813" s="41"/>
      <c r="F5813" s="41"/>
      <c r="G5813" s="41"/>
      <c r="I5813" s="34" t="s">
        <v>165</v>
      </c>
      <c r="J5813" s="35" t="s">
        <v>155</v>
      </c>
      <c r="K5813" s="35"/>
      <c r="L5813" s="41"/>
      <c r="M5813" s="41"/>
      <c r="N5813" s="41"/>
      <c r="P5813" s="34" t="s">
        <v>165</v>
      </c>
      <c r="Q5813" s="35" t="s">
        <v>155</v>
      </c>
      <c r="R5813" s="35"/>
      <c r="S5813" s="41"/>
      <c r="T5813" s="243"/>
      <c r="U5813" s="41"/>
      <c r="W5813" s="297" t="s">
        <v>165</v>
      </c>
      <c r="X5813" s="294" t="s">
        <v>155</v>
      </c>
      <c r="Y5813" s="294"/>
      <c r="Z5813" s="303"/>
      <c r="AA5813" s="303"/>
      <c r="AB5813" s="303"/>
    </row>
    <row r="5814" spans="1:28" ht="20.100000000000001" customHeight="1" x14ac:dyDescent="0.25">
      <c r="A5814" s="9">
        <v>58</v>
      </c>
      <c r="B5814" s="361" t="s">
        <v>167</v>
      </c>
      <c r="C5814" s="363" t="s">
        <v>251</v>
      </c>
      <c r="D5814" s="35" t="s">
        <v>182</v>
      </c>
      <c r="E5814" s="41">
        <v>0</v>
      </c>
      <c r="F5814" s="41">
        <v>0</v>
      </c>
      <c r="G5814" s="41"/>
      <c r="I5814" s="361" t="s">
        <v>167</v>
      </c>
      <c r="J5814" s="363" t="s">
        <v>251</v>
      </c>
      <c r="K5814" s="35" t="s">
        <v>182</v>
      </c>
      <c r="L5814" s="41">
        <v>0</v>
      </c>
      <c r="M5814" s="41">
        <v>0</v>
      </c>
      <c r="N5814" s="41"/>
      <c r="P5814" s="361" t="s">
        <v>167</v>
      </c>
      <c r="Q5814" s="363" t="s">
        <v>251</v>
      </c>
      <c r="R5814" s="35" t="s">
        <v>182</v>
      </c>
      <c r="S5814" s="41">
        <v>0</v>
      </c>
      <c r="T5814" s="243">
        <v>0</v>
      </c>
      <c r="U5814" s="41"/>
      <c r="W5814" s="361" t="s">
        <v>167</v>
      </c>
      <c r="X5814" s="363" t="s">
        <v>251</v>
      </c>
      <c r="Y5814" s="294" t="s">
        <v>182</v>
      </c>
      <c r="Z5814" s="303">
        <v>0</v>
      </c>
      <c r="AA5814" s="303">
        <v>0</v>
      </c>
      <c r="AB5814" s="303"/>
    </row>
    <row r="5815" spans="1:28" ht="20.100000000000001" customHeight="1" x14ac:dyDescent="0.25">
      <c r="A5815" s="9">
        <v>58</v>
      </c>
      <c r="B5815" s="362"/>
      <c r="C5815" s="364"/>
      <c r="D5815" s="35" t="s">
        <v>183</v>
      </c>
      <c r="E5815" s="41">
        <v>0</v>
      </c>
      <c r="F5815" s="41">
        <v>0</v>
      </c>
      <c r="G5815" s="41"/>
      <c r="I5815" s="362"/>
      <c r="J5815" s="364"/>
      <c r="K5815" s="35" t="s">
        <v>183</v>
      </c>
      <c r="L5815" s="41">
        <v>0</v>
      </c>
      <c r="M5815" s="41">
        <v>0</v>
      </c>
      <c r="N5815" s="41"/>
      <c r="P5815" s="362"/>
      <c r="Q5815" s="364"/>
      <c r="R5815" s="35" t="s">
        <v>183</v>
      </c>
      <c r="S5815" s="41">
        <v>0</v>
      </c>
      <c r="T5815" s="243">
        <v>0</v>
      </c>
      <c r="U5815" s="41"/>
      <c r="W5815" s="362"/>
      <c r="X5815" s="364"/>
      <c r="Y5815" s="294" t="s">
        <v>183</v>
      </c>
      <c r="Z5815" s="303">
        <v>0</v>
      </c>
      <c r="AA5815" s="303">
        <v>0</v>
      </c>
      <c r="AB5815" s="303"/>
    </row>
    <row r="5816" spans="1:28" ht="20.100000000000001" customHeight="1" x14ac:dyDescent="0.25">
      <c r="A5816" s="9">
        <v>58</v>
      </c>
      <c r="B5816" s="361" t="s">
        <v>168</v>
      </c>
      <c r="C5816" s="363" t="s">
        <v>252</v>
      </c>
      <c r="D5816" s="35" t="s">
        <v>182</v>
      </c>
      <c r="E5816" s="41">
        <v>0</v>
      </c>
      <c r="F5816" s="41">
        <v>0</v>
      </c>
      <c r="G5816" s="41"/>
      <c r="I5816" s="361" t="s">
        <v>168</v>
      </c>
      <c r="J5816" s="363" t="s">
        <v>252</v>
      </c>
      <c r="K5816" s="35" t="s">
        <v>182</v>
      </c>
      <c r="L5816" s="41">
        <v>0</v>
      </c>
      <c r="M5816" s="41">
        <v>0</v>
      </c>
      <c r="N5816" s="41"/>
      <c r="P5816" s="361" t="s">
        <v>168</v>
      </c>
      <c r="Q5816" s="363" t="s">
        <v>252</v>
      </c>
      <c r="R5816" s="35" t="s">
        <v>182</v>
      </c>
      <c r="S5816" s="41">
        <v>0</v>
      </c>
      <c r="T5816" s="243">
        <v>0</v>
      </c>
      <c r="U5816" s="41"/>
      <c r="W5816" s="361" t="s">
        <v>168</v>
      </c>
      <c r="X5816" s="363" t="s">
        <v>252</v>
      </c>
      <c r="Y5816" s="294" t="s">
        <v>182</v>
      </c>
      <c r="Z5816" s="303">
        <v>0</v>
      </c>
      <c r="AA5816" s="303">
        <v>0</v>
      </c>
      <c r="AB5816" s="303"/>
    </row>
    <row r="5817" spans="1:28" ht="20.100000000000001" customHeight="1" x14ac:dyDescent="0.25">
      <c r="A5817" s="9">
        <v>58</v>
      </c>
      <c r="B5817" s="362"/>
      <c r="C5817" s="364"/>
      <c r="D5817" s="35" t="s">
        <v>183</v>
      </c>
      <c r="E5817" s="41">
        <v>0</v>
      </c>
      <c r="F5817" s="41">
        <v>0</v>
      </c>
      <c r="G5817" s="41"/>
      <c r="I5817" s="362"/>
      <c r="J5817" s="364"/>
      <c r="K5817" s="35" t="s">
        <v>183</v>
      </c>
      <c r="L5817" s="41">
        <v>0</v>
      </c>
      <c r="M5817" s="41">
        <v>0</v>
      </c>
      <c r="N5817" s="41"/>
      <c r="P5817" s="362"/>
      <c r="Q5817" s="364"/>
      <c r="R5817" s="35" t="s">
        <v>183</v>
      </c>
      <c r="S5817" s="41">
        <v>0</v>
      </c>
      <c r="T5817" s="243">
        <v>0</v>
      </c>
      <c r="U5817" s="41"/>
      <c r="W5817" s="362"/>
      <c r="X5817" s="364"/>
      <c r="Y5817" s="294" t="s">
        <v>183</v>
      </c>
      <c r="Z5817" s="303">
        <v>0</v>
      </c>
      <c r="AA5817" s="303">
        <v>0</v>
      </c>
      <c r="AB5817" s="303"/>
    </row>
    <row r="5818" spans="1:28" ht="20.100000000000001" customHeight="1" x14ac:dyDescent="0.25">
      <c r="A5818" s="9">
        <v>58</v>
      </c>
      <c r="B5818" s="361" t="s">
        <v>169</v>
      </c>
      <c r="C5818" s="363" t="s">
        <v>253</v>
      </c>
      <c r="D5818" s="35" t="s">
        <v>182</v>
      </c>
      <c r="E5818" s="41">
        <v>0</v>
      </c>
      <c r="F5818" s="41">
        <v>0</v>
      </c>
      <c r="G5818" s="41"/>
      <c r="I5818" s="361" t="s">
        <v>169</v>
      </c>
      <c r="J5818" s="363" t="s">
        <v>253</v>
      </c>
      <c r="K5818" s="35" t="s">
        <v>182</v>
      </c>
      <c r="L5818" s="41">
        <v>0</v>
      </c>
      <c r="M5818" s="41">
        <v>0</v>
      </c>
      <c r="N5818" s="41"/>
      <c r="P5818" s="361" t="s">
        <v>169</v>
      </c>
      <c r="Q5818" s="363" t="s">
        <v>253</v>
      </c>
      <c r="R5818" s="35" t="s">
        <v>182</v>
      </c>
      <c r="S5818" s="41">
        <v>0</v>
      </c>
      <c r="T5818" s="243">
        <v>0</v>
      </c>
      <c r="U5818" s="41"/>
      <c r="W5818" s="361" t="s">
        <v>169</v>
      </c>
      <c r="X5818" s="363" t="s">
        <v>253</v>
      </c>
      <c r="Y5818" s="294" t="s">
        <v>182</v>
      </c>
      <c r="Z5818" s="303">
        <v>0</v>
      </c>
      <c r="AA5818" s="303">
        <v>0</v>
      </c>
      <c r="AB5818" s="303"/>
    </row>
    <row r="5819" spans="1:28" ht="20.100000000000001" customHeight="1" x14ac:dyDescent="0.25">
      <c r="A5819" s="9">
        <v>58</v>
      </c>
      <c r="B5819" s="362"/>
      <c r="C5819" s="364"/>
      <c r="D5819" s="35" t="s">
        <v>183</v>
      </c>
      <c r="E5819" s="41">
        <v>0</v>
      </c>
      <c r="F5819" s="41">
        <v>0</v>
      </c>
      <c r="G5819" s="41"/>
      <c r="I5819" s="362"/>
      <c r="J5819" s="364"/>
      <c r="K5819" s="35" t="s">
        <v>183</v>
      </c>
      <c r="L5819" s="41">
        <v>0</v>
      </c>
      <c r="M5819" s="41">
        <v>0</v>
      </c>
      <c r="N5819" s="41"/>
      <c r="P5819" s="362"/>
      <c r="Q5819" s="364"/>
      <c r="R5819" s="35" t="s">
        <v>183</v>
      </c>
      <c r="S5819" s="41">
        <v>0</v>
      </c>
      <c r="T5819" s="243">
        <v>0</v>
      </c>
      <c r="U5819" s="41"/>
      <c r="W5819" s="362"/>
      <c r="X5819" s="364"/>
      <c r="Y5819" s="294" t="s">
        <v>183</v>
      </c>
      <c r="Z5819" s="303">
        <v>0</v>
      </c>
      <c r="AA5819" s="303">
        <v>0</v>
      </c>
      <c r="AB5819" s="303"/>
    </row>
    <row r="5820" spans="1:28" ht="20.100000000000001" customHeight="1" x14ac:dyDescent="0.25">
      <c r="A5820" s="9">
        <v>58</v>
      </c>
      <c r="B5820" s="361" t="s">
        <v>170</v>
      </c>
      <c r="C5820" s="363" t="s">
        <v>254</v>
      </c>
      <c r="D5820" s="35" t="s">
        <v>182</v>
      </c>
      <c r="E5820" s="41">
        <v>0</v>
      </c>
      <c r="F5820" s="41">
        <v>0</v>
      </c>
      <c r="G5820" s="41"/>
      <c r="I5820" s="361" t="s">
        <v>170</v>
      </c>
      <c r="J5820" s="363" t="s">
        <v>254</v>
      </c>
      <c r="K5820" s="35" t="s">
        <v>182</v>
      </c>
      <c r="L5820" s="41">
        <v>0</v>
      </c>
      <c r="M5820" s="41">
        <v>0</v>
      </c>
      <c r="N5820" s="41"/>
      <c r="P5820" s="361" t="s">
        <v>170</v>
      </c>
      <c r="Q5820" s="363" t="s">
        <v>254</v>
      </c>
      <c r="R5820" s="35" t="s">
        <v>182</v>
      </c>
      <c r="S5820" s="41">
        <v>0</v>
      </c>
      <c r="T5820" s="243">
        <v>0</v>
      </c>
      <c r="U5820" s="41"/>
      <c r="W5820" s="361" t="s">
        <v>170</v>
      </c>
      <c r="X5820" s="363" t="s">
        <v>254</v>
      </c>
      <c r="Y5820" s="294" t="s">
        <v>182</v>
      </c>
      <c r="Z5820" s="303">
        <v>0</v>
      </c>
      <c r="AA5820" s="303">
        <v>0</v>
      </c>
      <c r="AB5820" s="303"/>
    </row>
    <row r="5821" spans="1:28" ht="20.100000000000001" customHeight="1" x14ac:dyDescent="0.25">
      <c r="A5821" s="9">
        <v>58</v>
      </c>
      <c r="B5821" s="362"/>
      <c r="C5821" s="364"/>
      <c r="D5821" s="35" t="s">
        <v>183</v>
      </c>
      <c r="E5821" s="41">
        <v>0</v>
      </c>
      <c r="F5821" s="41">
        <v>0</v>
      </c>
      <c r="G5821" s="41"/>
      <c r="I5821" s="362"/>
      <c r="J5821" s="364"/>
      <c r="K5821" s="35" t="s">
        <v>183</v>
      </c>
      <c r="L5821" s="41">
        <v>0</v>
      </c>
      <c r="M5821" s="41">
        <v>0</v>
      </c>
      <c r="N5821" s="41"/>
      <c r="P5821" s="362"/>
      <c r="Q5821" s="364"/>
      <c r="R5821" s="35" t="s">
        <v>183</v>
      </c>
      <c r="S5821" s="41">
        <v>0</v>
      </c>
      <c r="T5821" s="243">
        <v>0</v>
      </c>
      <c r="U5821" s="41"/>
      <c r="W5821" s="362"/>
      <c r="X5821" s="364"/>
      <c r="Y5821" s="294" t="s">
        <v>183</v>
      </c>
      <c r="Z5821" s="303">
        <v>0</v>
      </c>
      <c r="AA5821" s="303">
        <v>0</v>
      </c>
      <c r="AB5821" s="303"/>
    </row>
    <row r="5822" spans="1:28" ht="20.100000000000001" customHeight="1" x14ac:dyDescent="0.25">
      <c r="A5822" s="9">
        <v>58</v>
      </c>
      <c r="B5822" s="361" t="s">
        <v>171</v>
      </c>
      <c r="C5822" s="363" t="s">
        <v>533</v>
      </c>
      <c r="D5822" s="35" t="s">
        <v>182</v>
      </c>
      <c r="E5822" s="41">
        <v>2.7</v>
      </c>
      <c r="F5822" s="41">
        <v>0</v>
      </c>
      <c r="G5822" s="41"/>
      <c r="I5822" s="361" t="s">
        <v>171</v>
      </c>
      <c r="J5822" s="363" t="s">
        <v>533</v>
      </c>
      <c r="K5822" s="35" t="s">
        <v>182</v>
      </c>
      <c r="L5822" s="41">
        <v>2.7</v>
      </c>
      <c r="M5822" s="41">
        <v>0</v>
      </c>
      <c r="N5822" s="41"/>
      <c r="P5822" s="361" t="s">
        <v>171</v>
      </c>
      <c r="Q5822" s="363" t="s">
        <v>533</v>
      </c>
      <c r="R5822" s="35" t="s">
        <v>182</v>
      </c>
      <c r="S5822" s="41">
        <v>2.7</v>
      </c>
      <c r="T5822" s="243">
        <v>0</v>
      </c>
      <c r="U5822" s="41"/>
      <c r="W5822" s="361" t="s">
        <v>171</v>
      </c>
      <c r="X5822" s="363" t="s">
        <v>533</v>
      </c>
      <c r="Y5822" s="294" t="s">
        <v>182</v>
      </c>
      <c r="Z5822" s="303">
        <v>2.7</v>
      </c>
      <c r="AA5822" s="303">
        <v>0</v>
      </c>
      <c r="AB5822" s="303"/>
    </row>
    <row r="5823" spans="1:28" ht="20.100000000000001" customHeight="1" x14ac:dyDescent="0.25">
      <c r="A5823" s="9">
        <v>58</v>
      </c>
      <c r="B5823" s="362"/>
      <c r="C5823" s="364"/>
      <c r="D5823" s="35" t="s">
        <v>183</v>
      </c>
      <c r="E5823" s="41">
        <v>0</v>
      </c>
      <c r="F5823" s="41">
        <v>0</v>
      </c>
      <c r="G5823" s="41"/>
      <c r="I5823" s="362"/>
      <c r="J5823" s="364"/>
      <c r="K5823" s="35" t="s">
        <v>183</v>
      </c>
      <c r="L5823" s="41">
        <v>0</v>
      </c>
      <c r="M5823" s="41">
        <v>0</v>
      </c>
      <c r="N5823" s="41"/>
      <c r="P5823" s="362"/>
      <c r="Q5823" s="364"/>
      <c r="R5823" s="35" t="s">
        <v>183</v>
      </c>
      <c r="S5823" s="41">
        <v>0</v>
      </c>
      <c r="T5823" s="243">
        <v>0</v>
      </c>
      <c r="U5823" s="41"/>
      <c r="W5823" s="362"/>
      <c r="X5823" s="364"/>
      <c r="Y5823" s="294" t="s">
        <v>183</v>
      </c>
      <c r="Z5823" s="303">
        <v>0</v>
      </c>
      <c r="AA5823" s="303">
        <v>0</v>
      </c>
      <c r="AB5823" s="303"/>
    </row>
    <row r="5824" spans="1:28" ht="20.100000000000001" customHeight="1" x14ac:dyDescent="0.25">
      <c r="A5824" s="9">
        <v>58</v>
      </c>
      <c r="B5824" s="34" t="s">
        <v>166</v>
      </c>
      <c r="C5824" s="35" t="s">
        <v>156</v>
      </c>
      <c r="D5824" s="35"/>
      <c r="E5824" s="41"/>
      <c r="F5824" s="41"/>
      <c r="G5824" s="41"/>
      <c r="I5824" s="34" t="s">
        <v>166</v>
      </c>
      <c r="J5824" s="35" t="s">
        <v>156</v>
      </c>
      <c r="K5824" s="35"/>
      <c r="L5824" s="41"/>
      <c r="M5824" s="41"/>
      <c r="N5824" s="41"/>
      <c r="P5824" s="34" t="s">
        <v>166</v>
      </c>
      <c r="Q5824" s="35" t="s">
        <v>156</v>
      </c>
      <c r="R5824" s="35"/>
      <c r="S5824" s="41"/>
      <c r="T5824" s="243"/>
      <c r="U5824" s="41"/>
      <c r="W5824" s="297" t="s">
        <v>166</v>
      </c>
      <c r="X5824" s="294" t="s">
        <v>156</v>
      </c>
      <c r="Y5824" s="294"/>
      <c r="Z5824" s="303"/>
      <c r="AA5824" s="303"/>
      <c r="AB5824" s="303"/>
    </row>
    <row r="5825" spans="1:28" ht="20.100000000000001" customHeight="1" x14ac:dyDescent="0.25">
      <c r="A5825" s="9">
        <v>58</v>
      </c>
      <c r="B5825" s="361" t="s">
        <v>172</v>
      </c>
      <c r="C5825" s="363" t="s">
        <v>157</v>
      </c>
      <c r="D5825" s="35" t="s">
        <v>182</v>
      </c>
      <c r="E5825" s="41">
        <v>0</v>
      </c>
      <c r="F5825" s="41">
        <v>0</v>
      </c>
      <c r="G5825" s="41"/>
      <c r="I5825" s="361" t="s">
        <v>172</v>
      </c>
      <c r="J5825" s="363" t="s">
        <v>157</v>
      </c>
      <c r="K5825" s="35" t="s">
        <v>182</v>
      </c>
      <c r="L5825" s="41">
        <v>0</v>
      </c>
      <c r="M5825" s="41">
        <v>0</v>
      </c>
      <c r="N5825" s="41"/>
      <c r="P5825" s="361" t="s">
        <v>172</v>
      </c>
      <c r="Q5825" s="363" t="s">
        <v>157</v>
      </c>
      <c r="R5825" s="35" t="s">
        <v>182</v>
      </c>
      <c r="S5825" s="41">
        <v>0</v>
      </c>
      <c r="T5825" s="243">
        <v>0</v>
      </c>
      <c r="U5825" s="41"/>
      <c r="W5825" s="361" t="s">
        <v>172</v>
      </c>
      <c r="X5825" s="363" t="s">
        <v>157</v>
      </c>
      <c r="Y5825" s="294" t="s">
        <v>182</v>
      </c>
      <c r="Z5825" s="303">
        <v>0</v>
      </c>
      <c r="AA5825" s="303">
        <v>0</v>
      </c>
      <c r="AB5825" s="303"/>
    </row>
    <row r="5826" spans="1:28" ht="20.100000000000001" customHeight="1" x14ac:dyDescent="0.25">
      <c r="A5826" s="9">
        <v>58</v>
      </c>
      <c r="B5826" s="362"/>
      <c r="C5826" s="364"/>
      <c r="D5826" s="35" t="s">
        <v>183</v>
      </c>
      <c r="E5826" s="41">
        <v>0</v>
      </c>
      <c r="F5826" s="41">
        <v>0</v>
      </c>
      <c r="G5826" s="41"/>
      <c r="I5826" s="362"/>
      <c r="J5826" s="364"/>
      <c r="K5826" s="35" t="s">
        <v>183</v>
      </c>
      <c r="L5826" s="41">
        <v>0</v>
      </c>
      <c r="M5826" s="41">
        <v>0</v>
      </c>
      <c r="N5826" s="41"/>
      <c r="P5826" s="362"/>
      <c r="Q5826" s="364"/>
      <c r="R5826" s="35" t="s">
        <v>183</v>
      </c>
      <c r="S5826" s="41">
        <v>0</v>
      </c>
      <c r="T5826" s="243">
        <v>0</v>
      </c>
      <c r="U5826" s="41"/>
      <c r="W5826" s="362"/>
      <c r="X5826" s="364"/>
      <c r="Y5826" s="294" t="s">
        <v>183</v>
      </c>
      <c r="Z5826" s="303">
        <v>0</v>
      </c>
      <c r="AA5826" s="303">
        <v>0</v>
      </c>
      <c r="AB5826" s="303"/>
    </row>
    <row r="5827" spans="1:28" ht="20.100000000000001" customHeight="1" x14ac:dyDescent="0.25">
      <c r="A5827" s="9">
        <v>58</v>
      </c>
      <c r="B5827" s="361" t="s">
        <v>173</v>
      </c>
      <c r="C5827" s="363" t="s">
        <v>158</v>
      </c>
      <c r="D5827" s="35" t="s">
        <v>182</v>
      </c>
      <c r="E5827" s="41">
        <v>0</v>
      </c>
      <c r="F5827" s="41">
        <v>0</v>
      </c>
      <c r="G5827" s="41"/>
      <c r="I5827" s="361" t="s">
        <v>173</v>
      </c>
      <c r="J5827" s="363" t="s">
        <v>158</v>
      </c>
      <c r="K5827" s="35" t="s">
        <v>182</v>
      </c>
      <c r="L5827" s="41">
        <v>0</v>
      </c>
      <c r="M5827" s="41">
        <v>0</v>
      </c>
      <c r="N5827" s="41"/>
      <c r="P5827" s="361" t="s">
        <v>173</v>
      </c>
      <c r="Q5827" s="363" t="s">
        <v>158</v>
      </c>
      <c r="R5827" s="35" t="s">
        <v>182</v>
      </c>
      <c r="S5827" s="41">
        <v>0</v>
      </c>
      <c r="T5827" s="243">
        <v>0</v>
      </c>
      <c r="U5827" s="41"/>
      <c r="W5827" s="361" t="s">
        <v>173</v>
      </c>
      <c r="X5827" s="363" t="s">
        <v>158</v>
      </c>
      <c r="Y5827" s="294" t="s">
        <v>182</v>
      </c>
      <c r="Z5827" s="303">
        <v>0</v>
      </c>
      <c r="AA5827" s="303">
        <v>0</v>
      </c>
      <c r="AB5827" s="303"/>
    </row>
    <row r="5828" spans="1:28" ht="20.100000000000001" customHeight="1" x14ac:dyDescent="0.25">
      <c r="A5828" s="9">
        <v>58</v>
      </c>
      <c r="B5828" s="362"/>
      <c r="C5828" s="364"/>
      <c r="D5828" s="35" t="s">
        <v>183</v>
      </c>
      <c r="E5828" s="41">
        <v>0</v>
      </c>
      <c r="F5828" s="41">
        <v>0</v>
      </c>
      <c r="G5828" s="41"/>
      <c r="I5828" s="362"/>
      <c r="J5828" s="364"/>
      <c r="K5828" s="35" t="s">
        <v>183</v>
      </c>
      <c r="L5828" s="41">
        <v>0</v>
      </c>
      <c r="M5828" s="41">
        <v>0</v>
      </c>
      <c r="N5828" s="41"/>
      <c r="P5828" s="362"/>
      <c r="Q5828" s="364"/>
      <c r="R5828" s="35" t="s">
        <v>183</v>
      </c>
      <c r="S5828" s="41">
        <v>0</v>
      </c>
      <c r="T5828" s="243">
        <v>0</v>
      </c>
      <c r="U5828" s="41"/>
      <c r="W5828" s="362"/>
      <c r="X5828" s="364"/>
      <c r="Y5828" s="294" t="s">
        <v>183</v>
      </c>
      <c r="Z5828" s="303">
        <v>0</v>
      </c>
      <c r="AA5828" s="303">
        <v>0</v>
      </c>
      <c r="AB5828" s="303"/>
    </row>
    <row r="5829" spans="1:28" ht="20.100000000000001" customHeight="1" x14ac:dyDescent="0.25">
      <c r="A5829" s="9">
        <v>58</v>
      </c>
      <c r="B5829" s="361" t="s">
        <v>174</v>
      </c>
      <c r="C5829" s="363" t="s">
        <v>159</v>
      </c>
      <c r="D5829" s="35" t="s">
        <v>182</v>
      </c>
      <c r="E5829" s="41">
        <v>0</v>
      </c>
      <c r="F5829" s="41">
        <v>0</v>
      </c>
      <c r="G5829" s="41"/>
      <c r="I5829" s="361" t="s">
        <v>174</v>
      </c>
      <c r="J5829" s="363" t="s">
        <v>159</v>
      </c>
      <c r="K5829" s="35" t="s">
        <v>182</v>
      </c>
      <c r="L5829" s="41">
        <v>0</v>
      </c>
      <c r="M5829" s="41">
        <v>0</v>
      </c>
      <c r="N5829" s="41"/>
      <c r="P5829" s="361" t="s">
        <v>174</v>
      </c>
      <c r="Q5829" s="363" t="s">
        <v>159</v>
      </c>
      <c r="R5829" s="35" t="s">
        <v>182</v>
      </c>
      <c r="S5829" s="41">
        <v>0</v>
      </c>
      <c r="T5829" s="243">
        <v>0</v>
      </c>
      <c r="U5829" s="41"/>
      <c r="W5829" s="361" t="s">
        <v>174</v>
      </c>
      <c r="X5829" s="363" t="s">
        <v>159</v>
      </c>
      <c r="Y5829" s="294" t="s">
        <v>182</v>
      </c>
      <c r="Z5829" s="303">
        <v>0</v>
      </c>
      <c r="AA5829" s="303">
        <v>0</v>
      </c>
      <c r="AB5829" s="303"/>
    </row>
    <row r="5830" spans="1:28" ht="20.100000000000001" customHeight="1" x14ac:dyDescent="0.25">
      <c r="A5830" s="9">
        <v>58</v>
      </c>
      <c r="B5830" s="362"/>
      <c r="C5830" s="364"/>
      <c r="D5830" s="35" t="s">
        <v>183</v>
      </c>
      <c r="E5830" s="41">
        <v>0</v>
      </c>
      <c r="F5830" s="41">
        <v>0</v>
      </c>
      <c r="G5830" s="41"/>
      <c r="I5830" s="362"/>
      <c r="J5830" s="364"/>
      <c r="K5830" s="35" t="s">
        <v>183</v>
      </c>
      <c r="L5830" s="41">
        <v>0</v>
      </c>
      <c r="M5830" s="41">
        <v>0</v>
      </c>
      <c r="N5830" s="41"/>
      <c r="P5830" s="362"/>
      <c r="Q5830" s="364"/>
      <c r="R5830" s="35" t="s">
        <v>183</v>
      </c>
      <c r="S5830" s="41">
        <v>0</v>
      </c>
      <c r="T5830" s="243">
        <v>0</v>
      </c>
      <c r="U5830" s="41"/>
      <c r="W5830" s="362"/>
      <c r="X5830" s="364"/>
      <c r="Y5830" s="294" t="s">
        <v>183</v>
      </c>
      <c r="Z5830" s="303">
        <v>0</v>
      </c>
      <c r="AA5830" s="303">
        <v>0</v>
      </c>
      <c r="AB5830" s="303"/>
    </row>
    <row r="5831" spans="1:28" ht="20.100000000000001" customHeight="1" x14ac:dyDescent="0.25">
      <c r="A5831" s="9">
        <v>58</v>
      </c>
      <c r="B5831" s="361" t="s">
        <v>175</v>
      </c>
      <c r="C5831" s="363" t="s">
        <v>160</v>
      </c>
      <c r="D5831" s="35" t="s">
        <v>182</v>
      </c>
      <c r="E5831" s="41">
        <v>0</v>
      </c>
      <c r="F5831" s="41">
        <v>0</v>
      </c>
      <c r="G5831" s="41"/>
      <c r="I5831" s="361" t="s">
        <v>175</v>
      </c>
      <c r="J5831" s="363" t="s">
        <v>160</v>
      </c>
      <c r="K5831" s="35" t="s">
        <v>182</v>
      </c>
      <c r="L5831" s="41">
        <v>0</v>
      </c>
      <c r="M5831" s="41">
        <v>0</v>
      </c>
      <c r="N5831" s="41"/>
      <c r="P5831" s="361" t="s">
        <v>175</v>
      </c>
      <c r="Q5831" s="363" t="s">
        <v>160</v>
      </c>
      <c r="R5831" s="35" t="s">
        <v>182</v>
      </c>
      <c r="S5831" s="41">
        <v>0</v>
      </c>
      <c r="T5831" s="243">
        <v>0</v>
      </c>
      <c r="U5831" s="41"/>
      <c r="W5831" s="361" t="s">
        <v>175</v>
      </c>
      <c r="X5831" s="363" t="s">
        <v>160</v>
      </c>
      <c r="Y5831" s="294" t="s">
        <v>182</v>
      </c>
      <c r="Z5831" s="303">
        <v>0</v>
      </c>
      <c r="AA5831" s="303">
        <v>0</v>
      </c>
      <c r="AB5831" s="303"/>
    </row>
    <row r="5832" spans="1:28" ht="20.100000000000001" customHeight="1" x14ac:dyDescent="0.25">
      <c r="A5832" s="9">
        <v>58</v>
      </c>
      <c r="B5832" s="362"/>
      <c r="C5832" s="364"/>
      <c r="D5832" s="35" t="s">
        <v>183</v>
      </c>
      <c r="E5832" s="41">
        <v>0</v>
      </c>
      <c r="F5832" s="41">
        <v>0</v>
      </c>
      <c r="G5832" s="41"/>
      <c r="I5832" s="362"/>
      <c r="J5832" s="364"/>
      <c r="K5832" s="35" t="s">
        <v>183</v>
      </c>
      <c r="L5832" s="41">
        <v>0</v>
      </c>
      <c r="M5832" s="41">
        <v>0</v>
      </c>
      <c r="N5832" s="41"/>
      <c r="P5832" s="362"/>
      <c r="Q5832" s="364"/>
      <c r="R5832" s="35" t="s">
        <v>183</v>
      </c>
      <c r="S5832" s="41">
        <v>0</v>
      </c>
      <c r="T5832" s="243">
        <v>0</v>
      </c>
      <c r="U5832" s="41"/>
      <c r="W5832" s="362"/>
      <c r="X5832" s="364"/>
      <c r="Y5832" s="294" t="s">
        <v>183</v>
      </c>
      <c r="Z5832" s="303">
        <v>0</v>
      </c>
      <c r="AA5832" s="303">
        <v>0</v>
      </c>
      <c r="AB5832" s="303"/>
    </row>
    <row r="5833" spans="1:28" ht="20.100000000000001" customHeight="1" x14ac:dyDescent="0.25">
      <c r="A5833" s="9">
        <v>58</v>
      </c>
      <c r="B5833" s="361" t="s">
        <v>176</v>
      </c>
      <c r="C5833" s="363" t="s">
        <v>161</v>
      </c>
      <c r="D5833" s="35" t="s">
        <v>182</v>
      </c>
      <c r="E5833" s="41">
        <v>0</v>
      </c>
      <c r="F5833" s="41">
        <v>0</v>
      </c>
      <c r="G5833" s="41"/>
      <c r="I5833" s="361" t="s">
        <v>176</v>
      </c>
      <c r="J5833" s="363" t="s">
        <v>161</v>
      </c>
      <c r="K5833" s="35" t="s">
        <v>182</v>
      </c>
      <c r="L5833" s="41">
        <v>0</v>
      </c>
      <c r="M5833" s="41">
        <v>0</v>
      </c>
      <c r="N5833" s="41"/>
      <c r="P5833" s="361" t="s">
        <v>176</v>
      </c>
      <c r="Q5833" s="363" t="s">
        <v>161</v>
      </c>
      <c r="R5833" s="35" t="s">
        <v>182</v>
      </c>
      <c r="S5833" s="41">
        <v>0</v>
      </c>
      <c r="T5833" s="243">
        <v>0</v>
      </c>
      <c r="U5833" s="41"/>
      <c r="W5833" s="361" t="s">
        <v>176</v>
      </c>
      <c r="X5833" s="363" t="s">
        <v>161</v>
      </c>
      <c r="Y5833" s="294" t="s">
        <v>182</v>
      </c>
      <c r="Z5833" s="303">
        <v>0</v>
      </c>
      <c r="AA5833" s="303">
        <v>0</v>
      </c>
      <c r="AB5833" s="303"/>
    </row>
    <row r="5834" spans="1:28" ht="20.100000000000001" customHeight="1" x14ac:dyDescent="0.25">
      <c r="A5834" s="9">
        <v>58</v>
      </c>
      <c r="B5834" s="362"/>
      <c r="C5834" s="364"/>
      <c r="D5834" s="35" t="s">
        <v>183</v>
      </c>
      <c r="E5834" s="41">
        <v>0</v>
      </c>
      <c r="F5834" s="41">
        <v>0</v>
      </c>
      <c r="G5834" s="41"/>
      <c r="I5834" s="362"/>
      <c r="J5834" s="364"/>
      <c r="K5834" s="35" t="s">
        <v>183</v>
      </c>
      <c r="L5834" s="41">
        <v>0</v>
      </c>
      <c r="M5834" s="41">
        <v>0</v>
      </c>
      <c r="N5834" s="41"/>
      <c r="P5834" s="362"/>
      <c r="Q5834" s="364"/>
      <c r="R5834" s="35" t="s">
        <v>183</v>
      </c>
      <c r="S5834" s="41">
        <v>0</v>
      </c>
      <c r="T5834" s="243">
        <v>0</v>
      </c>
      <c r="U5834" s="41"/>
      <c r="W5834" s="362"/>
      <c r="X5834" s="364"/>
      <c r="Y5834" s="294" t="s">
        <v>183</v>
      </c>
      <c r="Z5834" s="303">
        <v>0</v>
      </c>
      <c r="AA5834" s="303">
        <v>0</v>
      </c>
      <c r="AB5834" s="303"/>
    </row>
    <row r="5835" spans="1:28" ht="20.100000000000001" customHeight="1" x14ac:dyDescent="0.25">
      <c r="A5835" s="9">
        <v>58</v>
      </c>
      <c r="B5835" s="361" t="s">
        <v>177</v>
      </c>
      <c r="C5835" s="363" t="s">
        <v>162</v>
      </c>
      <c r="D5835" s="35" t="s">
        <v>182</v>
      </c>
      <c r="E5835" s="41">
        <v>0</v>
      </c>
      <c r="F5835" s="41">
        <v>0</v>
      </c>
      <c r="G5835" s="41"/>
      <c r="I5835" s="361" t="s">
        <v>177</v>
      </c>
      <c r="J5835" s="363" t="s">
        <v>162</v>
      </c>
      <c r="K5835" s="35" t="s">
        <v>182</v>
      </c>
      <c r="L5835" s="41">
        <v>0</v>
      </c>
      <c r="M5835" s="41">
        <v>0</v>
      </c>
      <c r="N5835" s="41"/>
      <c r="P5835" s="361" t="s">
        <v>177</v>
      </c>
      <c r="Q5835" s="363" t="s">
        <v>162</v>
      </c>
      <c r="R5835" s="35" t="s">
        <v>182</v>
      </c>
      <c r="S5835" s="41">
        <v>0</v>
      </c>
      <c r="T5835" s="243">
        <v>0</v>
      </c>
      <c r="U5835" s="41"/>
      <c r="W5835" s="361" t="s">
        <v>177</v>
      </c>
      <c r="X5835" s="363" t="s">
        <v>162</v>
      </c>
      <c r="Y5835" s="294" t="s">
        <v>182</v>
      </c>
      <c r="Z5835" s="303">
        <v>0</v>
      </c>
      <c r="AA5835" s="303">
        <v>0</v>
      </c>
      <c r="AB5835" s="303"/>
    </row>
    <row r="5836" spans="1:28" ht="20.100000000000001" customHeight="1" x14ac:dyDescent="0.25">
      <c r="A5836" s="9">
        <v>58</v>
      </c>
      <c r="B5836" s="362"/>
      <c r="C5836" s="364"/>
      <c r="D5836" s="35" t="s">
        <v>183</v>
      </c>
      <c r="E5836" s="41">
        <v>0</v>
      </c>
      <c r="F5836" s="41">
        <v>0</v>
      </c>
      <c r="G5836" s="41"/>
      <c r="I5836" s="362"/>
      <c r="J5836" s="364"/>
      <c r="K5836" s="35" t="s">
        <v>183</v>
      </c>
      <c r="L5836" s="41">
        <v>0</v>
      </c>
      <c r="M5836" s="41">
        <v>0</v>
      </c>
      <c r="N5836" s="41"/>
      <c r="P5836" s="362"/>
      <c r="Q5836" s="364"/>
      <c r="R5836" s="35" t="s">
        <v>183</v>
      </c>
      <c r="S5836" s="41">
        <v>0</v>
      </c>
      <c r="T5836" s="243">
        <v>0</v>
      </c>
      <c r="U5836" s="41"/>
      <c r="W5836" s="362"/>
      <c r="X5836" s="364"/>
      <c r="Y5836" s="294" t="s">
        <v>183</v>
      </c>
      <c r="Z5836" s="303">
        <v>0</v>
      </c>
      <c r="AA5836" s="303">
        <v>0</v>
      </c>
      <c r="AB5836" s="303"/>
    </row>
    <row r="5837" spans="1:28" ht="20.100000000000001" customHeight="1" x14ac:dyDescent="0.25">
      <c r="A5837" s="9">
        <v>58</v>
      </c>
      <c r="B5837" s="361" t="s">
        <v>180</v>
      </c>
      <c r="C5837" s="363" t="s">
        <v>534</v>
      </c>
      <c r="D5837" s="35" t="s">
        <v>182</v>
      </c>
      <c r="E5837" s="41">
        <v>0</v>
      </c>
      <c r="F5837" s="41">
        <v>0</v>
      </c>
      <c r="G5837" s="41"/>
      <c r="I5837" s="361" t="s">
        <v>180</v>
      </c>
      <c r="J5837" s="363" t="s">
        <v>534</v>
      </c>
      <c r="K5837" s="35" t="s">
        <v>182</v>
      </c>
      <c r="L5837" s="41">
        <v>0</v>
      </c>
      <c r="M5837" s="41">
        <v>0</v>
      </c>
      <c r="N5837" s="41"/>
      <c r="P5837" s="361" t="s">
        <v>180</v>
      </c>
      <c r="Q5837" s="363" t="s">
        <v>534</v>
      </c>
      <c r="R5837" s="35" t="s">
        <v>182</v>
      </c>
      <c r="S5837" s="41">
        <v>0</v>
      </c>
      <c r="T5837" s="243">
        <v>0</v>
      </c>
      <c r="U5837" s="41"/>
      <c r="W5837" s="361" t="s">
        <v>180</v>
      </c>
      <c r="X5837" s="363" t="s">
        <v>534</v>
      </c>
      <c r="Y5837" s="294" t="s">
        <v>182</v>
      </c>
      <c r="Z5837" s="303">
        <v>0</v>
      </c>
      <c r="AA5837" s="303">
        <v>0</v>
      </c>
      <c r="AB5837" s="303"/>
    </row>
    <row r="5838" spans="1:28" ht="20.100000000000001" customHeight="1" x14ac:dyDescent="0.25">
      <c r="A5838" s="9">
        <v>58</v>
      </c>
      <c r="B5838" s="362"/>
      <c r="C5838" s="364"/>
      <c r="D5838" s="35" t="s">
        <v>183</v>
      </c>
      <c r="E5838" s="41">
        <v>0</v>
      </c>
      <c r="F5838" s="41">
        <v>0</v>
      </c>
      <c r="G5838" s="41"/>
      <c r="I5838" s="362"/>
      <c r="J5838" s="364"/>
      <c r="K5838" s="35" t="s">
        <v>183</v>
      </c>
      <c r="L5838" s="41">
        <v>0</v>
      </c>
      <c r="M5838" s="41">
        <v>0</v>
      </c>
      <c r="N5838" s="41"/>
      <c r="P5838" s="362"/>
      <c r="Q5838" s="364"/>
      <c r="R5838" s="35" t="s">
        <v>183</v>
      </c>
      <c r="S5838" s="41">
        <v>0</v>
      </c>
      <c r="T5838" s="243">
        <v>0</v>
      </c>
      <c r="U5838" s="41"/>
      <c r="W5838" s="362"/>
      <c r="X5838" s="364"/>
      <c r="Y5838" s="294" t="s">
        <v>183</v>
      </c>
      <c r="Z5838" s="303">
        <v>0</v>
      </c>
      <c r="AA5838" s="303">
        <v>0</v>
      </c>
      <c r="AB5838" s="303"/>
    </row>
    <row r="5839" spans="1:28" ht="20.100000000000001" customHeight="1" x14ac:dyDescent="0.25">
      <c r="A5839" s="9">
        <v>58</v>
      </c>
      <c r="B5839" s="361" t="s">
        <v>185</v>
      </c>
      <c r="C5839" s="363" t="s">
        <v>535</v>
      </c>
      <c r="D5839" s="35" t="s">
        <v>182</v>
      </c>
      <c r="E5839" s="41">
        <v>0</v>
      </c>
      <c r="F5839" s="41">
        <v>0</v>
      </c>
      <c r="G5839" s="41"/>
      <c r="I5839" s="361" t="s">
        <v>185</v>
      </c>
      <c r="J5839" s="363" t="s">
        <v>535</v>
      </c>
      <c r="K5839" s="35" t="s">
        <v>182</v>
      </c>
      <c r="L5839" s="41">
        <v>0</v>
      </c>
      <c r="M5839" s="41">
        <v>0</v>
      </c>
      <c r="N5839" s="41"/>
      <c r="P5839" s="361" t="s">
        <v>185</v>
      </c>
      <c r="Q5839" s="363" t="s">
        <v>535</v>
      </c>
      <c r="R5839" s="35" t="s">
        <v>182</v>
      </c>
      <c r="S5839" s="41">
        <v>0</v>
      </c>
      <c r="T5839" s="243">
        <v>0</v>
      </c>
      <c r="U5839" s="41"/>
      <c r="W5839" s="361" t="s">
        <v>185</v>
      </c>
      <c r="X5839" s="363" t="s">
        <v>535</v>
      </c>
      <c r="Y5839" s="294" t="s">
        <v>182</v>
      </c>
      <c r="Z5839" s="303">
        <v>0</v>
      </c>
      <c r="AA5839" s="303">
        <v>0</v>
      </c>
      <c r="AB5839" s="303"/>
    </row>
    <row r="5840" spans="1:28" ht="20.100000000000001" customHeight="1" x14ac:dyDescent="0.25">
      <c r="A5840" s="9">
        <v>58</v>
      </c>
      <c r="B5840" s="362"/>
      <c r="C5840" s="364"/>
      <c r="D5840" s="35" t="s">
        <v>183</v>
      </c>
      <c r="E5840" s="41">
        <v>0</v>
      </c>
      <c r="F5840" s="41">
        <v>0</v>
      </c>
      <c r="G5840" s="41"/>
      <c r="I5840" s="362"/>
      <c r="J5840" s="364"/>
      <c r="K5840" s="35" t="s">
        <v>183</v>
      </c>
      <c r="L5840" s="41">
        <v>0</v>
      </c>
      <c r="M5840" s="41">
        <v>0</v>
      </c>
      <c r="N5840" s="41"/>
      <c r="P5840" s="362"/>
      <c r="Q5840" s="364"/>
      <c r="R5840" s="35" t="s">
        <v>183</v>
      </c>
      <c r="S5840" s="41">
        <v>0</v>
      </c>
      <c r="T5840" s="243">
        <v>0</v>
      </c>
      <c r="U5840" s="41"/>
      <c r="W5840" s="362"/>
      <c r="X5840" s="364"/>
      <c r="Y5840" s="294" t="s">
        <v>183</v>
      </c>
      <c r="Z5840" s="303">
        <v>0</v>
      </c>
      <c r="AA5840" s="303">
        <v>0</v>
      </c>
      <c r="AB5840" s="303"/>
    </row>
    <row r="5841" spans="1:28" ht="20.100000000000001" customHeight="1" x14ac:dyDescent="0.25">
      <c r="A5841" s="9">
        <v>58</v>
      </c>
      <c r="B5841" s="361" t="s">
        <v>179</v>
      </c>
      <c r="C5841" s="365" t="s">
        <v>184</v>
      </c>
      <c r="D5841" s="42" t="s">
        <v>182</v>
      </c>
      <c r="E5841" s="43">
        <f>E5809+E5811+E5814+E5816+E5818+E5820+E5822+E5825+E5827+E5829+E5831+E5833+E5835+E5837+E5839</f>
        <v>2.7</v>
      </c>
      <c r="F5841" s="43">
        <f>F5809+F5811+F5814+F5816+F5818+F5820+F5822+F5825+F5827+F5829+F5831+F5833+F5835+F5837+F5839</f>
        <v>0</v>
      </c>
      <c r="G5841" s="44"/>
      <c r="I5841" s="361" t="s">
        <v>179</v>
      </c>
      <c r="J5841" s="365" t="s">
        <v>184</v>
      </c>
      <c r="K5841" s="42" t="s">
        <v>182</v>
      </c>
      <c r="L5841" s="43">
        <f>L5809+L5811+L5814+L5816+L5818+L5820+L5822+L5825+L5827+L5829+L5831+L5833+L5835+L5837+L5839</f>
        <v>2.7</v>
      </c>
      <c r="M5841" s="43">
        <f>M5809+M5811+M5814+M5816+M5818+M5820+M5822+M5825+M5827+M5829+M5831+M5833+M5835+M5837+M5839</f>
        <v>0</v>
      </c>
      <c r="N5841" s="44"/>
      <c r="P5841" s="361" t="s">
        <v>179</v>
      </c>
      <c r="Q5841" s="365" t="s">
        <v>184</v>
      </c>
      <c r="R5841" s="42" t="s">
        <v>182</v>
      </c>
      <c r="S5841" s="43">
        <f>S5809+S5811+S5814+S5816+S5818+S5820+S5822+S5825+S5827+S5829+S5831+S5833+S5835+S5837+S5839</f>
        <v>2.7</v>
      </c>
      <c r="T5841" s="43">
        <f>T5809+T5811+T5814+T5816+T5818+T5820+T5822+T5825+T5827+T5829+T5831+T5833+T5835+T5837+T5839</f>
        <v>0</v>
      </c>
      <c r="U5841" s="44"/>
      <c r="W5841" s="361" t="s">
        <v>179</v>
      </c>
      <c r="X5841" s="365" t="s">
        <v>184</v>
      </c>
      <c r="Y5841" s="298" t="s">
        <v>182</v>
      </c>
      <c r="Z5841" s="304">
        <f>Z5809+Z5811+Z5814+Z5816+Z5818+Z5820+Z5822+Z5825+Z5827+Z5829+Z5831+Z5833+Z5835+Z5837+Z5839</f>
        <v>2.7</v>
      </c>
      <c r="AA5841" s="304">
        <f>AA5809+AA5811+AA5814+AA5816+AA5818+AA5820+AA5822+AA5825+AA5827+AA5829+AA5831+AA5833+AA5835+AA5837+AA5839</f>
        <v>0</v>
      </c>
      <c r="AB5841" s="305"/>
    </row>
    <row r="5842" spans="1:28" ht="20.100000000000001" customHeight="1" x14ac:dyDescent="0.25">
      <c r="A5842" s="9">
        <v>58</v>
      </c>
      <c r="B5842" s="362"/>
      <c r="C5842" s="366"/>
      <c r="D5842" s="42" t="s">
        <v>183</v>
      </c>
      <c r="E5842" s="43">
        <f>E5810+E5812+E5815+E5817+E5819+E5821+E5823+E5826+E5828+E5830+E5832+E5834+E5836+E5838+E5840</f>
        <v>0</v>
      </c>
      <c r="F5842" s="43">
        <f>F5810+F5812+F5815+F5817+F5819+F5821+F5823+F5826+F5828+F5830+F5832+F5834+F5836+F5838+F5840</f>
        <v>0</v>
      </c>
      <c r="G5842" s="44"/>
      <c r="I5842" s="362"/>
      <c r="J5842" s="366"/>
      <c r="K5842" s="42" t="s">
        <v>183</v>
      </c>
      <c r="L5842" s="43">
        <f>L5810+L5812+L5815+L5817+L5819+L5821+L5823+L5826+L5828+L5830+L5832+L5834+L5836+L5838+L5840</f>
        <v>0</v>
      </c>
      <c r="M5842" s="43">
        <f>M5810+M5812+M5815+M5817+M5819+M5821+M5823+M5826+M5828+M5830+M5832+M5834+M5836+M5838+M5840</f>
        <v>0</v>
      </c>
      <c r="N5842" s="44"/>
      <c r="P5842" s="362"/>
      <c r="Q5842" s="366"/>
      <c r="R5842" s="42" t="s">
        <v>183</v>
      </c>
      <c r="S5842" s="43">
        <f>S5810+S5812+S5815+S5817+S5819+S5821+S5823+S5826+S5828+S5830+S5832+S5834+S5836+S5838+S5840</f>
        <v>0</v>
      </c>
      <c r="T5842" s="43">
        <f>T5810+T5812+T5815+T5817+T5819+T5821+T5823+T5826+T5828+T5830+T5832+T5834+T5836+T5838+T5840</f>
        <v>0</v>
      </c>
      <c r="U5842" s="44"/>
      <c r="W5842" s="362"/>
      <c r="X5842" s="366"/>
      <c r="Y5842" s="298" t="s">
        <v>183</v>
      </c>
      <c r="Z5842" s="304">
        <f>Z5810+Z5812+Z5815+Z5817+Z5819+Z5821+Z5823+Z5826+Z5828+Z5830+Z5832+Z5834+Z5836+Z5838+Z5840</f>
        <v>0</v>
      </c>
      <c r="AA5842" s="304">
        <f>AA5810+AA5812+AA5815+AA5817+AA5819+AA5821+AA5823+AA5826+AA5828+AA5830+AA5832+AA5834+AA5836+AA5838+AA5840</f>
        <v>0</v>
      </c>
      <c r="AB5842" s="305"/>
    </row>
    <row r="5843" spans="1:28" ht="15" customHeight="1" x14ac:dyDescent="0.25">
      <c r="A5843" s="9">
        <v>58</v>
      </c>
      <c r="B5843" s="367" t="s">
        <v>536</v>
      </c>
      <c r="C5843" s="367"/>
      <c r="D5843" s="367"/>
      <c r="E5843" s="7"/>
      <c r="F5843" s="2"/>
      <c r="G5843" s="2"/>
      <c r="I5843" s="367" t="s">
        <v>536</v>
      </c>
      <c r="J5843" s="367"/>
      <c r="K5843" s="367"/>
      <c r="L5843" s="7"/>
      <c r="M5843" s="2"/>
      <c r="N5843" s="2"/>
      <c r="P5843" s="367" t="s">
        <v>536</v>
      </c>
      <c r="Q5843" s="367"/>
      <c r="R5843" s="367"/>
      <c r="S5843" s="7"/>
      <c r="T5843" s="2"/>
      <c r="U5843" s="2"/>
      <c r="W5843" s="367" t="s">
        <v>536</v>
      </c>
      <c r="X5843" s="367"/>
      <c r="Y5843" s="367"/>
      <c r="Z5843" s="272"/>
      <c r="AA5843" s="267"/>
      <c r="AB5843" s="267"/>
    </row>
    <row r="5844" spans="1:28" x14ac:dyDescent="0.25">
      <c r="A5844" s="9">
        <v>58</v>
      </c>
      <c r="B5844" s="3"/>
      <c r="C5844" s="3"/>
      <c r="D5844" s="3"/>
      <c r="E5844" s="8"/>
      <c r="F5844" s="2"/>
      <c r="G5844" s="2"/>
      <c r="I5844" s="3"/>
      <c r="J5844" s="3"/>
      <c r="K5844" s="3"/>
      <c r="L5844" s="8"/>
      <c r="M5844" s="2"/>
      <c r="N5844" s="2"/>
      <c r="P5844" s="103"/>
      <c r="Q5844" s="103"/>
      <c r="R5844" s="103"/>
      <c r="S5844" s="8"/>
      <c r="T5844" s="2"/>
      <c r="U5844" s="2"/>
      <c r="W5844" s="268"/>
      <c r="X5844" s="268"/>
      <c r="Y5844" s="268"/>
      <c r="Z5844" s="273"/>
      <c r="AA5844" s="267"/>
      <c r="AB5844" s="267"/>
    </row>
    <row r="5845" spans="1:28" x14ac:dyDescent="0.25">
      <c r="A5845" s="9">
        <v>58</v>
      </c>
      <c r="B5845" s="368" t="s">
        <v>537</v>
      </c>
      <c r="C5845" s="368"/>
      <c r="D5845" s="368"/>
      <c r="E5845" s="8"/>
      <c r="F5845" s="8"/>
      <c r="G5845" s="8"/>
      <c r="I5845" s="368" t="s">
        <v>537</v>
      </c>
      <c r="J5845" s="368"/>
      <c r="K5845" s="368"/>
      <c r="L5845" s="8"/>
      <c r="M5845" s="8"/>
      <c r="N5845" s="8"/>
      <c r="P5845" s="368" t="s">
        <v>537</v>
      </c>
      <c r="Q5845" s="368"/>
      <c r="R5845" s="368"/>
      <c r="S5845" s="8"/>
      <c r="T5845" s="8"/>
      <c r="U5845" s="8"/>
      <c r="W5845" s="368" t="s">
        <v>537</v>
      </c>
      <c r="X5845" s="368"/>
      <c r="Y5845" s="368"/>
      <c r="Z5845" s="273"/>
      <c r="AA5845" s="273"/>
      <c r="AB5845" s="273"/>
    </row>
    <row r="5846" spans="1:28" x14ac:dyDescent="0.25">
      <c r="A5846" s="9">
        <v>58</v>
      </c>
      <c r="B5846" s="39"/>
      <c r="C5846" s="39"/>
      <c r="D5846" s="39"/>
      <c r="E5846" s="8"/>
      <c r="F5846" s="8"/>
      <c r="G5846" s="8"/>
      <c r="I5846" s="39"/>
      <c r="J5846" s="39"/>
      <c r="K5846" s="39"/>
      <c r="L5846" s="8"/>
      <c r="M5846" s="8"/>
      <c r="N5846" s="8"/>
      <c r="P5846" s="39"/>
      <c r="Q5846" s="39"/>
      <c r="R5846" s="39"/>
      <c r="S5846" s="8"/>
      <c r="T5846" s="8"/>
      <c r="U5846" s="8"/>
      <c r="W5846" s="301"/>
      <c r="X5846" s="301"/>
      <c r="Y5846" s="301"/>
      <c r="Z5846" s="273"/>
      <c r="AA5846" s="273"/>
      <c r="AB5846" s="273"/>
    </row>
    <row r="5847" spans="1:28" ht="15" customHeight="1" x14ac:dyDescent="0.25">
      <c r="A5847" s="9">
        <v>58</v>
      </c>
      <c r="B5847" s="369" t="s">
        <v>248</v>
      </c>
      <c r="C5847" s="369"/>
      <c r="D5847" s="369"/>
      <c r="E5847" s="8"/>
      <c r="F5847" s="8"/>
      <c r="G5847" s="8"/>
      <c r="I5847" s="369" t="s">
        <v>248</v>
      </c>
      <c r="J5847" s="369"/>
      <c r="K5847" s="369"/>
      <c r="L5847" s="8"/>
      <c r="M5847" s="8"/>
      <c r="N5847" s="8"/>
      <c r="P5847" s="369" t="s">
        <v>248</v>
      </c>
      <c r="Q5847" s="369"/>
      <c r="R5847" s="369"/>
      <c r="S5847" s="8"/>
      <c r="T5847" s="8"/>
      <c r="U5847" s="8"/>
      <c r="W5847" s="369" t="s">
        <v>248</v>
      </c>
      <c r="X5847" s="369"/>
      <c r="Y5847" s="369"/>
      <c r="Z5847" s="273"/>
      <c r="AA5847" s="273"/>
      <c r="AB5847" s="273"/>
    </row>
    <row r="5848" spans="1:28" x14ac:dyDescent="0.25">
      <c r="A5848" s="9">
        <v>58</v>
      </c>
      <c r="B5848" s="369"/>
      <c r="C5848" s="369"/>
      <c r="D5848" s="369"/>
      <c r="E5848" s="8"/>
      <c r="F5848" s="8"/>
      <c r="G5848" s="8"/>
      <c r="I5848" s="369"/>
      <c r="J5848" s="369"/>
      <c r="K5848" s="369"/>
      <c r="L5848" s="8"/>
      <c r="M5848" s="8"/>
      <c r="N5848" s="8"/>
      <c r="P5848" s="369"/>
      <c r="Q5848" s="369"/>
      <c r="R5848" s="369"/>
      <c r="S5848" s="8"/>
      <c r="T5848" s="8"/>
      <c r="U5848" s="8"/>
      <c r="W5848" s="369"/>
      <c r="X5848" s="369"/>
      <c r="Y5848" s="369"/>
      <c r="Z5848" s="273"/>
      <c r="AA5848" s="273"/>
      <c r="AB5848" s="273"/>
    </row>
    <row r="5849" spans="1:28" ht="15.75" customHeight="1" thickBot="1" x14ac:dyDescent="0.3">
      <c r="A5849" s="9">
        <v>58</v>
      </c>
      <c r="B5849" s="370" t="s">
        <v>249</v>
      </c>
      <c r="C5849" s="370"/>
      <c r="D5849" s="370"/>
      <c r="E5849" s="8"/>
      <c r="F5849" s="8"/>
      <c r="G5849" s="8"/>
      <c r="I5849" s="370" t="s">
        <v>249</v>
      </c>
      <c r="J5849" s="370"/>
      <c r="K5849" s="370"/>
      <c r="L5849" s="8"/>
      <c r="M5849" s="8"/>
      <c r="N5849" s="8"/>
      <c r="P5849" s="370" t="s">
        <v>249</v>
      </c>
      <c r="Q5849" s="370"/>
      <c r="R5849" s="370"/>
      <c r="S5849" s="8"/>
      <c r="T5849" s="8"/>
      <c r="U5849" s="8"/>
      <c r="W5849" s="370" t="s">
        <v>249</v>
      </c>
      <c r="X5849" s="370"/>
      <c r="Y5849" s="370"/>
      <c r="Z5849" s="273"/>
      <c r="AA5849" s="273"/>
      <c r="AB5849" s="273"/>
    </row>
    <row r="5850" spans="1:28" ht="45" customHeight="1" x14ac:dyDescent="0.25">
      <c r="A5850" s="9">
        <v>58</v>
      </c>
      <c r="B5850" s="371" t="s">
        <v>520</v>
      </c>
      <c r="C5850" s="372"/>
      <c r="D5850" s="373"/>
      <c r="E5850" s="8"/>
      <c r="F5850" s="8"/>
      <c r="G5850" s="8"/>
      <c r="I5850" s="371" t="s">
        <v>520</v>
      </c>
      <c r="J5850" s="372"/>
      <c r="K5850" s="373"/>
      <c r="L5850" s="8"/>
      <c r="M5850" s="8"/>
      <c r="N5850" s="8"/>
      <c r="P5850" s="371" t="s">
        <v>520</v>
      </c>
      <c r="Q5850" s="372"/>
      <c r="R5850" s="373"/>
      <c r="S5850" s="8"/>
      <c r="T5850" s="8"/>
      <c r="U5850" s="8"/>
      <c r="W5850" s="371" t="s">
        <v>520</v>
      </c>
      <c r="X5850" s="372"/>
      <c r="Y5850" s="373"/>
      <c r="Z5850" s="273"/>
      <c r="AA5850" s="273"/>
      <c r="AB5850" s="273"/>
    </row>
    <row r="5851" spans="1:28" ht="45" customHeight="1" thickBot="1" x14ac:dyDescent="0.3">
      <c r="A5851" s="9">
        <v>58</v>
      </c>
      <c r="B5851" s="374" t="s">
        <v>521</v>
      </c>
      <c r="C5851" s="375"/>
      <c r="D5851" s="376"/>
      <c r="E5851" s="8"/>
      <c r="F5851" s="8"/>
      <c r="G5851" s="8"/>
      <c r="I5851" s="374" t="s">
        <v>521</v>
      </c>
      <c r="J5851" s="375"/>
      <c r="K5851" s="376"/>
      <c r="L5851" s="8"/>
      <c r="M5851" s="8"/>
      <c r="N5851" s="8"/>
      <c r="P5851" s="374" t="s">
        <v>521</v>
      </c>
      <c r="Q5851" s="375"/>
      <c r="R5851" s="376"/>
      <c r="S5851" s="8"/>
      <c r="T5851" s="8"/>
      <c r="U5851" s="8"/>
      <c r="W5851" s="374" t="s">
        <v>521</v>
      </c>
      <c r="X5851" s="375"/>
      <c r="Y5851" s="376"/>
      <c r="Z5851" s="273"/>
      <c r="AA5851" s="273"/>
      <c r="AB5851" s="273"/>
    </row>
    <row r="5852" spans="1:28" ht="45" customHeight="1" x14ac:dyDescent="0.25">
      <c r="A5852" s="9">
        <v>58</v>
      </c>
      <c r="B5852" s="371" t="s">
        <v>522</v>
      </c>
      <c r="C5852" s="372"/>
      <c r="D5852" s="373"/>
      <c r="E5852" s="8"/>
      <c r="F5852" s="8"/>
      <c r="G5852" s="8"/>
      <c r="I5852" s="371" t="s">
        <v>522</v>
      </c>
      <c r="J5852" s="372"/>
      <c r="K5852" s="373"/>
      <c r="L5852" s="8"/>
      <c r="M5852" s="8"/>
      <c r="N5852" s="8"/>
      <c r="P5852" s="371" t="s">
        <v>522</v>
      </c>
      <c r="Q5852" s="372"/>
      <c r="R5852" s="373"/>
      <c r="S5852" s="8"/>
      <c r="T5852" s="8"/>
      <c r="U5852" s="8"/>
      <c r="W5852" s="371" t="s">
        <v>522</v>
      </c>
      <c r="X5852" s="372"/>
      <c r="Y5852" s="373"/>
      <c r="Z5852" s="273"/>
      <c r="AA5852" s="273"/>
      <c r="AB5852" s="273"/>
    </row>
    <row r="5853" spans="1:28" ht="45" customHeight="1" thickBot="1" x14ac:dyDescent="0.3">
      <c r="A5853" s="9">
        <v>58</v>
      </c>
      <c r="B5853" s="374" t="s">
        <v>523</v>
      </c>
      <c r="C5853" s="375"/>
      <c r="D5853" s="376"/>
      <c r="E5853" s="8"/>
      <c r="F5853" s="8"/>
      <c r="G5853" s="8"/>
      <c r="I5853" s="374" t="s">
        <v>523</v>
      </c>
      <c r="J5853" s="375"/>
      <c r="K5853" s="376"/>
      <c r="L5853" s="8"/>
      <c r="M5853" s="8"/>
      <c r="N5853" s="8"/>
      <c r="P5853" s="374" t="s">
        <v>523</v>
      </c>
      <c r="Q5853" s="375"/>
      <c r="R5853" s="376"/>
      <c r="S5853" s="8"/>
      <c r="T5853" s="8"/>
      <c r="U5853" s="8"/>
      <c r="W5853" s="374" t="s">
        <v>523</v>
      </c>
      <c r="X5853" s="375"/>
      <c r="Y5853" s="376"/>
      <c r="Z5853" s="273"/>
      <c r="AA5853" s="273"/>
      <c r="AB5853" s="273"/>
    </row>
    <row r="5854" spans="1:28" ht="45" customHeight="1" x14ac:dyDescent="0.25">
      <c r="A5854" s="9">
        <v>58</v>
      </c>
      <c r="B5854" s="371" t="s">
        <v>524</v>
      </c>
      <c r="C5854" s="372"/>
      <c r="D5854" s="373"/>
      <c r="E5854" s="8"/>
      <c r="F5854" s="8"/>
      <c r="G5854" s="8"/>
      <c r="I5854" s="371" t="s">
        <v>524</v>
      </c>
      <c r="J5854" s="372"/>
      <c r="K5854" s="373"/>
      <c r="L5854" s="8"/>
      <c r="M5854" s="8"/>
      <c r="N5854" s="8"/>
      <c r="P5854" s="371" t="s">
        <v>524</v>
      </c>
      <c r="Q5854" s="372"/>
      <c r="R5854" s="373"/>
      <c r="S5854" s="8"/>
      <c r="T5854" s="8"/>
      <c r="U5854" s="8"/>
      <c r="W5854" s="371" t="s">
        <v>524</v>
      </c>
      <c r="X5854" s="372"/>
      <c r="Y5854" s="373"/>
      <c r="Z5854" s="273"/>
      <c r="AA5854" s="273"/>
      <c r="AB5854" s="273"/>
    </row>
    <row r="5855" spans="1:28" ht="45" customHeight="1" thickBot="1" x14ac:dyDescent="0.3">
      <c r="A5855" s="9">
        <v>58</v>
      </c>
      <c r="B5855" s="374" t="s">
        <v>525</v>
      </c>
      <c r="C5855" s="375"/>
      <c r="D5855" s="376"/>
      <c r="E5855" s="8"/>
      <c r="F5855" s="8"/>
      <c r="G5855" s="8"/>
      <c r="I5855" s="374" t="s">
        <v>525</v>
      </c>
      <c r="J5855" s="375"/>
      <c r="K5855" s="376"/>
      <c r="L5855" s="8"/>
      <c r="M5855" s="8"/>
      <c r="N5855" s="8"/>
      <c r="P5855" s="374" t="s">
        <v>525</v>
      </c>
      <c r="Q5855" s="375"/>
      <c r="R5855" s="376"/>
      <c r="S5855" s="8"/>
      <c r="T5855" s="8"/>
      <c r="U5855" s="8"/>
      <c r="W5855" s="374" t="s">
        <v>525</v>
      </c>
      <c r="X5855" s="375"/>
      <c r="Y5855" s="376"/>
      <c r="Z5855" s="273"/>
      <c r="AA5855" s="273"/>
      <c r="AB5855" s="273"/>
    </row>
    <row r="5856" spans="1:28" ht="45" customHeight="1" x14ac:dyDescent="0.25">
      <c r="A5856" s="9">
        <v>58</v>
      </c>
      <c r="B5856" s="371" t="s">
        <v>526</v>
      </c>
      <c r="C5856" s="372"/>
      <c r="D5856" s="373"/>
      <c r="E5856" s="8"/>
      <c r="F5856" s="8"/>
      <c r="G5856" s="8"/>
      <c r="I5856" s="371" t="s">
        <v>526</v>
      </c>
      <c r="J5856" s="372"/>
      <c r="K5856" s="373"/>
      <c r="L5856" s="8"/>
      <c r="M5856" s="8"/>
      <c r="N5856" s="8"/>
      <c r="P5856" s="371" t="s">
        <v>526</v>
      </c>
      <c r="Q5856" s="372"/>
      <c r="R5856" s="373"/>
      <c r="S5856" s="8"/>
      <c r="T5856" s="8"/>
      <c r="U5856" s="8"/>
      <c r="W5856" s="371" t="s">
        <v>526</v>
      </c>
      <c r="X5856" s="372"/>
      <c r="Y5856" s="373"/>
      <c r="Z5856" s="273"/>
      <c r="AA5856" s="273"/>
      <c r="AB5856" s="273"/>
    </row>
    <row r="5857" spans="1:28" ht="45" customHeight="1" thickBot="1" x14ac:dyDescent="0.3">
      <c r="A5857" s="9">
        <v>58</v>
      </c>
      <c r="B5857" s="374" t="s">
        <v>527</v>
      </c>
      <c r="C5857" s="375"/>
      <c r="D5857" s="376"/>
      <c r="E5857" s="8"/>
      <c r="F5857" s="8"/>
      <c r="G5857" s="8"/>
      <c r="I5857" s="374" t="s">
        <v>527</v>
      </c>
      <c r="J5857" s="375"/>
      <c r="K5857" s="376"/>
      <c r="L5857" s="8"/>
      <c r="M5857" s="8"/>
      <c r="N5857" s="8"/>
      <c r="P5857" s="374" t="s">
        <v>527</v>
      </c>
      <c r="Q5857" s="375"/>
      <c r="R5857" s="376"/>
      <c r="S5857" s="8"/>
      <c r="T5857" s="8"/>
      <c r="U5857" s="8"/>
      <c r="W5857" s="374" t="s">
        <v>527</v>
      </c>
      <c r="X5857" s="375"/>
      <c r="Y5857" s="376"/>
      <c r="Z5857" s="273"/>
      <c r="AA5857" s="273"/>
      <c r="AB5857" s="273"/>
    </row>
    <row r="5858" spans="1:28" ht="45" customHeight="1" x14ac:dyDescent="0.25">
      <c r="A5858" s="9">
        <v>58</v>
      </c>
      <c r="B5858" s="371" t="s">
        <v>652</v>
      </c>
      <c r="C5858" s="372"/>
      <c r="D5858" s="373"/>
      <c r="E5858" s="8"/>
      <c r="F5858" s="8"/>
      <c r="G5858" s="8"/>
      <c r="I5858" s="371" t="s">
        <v>652</v>
      </c>
      <c r="J5858" s="372"/>
      <c r="K5858" s="373"/>
      <c r="L5858" s="8"/>
      <c r="M5858" s="8"/>
      <c r="N5858" s="8"/>
      <c r="P5858" s="371" t="s">
        <v>652</v>
      </c>
      <c r="Q5858" s="372"/>
      <c r="R5858" s="373"/>
      <c r="S5858" s="8"/>
      <c r="T5858" s="8"/>
      <c r="U5858" s="8"/>
      <c r="W5858" s="371" t="s">
        <v>652</v>
      </c>
      <c r="X5858" s="372"/>
      <c r="Y5858" s="373"/>
      <c r="Z5858" s="273"/>
      <c r="AA5858" s="273"/>
      <c r="AB5858" s="273"/>
    </row>
    <row r="5859" spans="1:28" ht="45" customHeight="1" thickBot="1" x14ac:dyDescent="0.3">
      <c r="A5859" s="9">
        <v>58</v>
      </c>
      <c r="B5859" s="374" t="s">
        <v>528</v>
      </c>
      <c r="C5859" s="375"/>
      <c r="D5859" s="376"/>
      <c r="E5859" s="8"/>
      <c r="F5859" s="8"/>
      <c r="G5859" s="8"/>
      <c r="I5859" s="374" t="s">
        <v>528</v>
      </c>
      <c r="J5859" s="375"/>
      <c r="K5859" s="376"/>
      <c r="L5859" s="8"/>
      <c r="M5859" s="8"/>
      <c r="N5859" s="8"/>
      <c r="P5859" s="374" t="s">
        <v>528</v>
      </c>
      <c r="Q5859" s="375"/>
      <c r="R5859" s="376"/>
      <c r="S5859" s="8"/>
      <c r="T5859" s="8"/>
      <c r="U5859" s="8"/>
      <c r="W5859" s="374" t="s">
        <v>528</v>
      </c>
      <c r="X5859" s="375"/>
      <c r="Y5859" s="376"/>
      <c r="Z5859" s="273"/>
      <c r="AA5859" s="273"/>
      <c r="AB5859" s="273"/>
    </row>
    <row r="5860" spans="1:28" ht="45" customHeight="1" thickBot="1" x14ac:dyDescent="0.3">
      <c r="A5860" s="9">
        <v>58</v>
      </c>
      <c r="B5860" s="5"/>
      <c r="C5860" s="4"/>
      <c r="D5860" s="4"/>
      <c r="E5860" s="8"/>
      <c r="F5860" s="8"/>
      <c r="G5860" s="8"/>
      <c r="I5860" s="5"/>
      <c r="J5860" s="4"/>
      <c r="K5860" s="4"/>
      <c r="L5860" s="8"/>
      <c r="M5860" s="8"/>
      <c r="N5860" s="8"/>
      <c r="P5860" s="5"/>
      <c r="Q5860" s="4"/>
      <c r="R5860" s="4"/>
      <c r="S5860" s="8"/>
      <c r="T5860" s="8"/>
      <c r="U5860" s="8"/>
      <c r="W5860" s="270"/>
      <c r="X5860" s="269"/>
      <c r="Y5860" s="269"/>
      <c r="Z5860" s="273"/>
      <c r="AA5860" s="273"/>
      <c r="AB5860" s="273"/>
    </row>
    <row r="5861" spans="1:28" ht="45" customHeight="1" thickBot="1" x14ac:dyDescent="0.3">
      <c r="A5861" s="9">
        <v>58</v>
      </c>
      <c r="B5861" s="370" t="s">
        <v>538</v>
      </c>
      <c r="C5861" s="370"/>
      <c r="D5861" s="370"/>
      <c r="E5861" s="8"/>
      <c r="F5861" s="8"/>
      <c r="G5861" s="8"/>
      <c r="I5861" s="370" t="s">
        <v>538</v>
      </c>
      <c r="J5861" s="370"/>
      <c r="K5861" s="370"/>
      <c r="L5861" s="8"/>
      <c r="M5861" s="8"/>
      <c r="N5861" s="8"/>
      <c r="P5861" s="370" t="s">
        <v>538</v>
      </c>
      <c r="Q5861" s="370"/>
      <c r="R5861" s="370"/>
      <c r="S5861" s="8"/>
      <c r="T5861" s="8"/>
      <c r="U5861" s="8"/>
      <c r="W5861" s="370" t="s">
        <v>538</v>
      </c>
      <c r="X5861" s="370"/>
      <c r="Y5861" s="370"/>
      <c r="Z5861" s="273"/>
      <c r="AA5861" s="273"/>
      <c r="AB5861" s="273"/>
    </row>
    <row r="5862" spans="1:28" ht="45" customHeight="1" x14ac:dyDescent="0.25">
      <c r="A5862" s="9">
        <v>58</v>
      </c>
      <c r="B5862" s="377" t="s">
        <v>529</v>
      </c>
      <c r="C5862" s="378"/>
      <c r="D5862" s="379"/>
      <c r="E5862" s="8"/>
      <c r="F5862" s="8"/>
      <c r="G5862" s="8"/>
      <c r="I5862" s="377" t="s">
        <v>529</v>
      </c>
      <c r="J5862" s="378"/>
      <c r="K5862" s="379"/>
      <c r="L5862" s="8"/>
      <c r="M5862" s="8"/>
      <c r="N5862" s="8"/>
      <c r="P5862" s="377" t="s">
        <v>529</v>
      </c>
      <c r="Q5862" s="378"/>
      <c r="R5862" s="379"/>
      <c r="S5862" s="8"/>
      <c r="T5862" s="8"/>
      <c r="U5862" s="8"/>
      <c r="W5862" s="377" t="s">
        <v>529</v>
      </c>
      <c r="X5862" s="378"/>
      <c r="Y5862" s="379"/>
      <c r="Z5862" s="273"/>
      <c r="AA5862" s="273"/>
      <c r="AB5862" s="273"/>
    </row>
    <row r="5863" spans="1:28" ht="45" customHeight="1" thickBot="1" x14ac:dyDescent="0.3">
      <c r="A5863" s="9">
        <v>58</v>
      </c>
      <c r="B5863" s="374" t="s">
        <v>530</v>
      </c>
      <c r="C5863" s="375"/>
      <c r="D5863" s="376"/>
      <c r="E5863" s="8"/>
      <c r="F5863" s="8"/>
      <c r="G5863" s="8"/>
      <c r="I5863" s="374" t="s">
        <v>530</v>
      </c>
      <c r="J5863" s="375"/>
      <c r="K5863" s="376"/>
      <c r="L5863" s="8"/>
      <c r="M5863" s="8"/>
      <c r="N5863" s="8"/>
      <c r="P5863" s="374" t="s">
        <v>530</v>
      </c>
      <c r="Q5863" s="375"/>
      <c r="R5863" s="376"/>
      <c r="S5863" s="8"/>
      <c r="T5863" s="8"/>
      <c r="U5863" s="8"/>
      <c r="W5863" s="374" t="s">
        <v>530</v>
      </c>
      <c r="X5863" s="375"/>
      <c r="Y5863" s="376"/>
      <c r="Z5863" s="273"/>
      <c r="AA5863" s="273"/>
      <c r="AB5863" s="273"/>
    </row>
    <row r="5864" spans="1:28" ht="45" customHeight="1" thickBot="1" x14ac:dyDescent="0.3">
      <c r="A5864" s="9">
        <v>58</v>
      </c>
      <c r="B5864" s="6"/>
      <c r="C5864" s="6"/>
      <c r="D5864" s="6"/>
      <c r="E5864" s="8"/>
      <c r="F5864" s="8"/>
      <c r="G5864" s="8"/>
      <c r="I5864" s="6"/>
      <c r="J5864" s="6"/>
      <c r="K5864" s="6"/>
      <c r="L5864" s="8"/>
      <c r="M5864" s="8"/>
      <c r="N5864" s="8"/>
      <c r="P5864" s="6"/>
      <c r="Q5864" s="6"/>
      <c r="R5864" s="6"/>
      <c r="S5864" s="8"/>
      <c r="T5864" s="8"/>
      <c r="U5864" s="8"/>
      <c r="W5864" s="271"/>
      <c r="X5864" s="271"/>
      <c r="Y5864" s="271"/>
      <c r="Z5864" s="273"/>
      <c r="AA5864" s="273"/>
      <c r="AB5864" s="273"/>
    </row>
    <row r="5865" spans="1:28" ht="45" customHeight="1" thickBot="1" x14ac:dyDescent="0.3">
      <c r="A5865" s="9">
        <v>58</v>
      </c>
      <c r="B5865" s="370" t="s">
        <v>250</v>
      </c>
      <c r="C5865" s="370"/>
      <c r="D5865" s="370"/>
      <c r="E5865" s="8"/>
      <c r="F5865" s="8"/>
      <c r="G5865" s="8"/>
      <c r="I5865" s="370" t="s">
        <v>250</v>
      </c>
      <c r="J5865" s="370"/>
      <c r="K5865" s="370"/>
      <c r="L5865" s="8"/>
      <c r="M5865" s="8"/>
      <c r="N5865" s="8"/>
      <c r="P5865" s="370" t="s">
        <v>250</v>
      </c>
      <c r="Q5865" s="370"/>
      <c r="R5865" s="370"/>
      <c r="S5865" s="8"/>
      <c r="T5865" s="8"/>
      <c r="U5865" s="8"/>
      <c r="W5865" s="370" t="s">
        <v>250</v>
      </c>
      <c r="X5865" s="370"/>
      <c r="Y5865" s="370"/>
      <c r="Z5865" s="273"/>
      <c r="AA5865" s="273"/>
      <c r="AB5865" s="273"/>
    </row>
    <row r="5866" spans="1:28" ht="45" customHeight="1" x14ac:dyDescent="0.25">
      <c r="A5866" s="9">
        <v>58</v>
      </c>
      <c r="B5866" s="377" t="s">
        <v>531</v>
      </c>
      <c r="C5866" s="378"/>
      <c r="D5866" s="379"/>
      <c r="E5866" s="8"/>
      <c r="F5866" s="8"/>
      <c r="G5866" s="8"/>
      <c r="I5866" s="377" t="s">
        <v>531</v>
      </c>
      <c r="J5866" s="378"/>
      <c r="K5866" s="379"/>
      <c r="L5866" s="8"/>
      <c r="M5866" s="8"/>
      <c r="N5866" s="8"/>
      <c r="P5866" s="377" t="s">
        <v>531</v>
      </c>
      <c r="Q5866" s="378"/>
      <c r="R5866" s="379"/>
      <c r="S5866" s="8"/>
      <c r="T5866" s="8"/>
      <c r="U5866" s="8"/>
      <c r="W5866" s="377" t="s">
        <v>531</v>
      </c>
      <c r="X5866" s="378"/>
      <c r="Y5866" s="379"/>
      <c r="Z5866" s="273"/>
      <c r="AA5866" s="273"/>
      <c r="AB5866" s="273"/>
    </row>
    <row r="5867" spans="1:28" ht="45" customHeight="1" thickBot="1" x14ac:dyDescent="0.3">
      <c r="A5867" s="9">
        <v>58</v>
      </c>
      <c r="B5867" s="374" t="s">
        <v>532</v>
      </c>
      <c r="C5867" s="375"/>
      <c r="D5867" s="376"/>
      <c r="E5867" s="8"/>
      <c r="F5867" s="8"/>
      <c r="G5867" s="8"/>
      <c r="I5867" s="374" t="s">
        <v>532</v>
      </c>
      <c r="J5867" s="375"/>
      <c r="K5867" s="376"/>
      <c r="L5867" s="8"/>
      <c r="M5867" s="8"/>
      <c r="N5867" s="8"/>
      <c r="P5867" s="374" t="s">
        <v>532</v>
      </c>
      <c r="Q5867" s="375"/>
      <c r="R5867" s="376"/>
      <c r="S5867" s="8"/>
      <c r="T5867" s="8"/>
      <c r="U5867" s="8"/>
      <c r="W5867" s="374" t="s">
        <v>532</v>
      </c>
      <c r="X5867" s="375"/>
      <c r="Y5867" s="376"/>
      <c r="Z5867" s="273"/>
      <c r="AA5867" s="273"/>
      <c r="AB5867" s="273"/>
    </row>
    <row r="5868" spans="1:28" x14ac:dyDescent="0.25">
      <c r="A5868" s="9">
        <v>58</v>
      </c>
      <c r="C5868" s="45"/>
      <c r="J5868" s="45"/>
      <c r="Q5868" s="45"/>
      <c r="X5868" s="306"/>
    </row>
    <row r="5869" spans="1:28" x14ac:dyDescent="0.25">
      <c r="A5869" s="9">
        <v>58</v>
      </c>
      <c r="C5869" s="45"/>
      <c r="J5869" s="45"/>
      <c r="Q5869" s="45"/>
      <c r="X5869" s="306"/>
    </row>
    <row r="5870" spans="1:28" x14ac:dyDescent="0.25">
      <c r="A5870" s="9">
        <v>58</v>
      </c>
      <c r="C5870" s="24" t="s">
        <v>284</v>
      </c>
      <c r="D5870" s="24" t="s">
        <v>285</v>
      </c>
      <c r="G5870" s="24" t="s">
        <v>653</v>
      </c>
      <c r="J5870" s="24" t="s">
        <v>284</v>
      </c>
      <c r="K5870" s="24" t="s">
        <v>285</v>
      </c>
      <c r="N5870" s="24" t="s">
        <v>653</v>
      </c>
      <c r="Q5870" s="119" t="s">
        <v>284</v>
      </c>
      <c r="R5870" s="119" t="s">
        <v>285</v>
      </c>
      <c r="U5870" s="119" t="s">
        <v>653</v>
      </c>
      <c r="X5870" s="288" t="s">
        <v>284</v>
      </c>
      <c r="Y5870" s="288" t="s">
        <v>285</v>
      </c>
      <c r="AB5870" s="288" t="s">
        <v>653</v>
      </c>
    </row>
    <row r="5871" spans="1:28" x14ac:dyDescent="0.25">
      <c r="A5871" s="9">
        <v>58</v>
      </c>
      <c r="D5871" s="46" t="s">
        <v>286</v>
      </c>
      <c r="K5871" s="46" t="s">
        <v>286</v>
      </c>
      <c r="R5871" s="46" t="s">
        <v>286</v>
      </c>
      <c r="Y5871" s="307" t="s">
        <v>286</v>
      </c>
    </row>
    <row r="5872" spans="1:28" x14ac:dyDescent="0.25">
      <c r="A5872" s="9">
        <v>58</v>
      </c>
    </row>
    <row r="5873" spans="1:28" x14ac:dyDescent="0.25">
      <c r="A5873" s="9">
        <v>58</v>
      </c>
    </row>
    <row r="5874" spans="1:28" ht="99.95" customHeight="1" x14ac:dyDescent="0.25">
      <c r="A5874" s="9">
        <v>58</v>
      </c>
      <c r="C5874" s="45" t="s">
        <v>287</v>
      </c>
      <c r="D5874" s="24" t="s">
        <v>369</v>
      </c>
      <c r="G5874" s="24" t="s">
        <v>654</v>
      </c>
      <c r="J5874" s="45" t="s">
        <v>287</v>
      </c>
      <c r="K5874" s="24" t="s">
        <v>369</v>
      </c>
      <c r="N5874" s="24" t="s">
        <v>654</v>
      </c>
      <c r="Q5874" s="45" t="s">
        <v>287</v>
      </c>
      <c r="R5874" s="119" t="s">
        <v>369</v>
      </c>
      <c r="U5874" s="119" t="s">
        <v>654</v>
      </c>
      <c r="X5874" s="306" t="s">
        <v>287</v>
      </c>
      <c r="Y5874" s="288" t="s">
        <v>369</v>
      </c>
      <c r="AB5874" s="288" t="s">
        <v>654</v>
      </c>
    </row>
    <row r="5875" spans="1:28" x14ac:dyDescent="0.25">
      <c r="A5875" s="9">
        <v>58</v>
      </c>
      <c r="C5875" s="45"/>
      <c r="D5875" s="46" t="s">
        <v>286</v>
      </c>
      <c r="J5875" s="45"/>
      <c r="K5875" s="46" t="s">
        <v>286</v>
      </c>
      <c r="Q5875" s="45"/>
      <c r="R5875" s="46" t="s">
        <v>286</v>
      </c>
      <c r="X5875" s="306"/>
      <c r="Y5875" s="307" t="s">
        <v>286</v>
      </c>
    </row>
    <row r="5876" spans="1:28" x14ac:dyDescent="0.25">
      <c r="A5876" s="9">
        <v>58</v>
      </c>
    </row>
    <row r="5877" spans="1:28" x14ac:dyDescent="0.25">
      <c r="A5877" s="9">
        <v>58</v>
      </c>
    </row>
    <row r="5878" spans="1:28" x14ac:dyDescent="0.25">
      <c r="A5878" s="9">
        <v>58</v>
      </c>
    </row>
    <row r="5879" spans="1:28" x14ac:dyDescent="0.25">
      <c r="A5879" s="9">
        <v>58</v>
      </c>
    </row>
    <row r="5880" spans="1:28" x14ac:dyDescent="0.25">
      <c r="A5880" s="9">
        <v>58</v>
      </c>
    </row>
    <row r="5881" spans="1:28" x14ac:dyDescent="0.25">
      <c r="A5881" s="9">
        <v>58</v>
      </c>
      <c r="C5881" s="45"/>
      <c r="J5881" s="45"/>
      <c r="Q5881" s="45"/>
      <c r="X5881" s="306"/>
    </row>
    <row r="5882" spans="1:28" x14ac:dyDescent="0.25">
      <c r="A5882" s="9">
        <v>58</v>
      </c>
      <c r="C5882" s="45"/>
      <c r="J5882" s="45"/>
      <c r="Q5882" s="45"/>
      <c r="X5882" s="306"/>
    </row>
    <row r="5883" spans="1:28" x14ac:dyDescent="0.25">
      <c r="A5883" s="9">
        <v>58</v>
      </c>
      <c r="C5883" s="45"/>
      <c r="J5883" s="45"/>
      <c r="Q5883" s="45"/>
      <c r="X5883" s="306"/>
    </row>
    <row r="5884" spans="1:28" x14ac:dyDescent="0.25">
      <c r="A5884" s="9">
        <v>58</v>
      </c>
      <c r="C5884" s="45"/>
      <c r="J5884" s="45"/>
      <c r="Q5884" s="45"/>
      <c r="X5884" s="306"/>
    </row>
    <row r="5885" spans="1:28" x14ac:dyDescent="0.25">
      <c r="A5885" s="9">
        <v>58</v>
      </c>
      <c r="C5885" s="45"/>
      <c r="J5885" s="45"/>
      <c r="Q5885" s="45"/>
      <c r="X5885" s="306"/>
    </row>
    <row r="5886" spans="1:28" x14ac:dyDescent="0.25">
      <c r="A5886" s="9">
        <v>58</v>
      </c>
      <c r="C5886" s="45"/>
      <c r="J5886" s="45"/>
      <c r="Q5886" s="45"/>
      <c r="X5886" s="306"/>
    </row>
    <row r="5887" spans="1:28" x14ac:dyDescent="0.25">
      <c r="A5887" s="9">
        <v>58</v>
      </c>
      <c r="C5887" s="45"/>
      <c r="J5887" s="45"/>
      <c r="Q5887" s="45"/>
      <c r="X5887" s="306"/>
    </row>
    <row r="5888" spans="1:28" x14ac:dyDescent="0.25">
      <c r="A5888" s="9">
        <v>58</v>
      </c>
      <c r="C5888" s="45"/>
      <c r="J5888" s="45"/>
      <c r="Q5888" s="45"/>
      <c r="X5888" s="306"/>
    </row>
    <row r="5889" spans="1:28" x14ac:dyDescent="0.25">
      <c r="A5889" s="9">
        <v>58</v>
      </c>
      <c r="C5889" s="45"/>
      <c r="J5889" s="45"/>
      <c r="Q5889" s="45"/>
      <c r="X5889" s="306"/>
    </row>
    <row r="5890" spans="1:28" x14ac:dyDescent="0.25">
      <c r="A5890" s="9">
        <v>58</v>
      </c>
      <c r="C5890" s="45"/>
      <c r="J5890" s="45"/>
      <c r="Q5890" s="45"/>
      <c r="X5890" s="306"/>
    </row>
    <row r="5891" spans="1:28" x14ac:dyDescent="0.25">
      <c r="A5891" s="9">
        <v>58</v>
      </c>
      <c r="C5891" s="45"/>
      <c r="J5891" s="45"/>
      <c r="Q5891" s="45"/>
      <c r="X5891" s="306"/>
    </row>
    <row r="5892" spans="1:28" x14ac:dyDescent="0.25">
      <c r="A5892" s="9">
        <v>58</v>
      </c>
      <c r="C5892" s="45"/>
      <c r="J5892" s="45"/>
      <c r="Q5892" s="45"/>
      <c r="X5892" s="306"/>
    </row>
    <row r="5893" spans="1:28" x14ac:dyDescent="0.25">
      <c r="A5893" s="9">
        <v>58</v>
      </c>
      <c r="C5893" s="45"/>
      <c r="J5893" s="45"/>
      <c r="Q5893" s="45"/>
      <c r="X5893" s="306"/>
    </row>
    <row r="5894" spans="1:28" x14ac:dyDescent="0.25">
      <c r="A5894" s="9">
        <v>58</v>
      </c>
      <c r="C5894" s="45"/>
      <c r="J5894" s="45"/>
      <c r="Q5894" s="45"/>
      <c r="X5894" s="306"/>
    </row>
    <row r="5895" spans="1:28" x14ac:dyDescent="0.25">
      <c r="A5895" s="9">
        <v>58</v>
      </c>
      <c r="C5895" s="45"/>
      <c r="J5895" s="45"/>
      <c r="Q5895" s="45"/>
      <c r="X5895" s="306"/>
    </row>
    <row r="5896" spans="1:28" x14ac:dyDescent="0.25">
      <c r="A5896" s="9">
        <v>58</v>
      </c>
      <c r="C5896" s="45"/>
      <c r="J5896" s="45"/>
      <c r="Q5896" s="45"/>
      <c r="X5896" s="306"/>
    </row>
    <row r="5897" spans="1:28" x14ac:dyDescent="0.25">
      <c r="A5897" s="9">
        <v>58</v>
      </c>
      <c r="C5897" s="45"/>
      <c r="J5897" s="45"/>
      <c r="Q5897" s="45"/>
      <c r="X5897" s="306"/>
    </row>
    <row r="5898" spans="1:28" x14ac:dyDescent="0.25">
      <c r="A5898" s="9">
        <v>58</v>
      </c>
      <c r="C5898" s="45"/>
      <c r="J5898" s="45"/>
      <c r="Q5898" s="45"/>
      <c r="X5898" s="306"/>
    </row>
    <row r="5899" spans="1:28" x14ac:dyDescent="0.25">
      <c r="A5899" s="9">
        <v>58</v>
      </c>
      <c r="C5899" s="45"/>
      <c r="J5899" s="45"/>
      <c r="Q5899" s="45"/>
      <c r="X5899" s="306"/>
    </row>
    <row r="5900" spans="1:28" x14ac:dyDescent="0.25">
      <c r="A5900" s="9">
        <v>58</v>
      </c>
      <c r="C5900" s="45"/>
      <c r="J5900" s="45"/>
      <c r="Q5900" s="45"/>
      <c r="X5900" s="306"/>
    </row>
    <row r="5901" spans="1:28" ht="45" customHeight="1" x14ac:dyDescent="0.25">
      <c r="A5901" s="9">
        <v>59</v>
      </c>
      <c r="B5901" s="23" t="s">
        <v>235</v>
      </c>
      <c r="E5901" s="391" t="s">
        <v>281</v>
      </c>
      <c r="F5901" s="391"/>
      <c r="G5901" s="40"/>
      <c r="H5901" s="8"/>
      <c r="I5901" s="23" t="s">
        <v>235</v>
      </c>
      <c r="L5901" s="391" t="s">
        <v>281</v>
      </c>
      <c r="M5901" s="391"/>
      <c r="N5901" s="40"/>
      <c r="P5901" s="23" t="s">
        <v>235</v>
      </c>
      <c r="S5901" s="391" t="s">
        <v>281</v>
      </c>
      <c r="T5901" s="391"/>
      <c r="U5901" s="108"/>
      <c r="W5901" s="287" t="s">
        <v>235</v>
      </c>
      <c r="Z5901" s="391" t="s">
        <v>281</v>
      </c>
      <c r="AA5901" s="391"/>
      <c r="AB5901" s="302"/>
    </row>
    <row r="5902" spans="1:28" ht="32.25" customHeight="1" x14ac:dyDescent="0.25">
      <c r="A5902" s="9">
        <v>59</v>
      </c>
      <c r="B5902" s="381" t="s">
        <v>280</v>
      </c>
      <c r="C5902" s="381"/>
      <c r="D5902" s="381"/>
      <c r="E5902" s="381"/>
      <c r="F5902" s="381"/>
      <c r="G5902" s="26"/>
      <c r="I5902" s="381" t="s">
        <v>280</v>
      </c>
      <c r="J5902" s="381"/>
      <c r="K5902" s="381"/>
      <c r="L5902" s="381"/>
      <c r="M5902" s="381"/>
      <c r="N5902" s="26"/>
      <c r="P5902" s="381" t="s">
        <v>280</v>
      </c>
      <c r="Q5902" s="381"/>
      <c r="R5902" s="381"/>
      <c r="S5902" s="381"/>
      <c r="T5902" s="381"/>
      <c r="U5902" s="104"/>
      <c r="W5902" s="381" t="s">
        <v>280</v>
      </c>
      <c r="X5902" s="381"/>
      <c r="Y5902" s="381"/>
      <c r="Z5902" s="381"/>
      <c r="AA5902" s="381"/>
      <c r="AB5902" s="289"/>
    </row>
    <row r="5903" spans="1:28" ht="84" customHeight="1" x14ac:dyDescent="0.25">
      <c r="A5903" s="9">
        <v>59</v>
      </c>
      <c r="B5903" s="380" t="s">
        <v>304</v>
      </c>
      <c r="C5903" s="381"/>
      <c r="D5903" s="381"/>
      <c r="E5903" s="381"/>
      <c r="F5903" s="381"/>
      <c r="G5903" s="26"/>
      <c r="I5903" s="380" t="s">
        <v>304</v>
      </c>
      <c r="J5903" s="381"/>
      <c r="K5903" s="381"/>
      <c r="L5903" s="381"/>
      <c r="M5903" s="381"/>
      <c r="N5903" s="26"/>
      <c r="P5903" s="380" t="s">
        <v>304</v>
      </c>
      <c r="Q5903" s="381"/>
      <c r="R5903" s="381"/>
      <c r="S5903" s="381"/>
      <c r="T5903" s="381"/>
      <c r="U5903" s="104"/>
      <c r="W5903" s="380" t="s">
        <v>304</v>
      </c>
      <c r="X5903" s="381"/>
      <c r="Y5903" s="381"/>
      <c r="Z5903" s="381"/>
      <c r="AA5903" s="381"/>
      <c r="AB5903" s="289"/>
    </row>
    <row r="5904" spans="1:28" ht="36.75" customHeight="1" x14ac:dyDescent="0.25">
      <c r="A5904" s="9">
        <v>59</v>
      </c>
      <c r="B5904" s="382">
        <v>43546</v>
      </c>
      <c r="C5904" s="381"/>
      <c r="D5904" s="381"/>
      <c r="E5904" s="381"/>
      <c r="F5904" s="381"/>
      <c r="G5904" s="26"/>
      <c r="I5904" s="382">
        <v>43636</v>
      </c>
      <c r="J5904" s="383"/>
      <c r="K5904" s="383"/>
      <c r="L5904" s="383"/>
      <c r="M5904" s="383"/>
      <c r="N5904" s="25"/>
      <c r="P5904" s="382">
        <v>43733</v>
      </c>
      <c r="Q5904" s="383"/>
      <c r="R5904" s="383"/>
      <c r="S5904" s="383"/>
      <c r="T5904" s="383"/>
      <c r="U5904" s="105"/>
      <c r="W5904" s="382">
        <v>43815</v>
      </c>
      <c r="X5904" s="383"/>
      <c r="Y5904" s="383"/>
      <c r="Z5904" s="383"/>
      <c r="AA5904" s="383"/>
      <c r="AB5904" s="264"/>
    </row>
    <row r="5905" spans="1:28" x14ac:dyDescent="0.25">
      <c r="A5905" s="9">
        <v>59</v>
      </c>
      <c r="F5905" s="27" t="s">
        <v>178</v>
      </c>
      <c r="G5905" s="27"/>
      <c r="M5905" s="27" t="s">
        <v>178</v>
      </c>
      <c r="N5905" s="27"/>
      <c r="T5905" s="27" t="s">
        <v>178</v>
      </c>
      <c r="U5905" s="27"/>
      <c r="AA5905" s="290" t="s">
        <v>178</v>
      </c>
      <c r="AB5905" s="290"/>
    </row>
    <row r="5906" spans="1:28" ht="29.25" customHeight="1" x14ac:dyDescent="0.25">
      <c r="A5906" s="9">
        <v>59</v>
      </c>
      <c r="B5906" s="384" t="s">
        <v>151</v>
      </c>
      <c r="C5906" s="365" t="s">
        <v>152</v>
      </c>
      <c r="D5906" s="365" t="s">
        <v>181</v>
      </c>
      <c r="E5906" s="386" t="s">
        <v>519</v>
      </c>
      <c r="F5906" s="386"/>
      <c r="G5906" s="365" t="s">
        <v>539</v>
      </c>
      <c r="I5906" s="384" t="s">
        <v>151</v>
      </c>
      <c r="J5906" s="365" t="s">
        <v>152</v>
      </c>
      <c r="K5906" s="365" t="s">
        <v>181</v>
      </c>
      <c r="L5906" s="386" t="s">
        <v>332</v>
      </c>
      <c r="M5906" s="386"/>
      <c r="N5906" s="365" t="s">
        <v>539</v>
      </c>
      <c r="P5906" s="384" t="s">
        <v>151</v>
      </c>
      <c r="Q5906" s="365" t="s">
        <v>152</v>
      </c>
      <c r="R5906" s="365" t="s">
        <v>181</v>
      </c>
      <c r="S5906" s="386" t="s">
        <v>792</v>
      </c>
      <c r="T5906" s="386"/>
      <c r="U5906" s="365" t="s">
        <v>539</v>
      </c>
      <c r="W5906" s="384" t="s">
        <v>151</v>
      </c>
      <c r="X5906" s="365" t="s">
        <v>152</v>
      </c>
      <c r="Y5906" s="365" t="s">
        <v>181</v>
      </c>
      <c r="Z5906" s="386" t="s">
        <v>920</v>
      </c>
      <c r="AA5906" s="386"/>
      <c r="AB5906" s="365" t="s">
        <v>539</v>
      </c>
    </row>
    <row r="5907" spans="1:28" ht="49.5" customHeight="1" x14ac:dyDescent="0.25">
      <c r="A5907" s="9">
        <v>59</v>
      </c>
      <c r="B5907" s="385"/>
      <c r="C5907" s="366"/>
      <c r="D5907" s="366"/>
      <c r="E5907" s="28" t="s">
        <v>582</v>
      </c>
      <c r="F5907" s="28" t="s">
        <v>581</v>
      </c>
      <c r="G5907" s="366"/>
      <c r="I5907" s="385"/>
      <c r="J5907" s="366"/>
      <c r="K5907" s="366"/>
      <c r="L5907" s="28" t="s">
        <v>582</v>
      </c>
      <c r="M5907" s="28" t="s">
        <v>581</v>
      </c>
      <c r="N5907" s="366"/>
      <c r="P5907" s="385"/>
      <c r="Q5907" s="366"/>
      <c r="R5907" s="366"/>
      <c r="S5907" s="106" t="s">
        <v>582</v>
      </c>
      <c r="T5907" s="106" t="s">
        <v>581</v>
      </c>
      <c r="U5907" s="366"/>
      <c r="W5907" s="385"/>
      <c r="X5907" s="366"/>
      <c r="Y5907" s="366"/>
      <c r="Z5907" s="291" t="s">
        <v>582</v>
      </c>
      <c r="AA5907" s="291" t="s">
        <v>581</v>
      </c>
      <c r="AB5907" s="366"/>
    </row>
    <row r="5908" spans="1:28" ht="17.25" customHeight="1" x14ac:dyDescent="0.25">
      <c r="A5908" s="9">
        <v>59</v>
      </c>
      <c r="B5908" s="29" t="s">
        <v>163</v>
      </c>
      <c r="C5908" s="30">
        <v>2</v>
      </c>
      <c r="D5908" s="29" t="s">
        <v>165</v>
      </c>
      <c r="E5908" s="29" t="s">
        <v>166</v>
      </c>
      <c r="F5908" s="29" t="s">
        <v>180</v>
      </c>
      <c r="G5908" s="29" t="s">
        <v>185</v>
      </c>
      <c r="I5908" s="29" t="s">
        <v>163</v>
      </c>
      <c r="J5908" s="30">
        <v>2</v>
      </c>
      <c r="K5908" s="29" t="s">
        <v>165</v>
      </c>
      <c r="L5908" s="29" t="s">
        <v>166</v>
      </c>
      <c r="M5908" s="29" t="s">
        <v>180</v>
      </c>
      <c r="N5908" s="29" t="s">
        <v>185</v>
      </c>
      <c r="P5908" s="29" t="s">
        <v>163</v>
      </c>
      <c r="Q5908" s="30">
        <v>2</v>
      </c>
      <c r="R5908" s="29" t="s">
        <v>165</v>
      </c>
      <c r="S5908" s="29" t="s">
        <v>166</v>
      </c>
      <c r="T5908" s="29" t="s">
        <v>180</v>
      </c>
      <c r="U5908" s="29" t="s">
        <v>185</v>
      </c>
      <c r="W5908" s="292" t="s">
        <v>163</v>
      </c>
      <c r="X5908" s="293">
        <v>2</v>
      </c>
      <c r="Y5908" s="292" t="s">
        <v>165</v>
      </c>
      <c r="Z5908" s="292" t="s">
        <v>166</v>
      </c>
      <c r="AA5908" s="292" t="s">
        <v>180</v>
      </c>
      <c r="AB5908" s="292" t="s">
        <v>185</v>
      </c>
    </row>
    <row r="5909" spans="1:28" ht="20.100000000000001" customHeight="1" x14ac:dyDescent="0.25">
      <c r="A5909" s="9">
        <v>59</v>
      </c>
      <c r="B5909" s="361" t="s">
        <v>163</v>
      </c>
      <c r="C5909" s="363" t="s">
        <v>153</v>
      </c>
      <c r="D5909" s="35" t="s">
        <v>182</v>
      </c>
      <c r="E5909" s="41">
        <v>99.8</v>
      </c>
      <c r="F5909" s="41">
        <v>0</v>
      </c>
      <c r="G5909" s="41"/>
      <c r="I5909" s="361" t="s">
        <v>163</v>
      </c>
      <c r="J5909" s="363" t="s">
        <v>153</v>
      </c>
      <c r="K5909" s="35" t="s">
        <v>182</v>
      </c>
      <c r="L5909" s="41">
        <v>99.8</v>
      </c>
      <c r="M5909" s="41">
        <v>7</v>
      </c>
      <c r="N5909" s="41"/>
      <c r="P5909" s="361" t="s">
        <v>163</v>
      </c>
      <c r="Q5909" s="363" t="s">
        <v>153</v>
      </c>
      <c r="R5909" s="35" t="s">
        <v>182</v>
      </c>
      <c r="S5909" s="41">
        <v>99.8</v>
      </c>
      <c r="T5909" s="243">
        <v>7</v>
      </c>
      <c r="U5909" s="41"/>
      <c r="W5909" s="361" t="s">
        <v>163</v>
      </c>
      <c r="X5909" s="363" t="s">
        <v>153</v>
      </c>
      <c r="Y5909" s="294" t="s">
        <v>182</v>
      </c>
      <c r="Z5909" s="303">
        <v>99.8</v>
      </c>
      <c r="AA5909" s="303">
        <v>7</v>
      </c>
      <c r="AB5909" s="303"/>
    </row>
    <row r="5910" spans="1:28" ht="20.100000000000001" customHeight="1" x14ac:dyDescent="0.25">
      <c r="A5910" s="9">
        <v>59</v>
      </c>
      <c r="B5910" s="362"/>
      <c r="C5910" s="364"/>
      <c r="D5910" s="35" t="s">
        <v>183</v>
      </c>
      <c r="E5910" s="41"/>
      <c r="F5910" s="41"/>
      <c r="G5910" s="41"/>
      <c r="I5910" s="362"/>
      <c r="J5910" s="364"/>
      <c r="K5910" s="35" t="s">
        <v>183</v>
      </c>
      <c r="L5910" s="41"/>
      <c r="M5910" s="41"/>
      <c r="N5910" s="41"/>
      <c r="P5910" s="362"/>
      <c r="Q5910" s="364"/>
      <c r="R5910" s="35" t="s">
        <v>183</v>
      </c>
      <c r="S5910" s="41"/>
      <c r="T5910" s="243"/>
      <c r="U5910" s="41"/>
      <c r="W5910" s="362"/>
      <c r="X5910" s="364"/>
      <c r="Y5910" s="294" t="s">
        <v>183</v>
      </c>
      <c r="Z5910" s="303"/>
      <c r="AA5910" s="303"/>
      <c r="AB5910" s="303"/>
    </row>
    <row r="5911" spans="1:28" ht="20.100000000000001" customHeight="1" x14ac:dyDescent="0.25">
      <c r="A5911" s="9">
        <v>59</v>
      </c>
      <c r="B5911" s="361" t="s">
        <v>164</v>
      </c>
      <c r="C5911" s="363" t="s">
        <v>154</v>
      </c>
      <c r="D5911" s="35" t="s">
        <v>182</v>
      </c>
      <c r="E5911" s="41"/>
      <c r="F5911" s="41"/>
      <c r="G5911" s="41"/>
      <c r="I5911" s="361" t="s">
        <v>164</v>
      </c>
      <c r="J5911" s="363" t="s">
        <v>154</v>
      </c>
      <c r="K5911" s="35" t="s">
        <v>182</v>
      </c>
      <c r="L5911" s="41"/>
      <c r="M5911" s="41"/>
      <c r="N5911" s="41"/>
      <c r="P5911" s="361" t="s">
        <v>164</v>
      </c>
      <c r="Q5911" s="363" t="s">
        <v>154</v>
      </c>
      <c r="R5911" s="35" t="s">
        <v>182</v>
      </c>
      <c r="S5911" s="41"/>
      <c r="T5911" s="243"/>
      <c r="U5911" s="41"/>
      <c r="W5911" s="361" t="s">
        <v>164</v>
      </c>
      <c r="X5911" s="363" t="s">
        <v>154</v>
      </c>
      <c r="Y5911" s="294" t="s">
        <v>182</v>
      </c>
      <c r="Z5911" s="303"/>
      <c r="AA5911" s="303"/>
      <c r="AB5911" s="303"/>
    </row>
    <row r="5912" spans="1:28" ht="20.100000000000001" customHeight="1" x14ac:dyDescent="0.25">
      <c r="A5912" s="9">
        <v>59</v>
      </c>
      <c r="B5912" s="362"/>
      <c r="C5912" s="364"/>
      <c r="D5912" s="35" t="s">
        <v>183</v>
      </c>
      <c r="E5912" s="41"/>
      <c r="F5912" s="41"/>
      <c r="G5912" s="41"/>
      <c r="I5912" s="362"/>
      <c r="J5912" s="364"/>
      <c r="K5912" s="35" t="s">
        <v>183</v>
      </c>
      <c r="L5912" s="41"/>
      <c r="M5912" s="41"/>
      <c r="N5912" s="41"/>
      <c r="P5912" s="362"/>
      <c r="Q5912" s="364"/>
      <c r="R5912" s="35" t="s">
        <v>183</v>
      </c>
      <c r="S5912" s="41"/>
      <c r="T5912" s="243"/>
      <c r="U5912" s="41"/>
      <c r="W5912" s="362"/>
      <c r="X5912" s="364"/>
      <c r="Y5912" s="294" t="s">
        <v>183</v>
      </c>
      <c r="Z5912" s="303"/>
      <c r="AA5912" s="303"/>
      <c r="AB5912" s="303"/>
    </row>
    <row r="5913" spans="1:28" ht="20.100000000000001" customHeight="1" x14ac:dyDescent="0.25">
      <c r="A5913" s="9">
        <v>59</v>
      </c>
      <c r="B5913" s="34" t="s">
        <v>165</v>
      </c>
      <c r="C5913" s="35" t="s">
        <v>155</v>
      </c>
      <c r="D5913" s="35"/>
      <c r="E5913" s="41"/>
      <c r="F5913" s="41"/>
      <c r="G5913" s="41"/>
      <c r="I5913" s="34" t="s">
        <v>165</v>
      </c>
      <c r="J5913" s="35" t="s">
        <v>155</v>
      </c>
      <c r="K5913" s="35"/>
      <c r="L5913" s="41"/>
      <c r="M5913" s="41"/>
      <c r="N5913" s="41"/>
      <c r="P5913" s="34" t="s">
        <v>165</v>
      </c>
      <c r="Q5913" s="35" t="s">
        <v>155</v>
      </c>
      <c r="R5913" s="35"/>
      <c r="S5913" s="41"/>
      <c r="T5913" s="243"/>
      <c r="U5913" s="41"/>
      <c r="W5913" s="297" t="s">
        <v>165</v>
      </c>
      <c r="X5913" s="294" t="s">
        <v>155</v>
      </c>
      <c r="Y5913" s="294"/>
      <c r="Z5913" s="303"/>
      <c r="AA5913" s="303"/>
      <c r="AB5913" s="303"/>
    </row>
    <row r="5914" spans="1:28" ht="20.100000000000001" customHeight="1" x14ac:dyDescent="0.25">
      <c r="A5914" s="9">
        <v>59</v>
      </c>
      <c r="B5914" s="361" t="s">
        <v>167</v>
      </c>
      <c r="C5914" s="363" t="s">
        <v>251</v>
      </c>
      <c r="D5914" s="35" t="s">
        <v>182</v>
      </c>
      <c r="E5914" s="41">
        <v>13669.9</v>
      </c>
      <c r="F5914" s="41"/>
      <c r="G5914" s="41"/>
      <c r="I5914" s="361" t="s">
        <v>167</v>
      </c>
      <c r="J5914" s="363" t="s">
        <v>251</v>
      </c>
      <c r="K5914" s="35" t="s">
        <v>182</v>
      </c>
      <c r="L5914" s="41">
        <v>13669.9</v>
      </c>
      <c r="M5914" s="41"/>
      <c r="N5914" s="41"/>
      <c r="P5914" s="361" t="s">
        <v>167</v>
      </c>
      <c r="Q5914" s="363" t="s">
        <v>251</v>
      </c>
      <c r="R5914" s="35" t="s">
        <v>182</v>
      </c>
      <c r="S5914" s="41">
        <v>13669.9</v>
      </c>
      <c r="T5914" s="243"/>
      <c r="U5914" s="41"/>
      <c r="W5914" s="361" t="s">
        <v>167</v>
      </c>
      <c r="X5914" s="363" t="s">
        <v>251</v>
      </c>
      <c r="Y5914" s="294" t="s">
        <v>182</v>
      </c>
      <c r="Z5914" s="303">
        <v>13669.9</v>
      </c>
      <c r="AA5914" s="303"/>
      <c r="AB5914" s="303"/>
    </row>
    <row r="5915" spans="1:28" ht="20.100000000000001" customHeight="1" x14ac:dyDescent="0.25">
      <c r="A5915" s="9">
        <v>59</v>
      </c>
      <c r="B5915" s="362"/>
      <c r="C5915" s="364"/>
      <c r="D5915" s="35" t="s">
        <v>183</v>
      </c>
      <c r="E5915" s="41"/>
      <c r="F5915" s="41"/>
      <c r="G5915" s="41"/>
      <c r="I5915" s="362"/>
      <c r="J5915" s="364"/>
      <c r="K5915" s="35" t="s">
        <v>183</v>
      </c>
      <c r="L5915" s="41"/>
      <c r="M5915" s="41"/>
      <c r="N5915" s="41"/>
      <c r="P5915" s="362"/>
      <c r="Q5915" s="364"/>
      <c r="R5915" s="35" t="s">
        <v>183</v>
      </c>
      <c r="S5915" s="41"/>
      <c r="T5915" s="243"/>
      <c r="U5915" s="41"/>
      <c r="W5915" s="362"/>
      <c r="X5915" s="364"/>
      <c r="Y5915" s="294" t="s">
        <v>183</v>
      </c>
      <c r="Z5915" s="303"/>
      <c r="AA5915" s="303"/>
      <c r="AB5915" s="303"/>
    </row>
    <row r="5916" spans="1:28" ht="20.100000000000001" customHeight="1" x14ac:dyDescent="0.25">
      <c r="A5916" s="9">
        <v>59</v>
      </c>
      <c r="B5916" s="361" t="s">
        <v>168</v>
      </c>
      <c r="C5916" s="363" t="s">
        <v>252</v>
      </c>
      <c r="D5916" s="35" t="s">
        <v>182</v>
      </c>
      <c r="E5916" s="41"/>
      <c r="F5916" s="41"/>
      <c r="G5916" s="41"/>
      <c r="I5916" s="361" t="s">
        <v>168</v>
      </c>
      <c r="J5916" s="363" t="s">
        <v>252</v>
      </c>
      <c r="K5916" s="35" t="s">
        <v>182</v>
      </c>
      <c r="L5916" s="41"/>
      <c r="M5916" s="41"/>
      <c r="N5916" s="41"/>
      <c r="P5916" s="361" t="s">
        <v>168</v>
      </c>
      <c r="Q5916" s="363" t="s">
        <v>252</v>
      </c>
      <c r="R5916" s="35" t="s">
        <v>182</v>
      </c>
      <c r="S5916" s="41"/>
      <c r="T5916" s="243"/>
      <c r="U5916" s="41"/>
      <c r="W5916" s="361" t="s">
        <v>168</v>
      </c>
      <c r="X5916" s="363" t="s">
        <v>252</v>
      </c>
      <c r="Y5916" s="294" t="s">
        <v>182</v>
      </c>
      <c r="Z5916" s="303"/>
      <c r="AA5916" s="303"/>
      <c r="AB5916" s="303"/>
    </row>
    <row r="5917" spans="1:28" ht="20.100000000000001" customHeight="1" x14ac:dyDescent="0.25">
      <c r="A5917" s="9">
        <v>59</v>
      </c>
      <c r="B5917" s="362"/>
      <c r="C5917" s="364"/>
      <c r="D5917" s="35" t="s">
        <v>183</v>
      </c>
      <c r="E5917" s="41"/>
      <c r="F5917" s="41"/>
      <c r="G5917" s="41"/>
      <c r="I5917" s="362"/>
      <c r="J5917" s="364"/>
      <c r="K5917" s="35" t="s">
        <v>183</v>
      </c>
      <c r="L5917" s="41"/>
      <c r="M5917" s="41"/>
      <c r="N5917" s="41"/>
      <c r="P5917" s="362"/>
      <c r="Q5917" s="364"/>
      <c r="R5917" s="35" t="s">
        <v>183</v>
      </c>
      <c r="S5917" s="41"/>
      <c r="T5917" s="243"/>
      <c r="U5917" s="41"/>
      <c r="W5917" s="362"/>
      <c r="X5917" s="364"/>
      <c r="Y5917" s="294" t="s">
        <v>183</v>
      </c>
      <c r="Z5917" s="303"/>
      <c r="AA5917" s="303"/>
      <c r="AB5917" s="303"/>
    </row>
    <row r="5918" spans="1:28" ht="20.100000000000001" customHeight="1" x14ac:dyDescent="0.25">
      <c r="A5918" s="9">
        <v>59</v>
      </c>
      <c r="B5918" s="361" t="s">
        <v>169</v>
      </c>
      <c r="C5918" s="363" t="s">
        <v>253</v>
      </c>
      <c r="D5918" s="35" t="s">
        <v>182</v>
      </c>
      <c r="E5918" s="41">
        <v>1582.4</v>
      </c>
      <c r="F5918" s="41"/>
      <c r="G5918" s="41"/>
      <c r="I5918" s="361" t="s">
        <v>169</v>
      </c>
      <c r="J5918" s="363" t="s">
        <v>253</v>
      </c>
      <c r="K5918" s="35" t="s">
        <v>182</v>
      </c>
      <c r="L5918" s="41">
        <v>1582.4</v>
      </c>
      <c r="M5918" s="41">
        <v>1188.7</v>
      </c>
      <c r="N5918" s="41"/>
      <c r="P5918" s="361" t="s">
        <v>169</v>
      </c>
      <c r="Q5918" s="363" t="s">
        <v>253</v>
      </c>
      <c r="R5918" s="35" t="s">
        <v>182</v>
      </c>
      <c r="S5918" s="41">
        <v>1582.4</v>
      </c>
      <c r="T5918" s="243">
        <v>1188.7</v>
      </c>
      <c r="U5918" s="41"/>
      <c r="W5918" s="361" t="s">
        <v>169</v>
      </c>
      <c r="X5918" s="363" t="s">
        <v>253</v>
      </c>
      <c r="Y5918" s="294" t="s">
        <v>182</v>
      </c>
      <c r="Z5918" s="303">
        <v>1582.4</v>
      </c>
      <c r="AA5918" s="303">
        <v>1188.7</v>
      </c>
      <c r="AB5918" s="303"/>
    </row>
    <row r="5919" spans="1:28" ht="20.100000000000001" customHeight="1" x14ac:dyDescent="0.25">
      <c r="A5919" s="9">
        <v>59</v>
      </c>
      <c r="B5919" s="362"/>
      <c r="C5919" s="364"/>
      <c r="D5919" s="35" t="s">
        <v>183</v>
      </c>
      <c r="E5919" s="41"/>
      <c r="F5919" s="41"/>
      <c r="G5919" s="41"/>
      <c r="I5919" s="362"/>
      <c r="J5919" s="364"/>
      <c r="K5919" s="35" t="s">
        <v>183</v>
      </c>
      <c r="L5919" s="41"/>
      <c r="M5919" s="41"/>
      <c r="N5919" s="41"/>
      <c r="P5919" s="362"/>
      <c r="Q5919" s="364"/>
      <c r="R5919" s="35" t="s">
        <v>183</v>
      </c>
      <c r="S5919" s="41"/>
      <c r="T5919" s="243"/>
      <c r="U5919" s="41"/>
      <c r="W5919" s="362"/>
      <c r="X5919" s="364"/>
      <c r="Y5919" s="294" t="s">
        <v>183</v>
      </c>
      <c r="Z5919" s="303"/>
      <c r="AA5919" s="303"/>
      <c r="AB5919" s="303"/>
    </row>
    <row r="5920" spans="1:28" ht="20.100000000000001" customHeight="1" x14ac:dyDescent="0.25">
      <c r="A5920" s="9">
        <v>59</v>
      </c>
      <c r="B5920" s="361" t="s">
        <v>170</v>
      </c>
      <c r="C5920" s="363" t="s">
        <v>254</v>
      </c>
      <c r="D5920" s="35" t="s">
        <v>182</v>
      </c>
      <c r="E5920" s="41">
        <v>284.5</v>
      </c>
      <c r="F5920" s="41"/>
      <c r="G5920" s="41"/>
      <c r="I5920" s="361" t="s">
        <v>170</v>
      </c>
      <c r="J5920" s="363" t="s">
        <v>254</v>
      </c>
      <c r="K5920" s="35" t="s">
        <v>182</v>
      </c>
      <c r="L5920" s="41">
        <v>284.5</v>
      </c>
      <c r="M5920" s="41">
        <v>284.5</v>
      </c>
      <c r="N5920" s="41"/>
      <c r="P5920" s="361" t="s">
        <v>170</v>
      </c>
      <c r="Q5920" s="363" t="s">
        <v>254</v>
      </c>
      <c r="R5920" s="35" t="s">
        <v>182</v>
      </c>
      <c r="S5920" s="41">
        <v>284.5</v>
      </c>
      <c r="T5920" s="243">
        <v>284.5</v>
      </c>
      <c r="U5920" s="41"/>
      <c r="W5920" s="361" t="s">
        <v>170</v>
      </c>
      <c r="X5920" s="363" t="s">
        <v>254</v>
      </c>
      <c r="Y5920" s="294" t="s">
        <v>182</v>
      </c>
      <c r="Z5920" s="303">
        <v>284.5</v>
      </c>
      <c r="AA5920" s="303">
        <v>284.5</v>
      </c>
      <c r="AB5920" s="303"/>
    </row>
    <row r="5921" spans="1:28" ht="20.100000000000001" customHeight="1" x14ac:dyDescent="0.25">
      <c r="A5921" s="9">
        <v>59</v>
      </c>
      <c r="B5921" s="362"/>
      <c r="C5921" s="364"/>
      <c r="D5921" s="35" t="s">
        <v>183</v>
      </c>
      <c r="E5921" s="41"/>
      <c r="F5921" s="41"/>
      <c r="G5921" s="41"/>
      <c r="I5921" s="362"/>
      <c r="J5921" s="364"/>
      <c r="K5921" s="35" t="s">
        <v>183</v>
      </c>
      <c r="L5921" s="41"/>
      <c r="M5921" s="41"/>
      <c r="N5921" s="41"/>
      <c r="P5921" s="362"/>
      <c r="Q5921" s="364"/>
      <c r="R5921" s="35" t="s">
        <v>183</v>
      </c>
      <c r="S5921" s="41"/>
      <c r="T5921" s="243"/>
      <c r="U5921" s="41"/>
      <c r="W5921" s="362"/>
      <c r="X5921" s="364"/>
      <c r="Y5921" s="294" t="s">
        <v>183</v>
      </c>
      <c r="Z5921" s="303"/>
      <c r="AA5921" s="303"/>
      <c r="AB5921" s="303"/>
    </row>
    <row r="5922" spans="1:28" ht="20.100000000000001" customHeight="1" x14ac:dyDescent="0.25">
      <c r="A5922" s="9">
        <v>59</v>
      </c>
      <c r="B5922" s="361" t="s">
        <v>171</v>
      </c>
      <c r="C5922" s="363" t="s">
        <v>533</v>
      </c>
      <c r="D5922" s="35" t="s">
        <v>182</v>
      </c>
      <c r="E5922" s="41">
        <v>114.2</v>
      </c>
      <c r="F5922" s="41">
        <v>114.2</v>
      </c>
      <c r="G5922" s="41"/>
      <c r="I5922" s="361" t="s">
        <v>171</v>
      </c>
      <c r="J5922" s="363" t="s">
        <v>533</v>
      </c>
      <c r="K5922" s="35" t="s">
        <v>182</v>
      </c>
      <c r="L5922" s="41">
        <v>114.2</v>
      </c>
      <c r="M5922" s="41">
        <v>114.2</v>
      </c>
      <c r="N5922" s="41"/>
      <c r="P5922" s="361" t="s">
        <v>171</v>
      </c>
      <c r="Q5922" s="363" t="s">
        <v>533</v>
      </c>
      <c r="R5922" s="35" t="s">
        <v>182</v>
      </c>
      <c r="S5922" s="41">
        <v>114.2</v>
      </c>
      <c r="T5922" s="243">
        <v>114.2</v>
      </c>
      <c r="U5922" s="41"/>
      <c r="W5922" s="361" t="s">
        <v>171</v>
      </c>
      <c r="X5922" s="363" t="s">
        <v>533</v>
      </c>
      <c r="Y5922" s="294" t="s">
        <v>182</v>
      </c>
      <c r="Z5922" s="303">
        <v>114.2</v>
      </c>
      <c r="AA5922" s="303">
        <v>114.2</v>
      </c>
      <c r="AB5922" s="303"/>
    </row>
    <row r="5923" spans="1:28" ht="20.100000000000001" customHeight="1" x14ac:dyDescent="0.25">
      <c r="A5923" s="9">
        <v>59</v>
      </c>
      <c r="B5923" s="362"/>
      <c r="C5923" s="364"/>
      <c r="D5923" s="35" t="s">
        <v>183</v>
      </c>
      <c r="E5923" s="41"/>
      <c r="F5923" s="41"/>
      <c r="G5923" s="41"/>
      <c r="I5923" s="362"/>
      <c r="J5923" s="364"/>
      <c r="K5923" s="35" t="s">
        <v>183</v>
      </c>
      <c r="L5923" s="41"/>
      <c r="M5923" s="41"/>
      <c r="N5923" s="41"/>
      <c r="P5923" s="362"/>
      <c r="Q5923" s="364"/>
      <c r="R5923" s="35" t="s">
        <v>183</v>
      </c>
      <c r="S5923" s="41"/>
      <c r="T5923" s="243"/>
      <c r="U5923" s="41"/>
      <c r="W5923" s="362"/>
      <c r="X5923" s="364"/>
      <c r="Y5923" s="294" t="s">
        <v>183</v>
      </c>
      <c r="Z5923" s="303"/>
      <c r="AA5923" s="303"/>
      <c r="AB5923" s="303"/>
    </row>
    <row r="5924" spans="1:28" ht="20.100000000000001" customHeight="1" x14ac:dyDescent="0.25">
      <c r="A5924" s="9">
        <v>59</v>
      </c>
      <c r="B5924" s="34" t="s">
        <v>166</v>
      </c>
      <c r="C5924" s="35" t="s">
        <v>156</v>
      </c>
      <c r="D5924" s="35"/>
      <c r="E5924" s="41"/>
      <c r="F5924" s="41"/>
      <c r="G5924" s="41"/>
      <c r="I5924" s="34" t="s">
        <v>166</v>
      </c>
      <c r="J5924" s="35" t="s">
        <v>156</v>
      </c>
      <c r="K5924" s="35"/>
      <c r="L5924" s="41"/>
      <c r="M5924" s="41"/>
      <c r="N5924" s="41"/>
      <c r="P5924" s="34" t="s">
        <v>166</v>
      </c>
      <c r="Q5924" s="35" t="s">
        <v>156</v>
      </c>
      <c r="R5924" s="35"/>
      <c r="S5924" s="41"/>
      <c r="T5924" s="243"/>
      <c r="U5924" s="41"/>
      <c r="W5924" s="297" t="s">
        <v>166</v>
      </c>
      <c r="X5924" s="294" t="s">
        <v>156</v>
      </c>
      <c r="Y5924" s="294"/>
      <c r="Z5924" s="303"/>
      <c r="AA5924" s="303"/>
      <c r="AB5924" s="303"/>
    </row>
    <row r="5925" spans="1:28" ht="20.100000000000001" customHeight="1" x14ac:dyDescent="0.25">
      <c r="A5925" s="9">
        <v>59</v>
      </c>
      <c r="B5925" s="361" t="s">
        <v>172</v>
      </c>
      <c r="C5925" s="363" t="s">
        <v>157</v>
      </c>
      <c r="D5925" s="35" t="s">
        <v>182</v>
      </c>
      <c r="E5925" s="41">
        <v>2825.9</v>
      </c>
      <c r="F5925" s="41"/>
      <c r="G5925" s="41"/>
      <c r="I5925" s="361" t="s">
        <v>172</v>
      </c>
      <c r="J5925" s="363" t="s">
        <v>157</v>
      </c>
      <c r="K5925" s="35" t="s">
        <v>182</v>
      </c>
      <c r="L5925" s="41">
        <v>2825.9</v>
      </c>
      <c r="M5925" s="41">
        <v>2825.9</v>
      </c>
      <c r="N5925" s="41"/>
      <c r="P5925" s="361" t="s">
        <v>172</v>
      </c>
      <c r="Q5925" s="363" t="s">
        <v>157</v>
      </c>
      <c r="R5925" s="35" t="s">
        <v>182</v>
      </c>
      <c r="S5925" s="41">
        <v>2825.9</v>
      </c>
      <c r="T5925" s="243">
        <v>2825.9</v>
      </c>
      <c r="U5925" s="41"/>
      <c r="W5925" s="361" t="s">
        <v>172</v>
      </c>
      <c r="X5925" s="363" t="s">
        <v>157</v>
      </c>
      <c r="Y5925" s="294" t="s">
        <v>182</v>
      </c>
      <c r="Z5925" s="303">
        <v>2825.9</v>
      </c>
      <c r="AA5925" s="303">
        <v>2825.9</v>
      </c>
      <c r="AB5925" s="303"/>
    </row>
    <row r="5926" spans="1:28" ht="20.100000000000001" customHeight="1" x14ac:dyDescent="0.25">
      <c r="A5926" s="9">
        <v>59</v>
      </c>
      <c r="B5926" s="362"/>
      <c r="C5926" s="364"/>
      <c r="D5926" s="35" t="s">
        <v>183</v>
      </c>
      <c r="E5926" s="41"/>
      <c r="F5926" s="41"/>
      <c r="G5926" s="41"/>
      <c r="I5926" s="362"/>
      <c r="J5926" s="364"/>
      <c r="K5926" s="35" t="s">
        <v>183</v>
      </c>
      <c r="L5926" s="41"/>
      <c r="M5926" s="41"/>
      <c r="N5926" s="41"/>
      <c r="P5926" s="362"/>
      <c r="Q5926" s="364"/>
      <c r="R5926" s="35" t="s">
        <v>183</v>
      </c>
      <c r="S5926" s="41"/>
      <c r="T5926" s="243"/>
      <c r="U5926" s="41"/>
      <c r="W5926" s="362"/>
      <c r="X5926" s="364"/>
      <c r="Y5926" s="294" t="s">
        <v>183</v>
      </c>
      <c r="Z5926" s="303"/>
      <c r="AA5926" s="303"/>
      <c r="AB5926" s="303"/>
    </row>
    <row r="5927" spans="1:28" ht="20.100000000000001" customHeight="1" x14ac:dyDescent="0.25">
      <c r="A5927" s="9">
        <v>59</v>
      </c>
      <c r="B5927" s="361" t="s">
        <v>173</v>
      </c>
      <c r="C5927" s="363" t="s">
        <v>158</v>
      </c>
      <c r="D5927" s="35" t="s">
        <v>182</v>
      </c>
      <c r="E5927" s="41">
        <v>915.9</v>
      </c>
      <c r="F5927" s="41">
        <v>536.70000000000005</v>
      </c>
      <c r="G5927" s="41"/>
      <c r="I5927" s="361" t="s">
        <v>173</v>
      </c>
      <c r="J5927" s="363" t="s">
        <v>158</v>
      </c>
      <c r="K5927" s="35" t="s">
        <v>182</v>
      </c>
      <c r="L5927" s="41">
        <v>915.9</v>
      </c>
      <c r="M5927" s="41">
        <v>772.4</v>
      </c>
      <c r="N5927" s="41"/>
      <c r="P5927" s="361" t="s">
        <v>173</v>
      </c>
      <c r="Q5927" s="363" t="s">
        <v>158</v>
      </c>
      <c r="R5927" s="35" t="s">
        <v>182</v>
      </c>
      <c r="S5927" s="41">
        <v>915.9</v>
      </c>
      <c r="T5927" s="243">
        <v>772.4</v>
      </c>
      <c r="U5927" s="41"/>
      <c r="W5927" s="361" t="s">
        <v>173</v>
      </c>
      <c r="X5927" s="363" t="s">
        <v>158</v>
      </c>
      <c r="Y5927" s="294" t="s">
        <v>182</v>
      </c>
      <c r="Z5927" s="303">
        <v>915.9</v>
      </c>
      <c r="AA5927" s="303">
        <v>772.4</v>
      </c>
      <c r="AB5927" s="303"/>
    </row>
    <row r="5928" spans="1:28" ht="20.100000000000001" customHeight="1" x14ac:dyDescent="0.25">
      <c r="A5928" s="9">
        <v>59</v>
      </c>
      <c r="B5928" s="362"/>
      <c r="C5928" s="364"/>
      <c r="D5928" s="35" t="s">
        <v>183</v>
      </c>
      <c r="E5928" s="41"/>
      <c r="F5928" s="41"/>
      <c r="G5928" s="41"/>
      <c r="I5928" s="362"/>
      <c r="J5928" s="364"/>
      <c r="K5928" s="35" t="s">
        <v>183</v>
      </c>
      <c r="L5928" s="41"/>
      <c r="M5928" s="41"/>
      <c r="N5928" s="41"/>
      <c r="P5928" s="362"/>
      <c r="Q5928" s="364"/>
      <c r="R5928" s="35" t="s">
        <v>183</v>
      </c>
      <c r="S5928" s="41"/>
      <c r="T5928" s="243"/>
      <c r="U5928" s="41"/>
      <c r="W5928" s="362"/>
      <c r="X5928" s="364"/>
      <c r="Y5928" s="294" t="s">
        <v>183</v>
      </c>
      <c r="Z5928" s="303"/>
      <c r="AA5928" s="303"/>
      <c r="AB5928" s="303"/>
    </row>
    <row r="5929" spans="1:28" ht="20.100000000000001" customHeight="1" x14ac:dyDescent="0.25">
      <c r="A5929" s="9">
        <v>59</v>
      </c>
      <c r="B5929" s="361" t="s">
        <v>174</v>
      </c>
      <c r="C5929" s="363" t="s">
        <v>159</v>
      </c>
      <c r="D5929" s="35" t="s">
        <v>182</v>
      </c>
      <c r="E5929" s="41">
        <v>3375.2</v>
      </c>
      <c r="F5929" s="41">
        <v>1302.3</v>
      </c>
      <c r="G5929" s="41"/>
      <c r="I5929" s="361" t="s">
        <v>174</v>
      </c>
      <c r="J5929" s="363" t="s">
        <v>159</v>
      </c>
      <c r="K5929" s="35" t="s">
        <v>182</v>
      </c>
      <c r="L5929" s="41">
        <v>3375.2</v>
      </c>
      <c r="M5929" s="41">
        <v>3168.8</v>
      </c>
      <c r="N5929" s="41"/>
      <c r="P5929" s="361" t="s">
        <v>174</v>
      </c>
      <c r="Q5929" s="363" t="s">
        <v>159</v>
      </c>
      <c r="R5929" s="35" t="s">
        <v>182</v>
      </c>
      <c r="S5929" s="41">
        <v>3375.2</v>
      </c>
      <c r="T5929" s="243">
        <v>3168.8</v>
      </c>
      <c r="U5929" s="41"/>
      <c r="W5929" s="361" t="s">
        <v>174</v>
      </c>
      <c r="X5929" s="363" t="s">
        <v>159</v>
      </c>
      <c r="Y5929" s="294" t="s">
        <v>182</v>
      </c>
      <c r="Z5929" s="303">
        <v>3375.2</v>
      </c>
      <c r="AA5929" s="303">
        <v>3168.8</v>
      </c>
      <c r="AB5929" s="303"/>
    </row>
    <row r="5930" spans="1:28" ht="20.100000000000001" customHeight="1" x14ac:dyDescent="0.25">
      <c r="A5930" s="9">
        <v>59</v>
      </c>
      <c r="B5930" s="362"/>
      <c r="C5930" s="364"/>
      <c r="D5930" s="35" t="s">
        <v>183</v>
      </c>
      <c r="E5930" s="41"/>
      <c r="F5930" s="41"/>
      <c r="G5930" s="41"/>
      <c r="I5930" s="362"/>
      <c r="J5930" s="364"/>
      <c r="K5930" s="35" t="s">
        <v>183</v>
      </c>
      <c r="L5930" s="41"/>
      <c r="M5930" s="41"/>
      <c r="N5930" s="41"/>
      <c r="P5930" s="362"/>
      <c r="Q5930" s="364"/>
      <c r="R5930" s="35" t="s">
        <v>183</v>
      </c>
      <c r="S5930" s="41"/>
      <c r="T5930" s="243"/>
      <c r="U5930" s="41"/>
      <c r="W5930" s="362"/>
      <c r="X5930" s="364"/>
      <c r="Y5930" s="294" t="s">
        <v>183</v>
      </c>
      <c r="Z5930" s="303"/>
      <c r="AA5930" s="303"/>
      <c r="AB5930" s="303"/>
    </row>
    <row r="5931" spans="1:28" ht="20.100000000000001" customHeight="1" x14ac:dyDescent="0.25">
      <c r="A5931" s="9">
        <v>59</v>
      </c>
      <c r="B5931" s="361" t="s">
        <v>175</v>
      </c>
      <c r="C5931" s="363" t="s">
        <v>160</v>
      </c>
      <c r="D5931" s="35" t="s">
        <v>182</v>
      </c>
      <c r="E5931" s="41">
        <v>696.2</v>
      </c>
      <c r="F5931" s="41">
        <v>555.6</v>
      </c>
      <c r="G5931" s="41"/>
      <c r="I5931" s="361" t="s">
        <v>175</v>
      </c>
      <c r="J5931" s="363" t="s">
        <v>160</v>
      </c>
      <c r="K5931" s="35" t="s">
        <v>182</v>
      </c>
      <c r="L5931" s="41">
        <v>696.2</v>
      </c>
      <c r="M5931" s="41">
        <v>669</v>
      </c>
      <c r="N5931" s="41"/>
      <c r="P5931" s="361" t="s">
        <v>175</v>
      </c>
      <c r="Q5931" s="363" t="s">
        <v>160</v>
      </c>
      <c r="R5931" s="35" t="s">
        <v>182</v>
      </c>
      <c r="S5931" s="41">
        <v>696.2</v>
      </c>
      <c r="T5931" s="243">
        <v>669</v>
      </c>
      <c r="U5931" s="41"/>
      <c r="W5931" s="361" t="s">
        <v>175</v>
      </c>
      <c r="X5931" s="363" t="s">
        <v>160</v>
      </c>
      <c r="Y5931" s="294" t="s">
        <v>182</v>
      </c>
      <c r="Z5931" s="303">
        <v>696.2</v>
      </c>
      <c r="AA5931" s="303">
        <v>669</v>
      </c>
      <c r="AB5931" s="303"/>
    </row>
    <row r="5932" spans="1:28" ht="20.100000000000001" customHeight="1" x14ac:dyDescent="0.25">
      <c r="A5932" s="9">
        <v>59</v>
      </c>
      <c r="B5932" s="362"/>
      <c r="C5932" s="364"/>
      <c r="D5932" s="35" t="s">
        <v>183</v>
      </c>
      <c r="E5932" s="41"/>
      <c r="F5932" s="41"/>
      <c r="G5932" s="41"/>
      <c r="I5932" s="362"/>
      <c r="J5932" s="364"/>
      <c r="K5932" s="35" t="s">
        <v>183</v>
      </c>
      <c r="L5932" s="41"/>
      <c r="M5932" s="41"/>
      <c r="N5932" s="41"/>
      <c r="P5932" s="362"/>
      <c r="Q5932" s="364"/>
      <c r="R5932" s="35" t="s">
        <v>183</v>
      </c>
      <c r="S5932" s="41"/>
      <c r="T5932" s="243"/>
      <c r="U5932" s="41"/>
      <c r="W5932" s="362"/>
      <c r="X5932" s="364"/>
      <c r="Y5932" s="294" t="s">
        <v>183</v>
      </c>
      <c r="Z5932" s="303"/>
      <c r="AA5932" s="303"/>
      <c r="AB5932" s="303"/>
    </row>
    <row r="5933" spans="1:28" ht="20.100000000000001" customHeight="1" x14ac:dyDescent="0.25">
      <c r="A5933" s="9">
        <v>59</v>
      </c>
      <c r="B5933" s="361" t="s">
        <v>176</v>
      </c>
      <c r="C5933" s="363" t="s">
        <v>161</v>
      </c>
      <c r="D5933" s="35" t="s">
        <v>182</v>
      </c>
      <c r="E5933" s="41">
        <v>731</v>
      </c>
      <c r="F5933" s="41">
        <v>577.5</v>
      </c>
      <c r="G5933" s="41"/>
      <c r="I5933" s="361" t="s">
        <v>176</v>
      </c>
      <c r="J5933" s="363" t="s">
        <v>161</v>
      </c>
      <c r="K5933" s="35" t="s">
        <v>182</v>
      </c>
      <c r="L5933" s="41">
        <v>731</v>
      </c>
      <c r="M5933" s="41">
        <v>731</v>
      </c>
      <c r="N5933" s="41"/>
      <c r="P5933" s="361" t="s">
        <v>176</v>
      </c>
      <c r="Q5933" s="363" t="s">
        <v>161</v>
      </c>
      <c r="R5933" s="35" t="s">
        <v>182</v>
      </c>
      <c r="S5933" s="41">
        <v>731</v>
      </c>
      <c r="T5933" s="243">
        <v>731</v>
      </c>
      <c r="U5933" s="41"/>
      <c r="W5933" s="361" t="s">
        <v>176</v>
      </c>
      <c r="X5933" s="363" t="s">
        <v>161</v>
      </c>
      <c r="Y5933" s="294" t="s">
        <v>182</v>
      </c>
      <c r="Z5933" s="303">
        <v>731</v>
      </c>
      <c r="AA5933" s="303">
        <v>731</v>
      </c>
      <c r="AB5933" s="303"/>
    </row>
    <row r="5934" spans="1:28" ht="20.100000000000001" customHeight="1" x14ac:dyDescent="0.25">
      <c r="A5934" s="9">
        <v>59</v>
      </c>
      <c r="B5934" s="362"/>
      <c r="C5934" s="364"/>
      <c r="D5934" s="35" t="s">
        <v>183</v>
      </c>
      <c r="E5934" s="41"/>
      <c r="F5934" s="41"/>
      <c r="G5934" s="41"/>
      <c r="I5934" s="362"/>
      <c r="J5934" s="364"/>
      <c r="K5934" s="35" t="s">
        <v>183</v>
      </c>
      <c r="L5934" s="41"/>
      <c r="M5934" s="41"/>
      <c r="N5934" s="41"/>
      <c r="P5934" s="362"/>
      <c r="Q5934" s="364"/>
      <c r="R5934" s="35" t="s">
        <v>183</v>
      </c>
      <c r="S5934" s="41"/>
      <c r="T5934" s="243"/>
      <c r="U5934" s="41"/>
      <c r="W5934" s="362"/>
      <c r="X5934" s="364"/>
      <c r="Y5934" s="294" t="s">
        <v>183</v>
      </c>
      <c r="Z5934" s="303"/>
      <c r="AA5934" s="303"/>
      <c r="AB5934" s="303"/>
    </row>
    <row r="5935" spans="1:28" ht="20.100000000000001" customHeight="1" x14ac:dyDescent="0.25">
      <c r="A5935" s="9">
        <v>59</v>
      </c>
      <c r="B5935" s="361" t="s">
        <v>177</v>
      </c>
      <c r="C5935" s="363" t="s">
        <v>162</v>
      </c>
      <c r="D5935" s="35" t="s">
        <v>182</v>
      </c>
      <c r="E5935" s="41"/>
      <c r="F5935" s="41"/>
      <c r="G5935" s="41"/>
      <c r="I5935" s="361" t="s">
        <v>177</v>
      </c>
      <c r="J5935" s="363" t="s">
        <v>162</v>
      </c>
      <c r="K5935" s="35" t="s">
        <v>182</v>
      </c>
      <c r="L5935" s="41"/>
      <c r="M5935" s="41"/>
      <c r="N5935" s="41"/>
      <c r="P5935" s="361" t="s">
        <v>177</v>
      </c>
      <c r="Q5935" s="363" t="s">
        <v>162</v>
      </c>
      <c r="R5935" s="35" t="s">
        <v>182</v>
      </c>
      <c r="S5935" s="41"/>
      <c r="T5935" s="243"/>
      <c r="U5935" s="41"/>
      <c r="W5935" s="361" t="s">
        <v>177</v>
      </c>
      <c r="X5935" s="363" t="s">
        <v>162</v>
      </c>
      <c r="Y5935" s="294" t="s">
        <v>182</v>
      </c>
      <c r="Z5935" s="303"/>
      <c r="AA5935" s="303"/>
      <c r="AB5935" s="303"/>
    </row>
    <row r="5936" spans="1:28" ht="20.100000000000001" customHeight="1" x14ac:dyDescent="0.25">
      <c r="A5936" s="9">
        <v>59</v>
      </c>
      <c r="B5936" s="362"/>
      <c r="C5936" s="364"/>
      <c r="D5936" s="35" t="s">
        <v>183</v>
      </c>
      <c r="E5936" s="41"/>
      <c r="F5936" s="41"/>
      <c r="G5936" s="41"/>
      <c r="I5936" s="362"/>
      <c r="J5936" s="364"/>
      <c r="K5936" s="35" t="s">
        <v>183</v>
      </c>
      <c r="L5936" s="41"/>
      <c r="M5936" s="41"/>
      <c r="N5936" s="41"/>
      <c r="P5936" s="362"/>
      <c r="Q5936" s="364"/>
      <c r="R5936" s="35" t="s">
        <v>183</v>
      </c>
      <c r="S5936" s="41"/>
      <c r="T5936" s="243"/>
      <c r="U5936" s="41"/>
      <c r="W5936" s="362"/>
      <c r="X5936" s="364"/>
      <c r="Y5936" s="294" t="s">
        <v>183</v>
      </c>
      <c r="Z5936" s="303"/>
      <c r="AA5936" s="303"/>
      <c r="AB5936" s="303"/>
    </row>
    <row r="5937" spans="1:28" ht="20.100000000000001" customHeight="1" x14ac:dyDescent="0.25">
      <c r="A5937" s="9">
        <v>59</v>
      </c>
      <c r="B5937" s="361" t="s">
        <v>180</v>
      </c>
      <c r="C5937" s="363" t="s">
        <v>534</v>
      </c>
      <c r="D5937" s="35" t="s">
        <v>182</v>
      </c>
      <c r="E5937" s="41">
        <v>62.3</v>
      </c>
      <c r="F5937" s="41">
        <v>62.3</v>
      </c>
      <c r="G5937" s="41"/>
      <c r="I5937" s="361" t="s">
        <v>180</v>
      </c>
      <c r="J5937" s="363" t="s">
        <v>534</v>
      </c>
      <c r="K5937" s="35" t="s">
        <v>182</v>
      </c>
      <c r="L5937" s="41">
        <v>62.3</v>
      </c>
      <c r="M5937" s="41">
        <v>62.3</v>
      </c>
      <c r="N5937" s="41"/>
      <c r="P5937" s="361" t="s">
        <v>180</v>
      </c>
      <c r="Q5937" s="363" t="s">
        <v>534</v>
      </c>
      <c r="R5937" s="35" t="s">
        <v>182</v>
      </c>
      <c r="S5937" s="41">
        <v>62.3</v>
      </c>
      <c r="T5937" s="243">
        <v>62.3</v>
      </c>
      <c r="U5937" s="41"/>
      <c r="W5937" s="361" t="s">
        <v>180</v>
      </c>
      <c r="X5937" s="363" t="s">
        <v>534</v>
      </c>
      <c r="Y5937" s="294" t="s">
        <v>182</v>
      </c>
      <c r="Z5937" s="303">
        <v>62.3</v>
      </c>
      <c r="AA5937" s="303">
        <v>62.3</v>
      </c>
      <c r="AB5937" s="303"/>
    </row>
    <row r="5938" spans="1:28" ht="20.100000000000001" customHeight="1" x14ac:dyDescent="0.25">
      <c r="A5938" s="9">
        <v>59</v>
      </c>
      <c r="B5938" s="362"/>
      <c r="C5938" s="364"/>
      <c r="D5938" s="35" t="s">
        <v>183</v>
      </c>
      <c r="E5938" s="41"/>
      <c r="F5938" s="41"/>
      <c r="G5938" s="41"/>
      <c r="I5938" s="362"/>
      <c r="J5938" s="364"/>
      <c r="K5938" s="35" t="s">
        <v>183</v>
      </c>
      <c r="L5938" s="41"/>
      <c r="M5938" s="41"/>
      <c r="N5938" s="41"/>
      <c r="P5938" s="362"/>
      <c r="Q5938" s="364"/>
      <c r="R5938" s="35" t="s">
        <v>183</v>
      </c>
      <c r="S5938" s="41"/>
      <c r="T5938" s="243"/>
      <c r="U5938" s="41"/>
      <c r="W5938" s="362"/>
      <c r="X5938" s="364"/>
      <c r="Y5938" s="294" t="s">
        <v>183</v>
      </c>
      <c r="Z5938" s="303"/>
      <c r="AA5938" s="303"/>
      <c r="AB5938" s="303"/>
    </row>
    <row r="5939" spans="1:28" ht="20.100000000000001" customHeight="1" x14ac:dyDescent="0.25">
      <c r="A5939" s="9">
        <v>59</v>
      </c>
      <c r="B5939" s="361" t="s">
        <v>185</v>
      </c>
      <c r="C5939" s="363" t="s">
        <v>535</v>
      </c>
      <c r="D5939" s="35" t="s">
        <v>182</v>
      </c>
      <c r="E5939" s="41"/>
      <c r="F5939" s="41"/>
      <c r="G5939" s="41"/>
      <c r="I5939" s="361" t="s">
        <v>185</v>
      </c>
      <c r="J5939" s="363" t="s">
        <v>535</v>
      </c>
      <c r="K5939" s="35" t="s">
        <v>182</v>
      </c>
      <c r="L5939" s="41"/>
      <c r="M5939" s="41"/>
      <c r="N5939" s="41"/>
      <c r="P5939" s="361" t="s">
        <v>185</v>
      </c>
      <c r="Q5939" s="363" t="s">
        <v>535</v>
      </c>
      <c r="R5939" s="35" t="s">
        <v>182</v>
      </c>
      <c r="S5939" s="41"/>
      <c r="T5939" s="243"/>
      <c r="U5939" s="41"/>
      <c r="W5939" s="361" t="s">
        <v>185</v>
      </c>
      <c r="X5939" s="363" t="s">
        <v>535</v>
      </c>
      <c r="Y5939" s="294" t="s">
        <v>182</v>
      </c>
      <c r="Z5939" s="303"/>
      <c r="AA5939" s="303"/>
      <c r="AB5939" s="303"/>
    </row>
    <row r="5940" spans="1:28" ht="20.100000000000001" customHeight="1" x14ac:dyDescent="0.25">
      <c r="A5940" s="9">
        <v>59</v>
      </c>
      <c r="B5940" s="362"/>
      <c r="C5940" s="364"/>
      <c r="D5940" s="35" t="s">
        <v>183</v>
      </c>
      <c r="E5940" s="41"/>
      <c r="F5940" s="41"/>
      <c r="G5940" s="41"/>
      <c r="I5940" s="362"/>
      <c r="J5940" s="364"/>
      <c r="K5940" s="35" t="s">
        <v>183</v>
      </c>
      <c r="L5940" s="41"/>
      <c r="M5940" s="41"/>
      <c r="N5940" s="41"/>
      <c r="P5940" s="362"/>
      <c r="Q5940" s="364"/>
      <c r="R5940" s="35" t="s">
        <v>183</v>
      </c>
      <c r="S5940" s="41"/>
      <c r="T5940" s="41"/>
      <c r="U5940" s="41"/>
      <c r="W5940" s="362"/>
      <c r="X5940" s="364"/>
      <c r="Y5940" s="294" t="s">
        <v>183</v>
      </c>
      <c r="Z5940" s="303"/>
      <c r="AA5940" s="303"/>
      <c r="AB5940" s="303"/>
    </row>
    <row r="5941" spans="1:28" ht="20.100000000000001" customHeight="1" x14ac:dyDescent="0.25">
      <c r="A5941" s="9">
        <v>59</v>
      </c>
      <c r="B5941" s="361" t="s">
        <v>179</v>
      </c>
      <c r="C5941" s="365" t="s">
        <v>184</v>
      </c>
      <c r="D5941" s="42" t="s">
        <v>182</v>
      </c>
      <c r="E5941" s="43">
        <f>E5909+E5911+E5914+E5916+E5918+E5920+E5922+E5925+E5927+E5929+E5931+E5933+E5935+E5937+E5939</f>
        <v>24357.300000000003</v>
      </c>
      <c r="F5941" s="43">
        <f>F5909+F5911+F5914+F5916+F5918+F5920+F5922+F5925+F5927+F5929+F5931+F5933+F5935+F5937+F5939</f>
        <v>3148.6000000000004</v>
      </c>
      <c r="G5941" s="44"/>
      <c r="I5941" s="361" t="s">
        <v>179</v>
      </c>
      <c r="J5941" s="365" t="s">
        <v>184</v>
      </c>
      <c r="K5941" s="42" t="s">
        <v>182</v>
      </c>
      <c r="L5941" s="43">
        <f>L5909+L5911+L5914+L5916+L5918+L5920+L5922+L5925+L5927+L5929+L5931+L5933+L5935+L5937+L5939</f>
        <v>24357.300000000003</v>
      </c>
      <c r="M5941" s="43">
        <f>M5909+M5911+M5914+M5916+M5918+M5920+M5922+M5925+M5927+M5929+M5931+M5933+M5935+M5937+M5939</f>
        <v>9823.7999999999993</v>
      </c>
      <c r="N5941" s="44"/>
      <c r="P5941" s="361" t="s">
        <v>179</v>
      </c>
      <c r="Q5941" s="365" t="s">
        <v>184</v>
      </c>
      <c r="R5941" s="42" t="s">
        <v>182</v>
      </c>
      <c r="S5941" s="43">
        <f>S5909+S5911+S5914+S5916+S5918+S5920+S5922+S5925+S5927+S5929+S5931+S5933+S5935+S5937+S5939</f>
        <v>24357.300000000003</v>
      </c>
      <c r="T5941" s="43">
        <f>T5909+T5911+T5914+T5916+T5918+T5920+T5922+T5925+T5927+T5929+T5931+T5933+T5935+T5937+T5939</f>
        <v>9823.7999999999993</v>
      </c>
      <c r="U5941" s="44"/>
      <c r="W5941" s="361" t="s">
        <v>179</v>
      </c>
      <c r="X5941" s="365" t="s">
        <v>184</v>
      </c>
      <c r="Y5941" s="298" t="s">
        <v>182</v>
      </c>
      <c r="Z5941" s="304">
        <f>Z5909+Z5911+Z5914+Z5916+Z5918+Z5920+Z5922+Z5925+Z5927+Z5929+Z5931+Z5933+Z5935+Z5937+Z5939</f>
        <v>24357.300000000003</v>
      </c>
      <c r="AA5941" s="304">
        <f>AA5909+AA5911+AA5914+AA5916+AA5918+AA5920+AA5922+AA5925+AA5927+AA5929+AA5931+AA5933+AA5935+AA5937+AA5939</f>
        <v>9823.7999999999993</v>
      </c>
      <c r="AB5941" s="305"/>
    </row>
    <row r="5942" spans="1:28" ht="20.100000000000001" customHeight="1" x14ac:dyDescent="0.25">
      <c r="A5942" s="9">
        <v>59</v>
      </c>
      <c r="B5942" s="362"/>
      <c r="C5942" s="366"/>
      <c r="D5942" s="42" t="s">
        <v>183</v>
      </c>
      <c r="E5942" s="43">
        <f>E5910+E5912+E5915+E5917+E5919+E5921+E5923+E5926+E5928+E5930+E5932+E5934+E5936+E5938+E5940</f>
        <v>0</v>
      </c>
      <c r="F5942" s="43">
        <f>F5910+F5912+F5915+F5917+F5919+F5921+F5923+F5926+F5928+F5930+F5932+F5934+F5936+F5938+F5940</f>
        <v>0</v>
      </c>
      <c r="G5942" s="44"/>
      <c r="I5942" s="362"/>
      <c r="J5942" s="366"/>
      <c r="K5942" s="42" t="s">
        <v>183</v>
      </c>
      <c r="L5942" s="43">
        <f>L5910+L5912+L5915+L5917+L5919+L5921+L5923+L5926+L5928+L5930+L5932+L5934+L5936+L5938+L5940</f>
        <v>0</v>
      </c>
      <c r="M5942" s="43">
        <f>M5910+M5912+M5915+M5917+M5919+M5921+M5923+M5926+M5928+M5930+M5932+M5934+M5936+M5938+M5940</f>
        <v>0</v>
      </c>
      <c r="N5942" s="44"/>
      <c r="P5942" s="362"/>
      <c r="Q5942" s="366"/>
      <c r="R5942" s="42" t="s">
        <v>183</v>
      </c>
      <c r="S5942" s="43">
        <f>S5910+S5912+S5915+S5917+S5919+S5921+S5923+S5926+S5928+S5930+S5932+S5934+S5936+S5938+S5940</f>
        <v>0</v>
      </c>
      <c r="T5942" s="43">
        <f>T5910+T5912+T5915+T5917+T5919+T5921+T5923+T5926+T5928+T5930+T5932+T5934+T5936+T5938+T5940</f>
        <v>0</v>
      </c>
      <c r="U5942" s="44"/>
      <c r="W5942" s="362"/>
      <c r="X5942" s="366"/>
      <c r="Y5942" s="298" t="s">
        <v>183</v>
      </c>
      <c r="Z5942" s="304">
        <f>Z5910+Z5912+Z5915+Z5917+Z5919+Z5921+Z5923+Z5926+Z5928+Z5930+Z5932+Z5934+Z5936+Z5938+Z5940</f>
        <v>0</v>
      </c>
      <c r="AA5942" s="304">
        <f>AA5910+AA5912+AA5915+AA5917+AA5919+AA5921+AA5923+AA5926+AA5928+AA5930+AA5932+AA5934+AA5936+AA5938+AA5940</f>
        <v>0</v>
      </c>
      <c r="AB5942" s="305"/>
    </row>
    <row r="5943" spans="1:28" ht="16.5" customHeight="1" x14ac:dyDescent="0.25">
      <c r="A5943" s="9">
        <v>59</v>
      </c>
      <c r="B5943" s="367" t="s">
        <v>536</v>
      </c>
      <c r="C5943" s="367"/>
      <c r="D5943" s="367"/>
      <c r="E5943" s="7"/>
      <c r="F5943" s="2"/>
      <c r="G5943" s="2"/>
      <c r="I5943" s="367" t="s">
        <v>536</v>
      </c>
      <c r="J5943" s="367"/>
      <c r="K5943" s="367"/>
      <c r="L5943" s="7"/>
      <c r="M5943" s="2"/>
      <c r="N5943" s="2"/>
      <c r="P5943" s="367" t="s">
        <v>536</v>
      </c>
      <c r="Q5943" s="367"/>
      <c r="R5943" s="367"/>
      <c r="S5943" s="7"/>
      <c r="T5943" s="2"/>
      <c r="U5943" s="2"/>
      <c r="W5943" s="367" t="s">
        <v>536</v>
      </c>
      <c r="X5943" s="367"/>
      <c r="Y5943" s="367"/>
      <c r="Z5943" s="272"/>
      <c r="AA5943" s="267"/>
      <c r="AB5943" s="267"/>
    </row>
    <row r="5944" spans="1:28" ht="15.75" customHeight="1" x14ac:dyDescent="0.25">
      <c r="A5944" s="9">
        <v>59</v>
      </c>
      <c r="B5944" s="3"/>
      <c r="C5944" s="3"/>
      <c r="D5944" s="3"/>
      <c r="E5944" s="8"/>
      <c r="F5944" s="2"/>
      <c r="G5944" s="2"/>
      <c r="I5944" s="3"/>
      <c r="J5944" s="3"/>
      <c r="K5944" s="3"/>
      <c r="L5944" s="8"/>
      <c r="M5944" s="2"/>
      <c r="N5944" s="2"/>
      <c r="P5944" s="103"/>
      <c r="Q5944" s="103"/>
      <c r="R5944" s="103"/>
      <c r="S5944" s="8"/>
      <c r="T5944" s="2"/>
      <c r="U5944" s="2"/>
      <c r="W5944" s="268"/>
      <c r="X5944" s="268"/>
      <c r="Y5944" s="268"/>
      <c r="Z5944" s="273"/>
      <c r="AA5944" s="267"/>
      <c r="AB5944" s="267"/>
    </row>
    <row r="5945" spans="1:28" ht="17.25" customHeight="1" x14ac:dyDescent="0.25">
      <c r="A5945" s="9">
        <v>59</v>
      </c>
      <c r="B5945" s="368" t="s">
        <v>537</v>
      </c>
      <c r="C5945" s="368"/>
      <c r="D5945" s="368"/>
      <c r="E5945" s="8"/>
      <c r="F5945" s="8"/>
      <c r="G5945" s="8"/>
      <c r="I5945" s="368" t="s">
        <v>537</v>
      </c>
      <c r="J5945" s="368"/>
      <c r="K5945" s="368"/>
      <c r="L5945" s="8"/>
      <c r="M5945" s="8"/>
      <c r="N5945" s="8"/>
      <c r="P5945" s="368" t="s">
        <v>537</v>
      </c>
      <c r="Q5945" s="368"/>
      <c r="R5945" s="368"/>
      <c r="S5945" s="8"/>
      <c r="T5945" s="8"/>
      <c r="U5945" s="8"/>
      <c r="W5945" s="368" t="s">
        <v>537</v>
      </c>
      <c r="X5945" s="368"/>
      <c r="Y5945" s="368"/>
      <c r="Z5945" s="273"/>
      <c r="AA5945" s="273"/>
      <c r="AB5945" s="273"/>
    </row>
    <row r="5946" spans="1:28" x14ac:dyDescent="0.25">
      <c r="A5946" s="9">
        <v>59</v>
      </c>
      <c r="B5946" s="39"/>
      <c r="C5946" s="39"/>
      <c r="D5946" s="39"/>
      <c r="E5946" s="8"/>
      <c r="F5946" s="8"/>
      <c r="G5946" s="8"/>
      <c r="I5946" s="39"/>
      <c r="J5946" s="39"/>
      <c r="K5946" s="39"/>
      <c r="L5946" s="8"/>
      <c r="M5946" s="8"/>
      <c r="N5946" s="8"/>
      <c r="P5946" s="39"/>
      <c r="Q5946" s="39"/>
      <c r="R5946" s="39"/>
      <c r="S5946" s="8"/>
      <c r="T5946" s="8"/>
      <c r="U5946" s="8"/>
      <c r="W5946" s="301"/>
      <c r="X5946" s="301"/>
      <c r="Y5946" s="301"/>
      <c r="Z5946" s="273"/>
      <c r="AA5946" s="273"/>
      <c r="AB5946" s="273"/>
    </row>
    <row r="5947" spans="1:28" ht="15.75" customHeight="1" x14ac:dyDescent="0.25">
      <c r="A5947" s="9">
        <v>59</v>
      </c>
      <c r="B5947" s="369" t="s">
        <v>248</v>
      </c>
      <c r="C5947" s="369"/>
      <c r="D5947" s="369"/>
      <c r="E5947" s="8"/>
      <c r="F5947" s="8"/>
      <c r="G5947" s="8"/>
      <c r="I5947" s="369" t="s">
        <v>248</v>
      </c>
      <c r="J5947" s="369"/>
      <c r="K5947" s="369"/>
      <c r="L5947" s="8"/>
      <c r="M5947" s="8"/>
      <c r="N5947" s="8"/>
      <c r="P5947" s="369" t="s">
        <v>248</v>
      </c>
      <c r="Q5947" s="369"/>
      <c r="R5947" s="369"/>
      <c r="S5947" s="8"/>
      <c r="T5947" s="8"/>
      <c r="U5947" s="8"/>
      <c r="W5947" s="369" t="s">
        <v>248</v>
      </c>
      <c r="X5947" s="369"/>
      <c r="Y5947" s="369"/>
      <c r="Z5947" s="273"/>
      <c r="AA5947" s="273"/>
      <c r="AB5947" s="273"/>
    </row>
    <row r="5948" spans="1:28" x14ac:dyDescent="0.25">
      <c r="A5948" s="9">
        <v>59</v>
      </c>
      <c r="B5948" s="369"/>
      <c r="C5948" s="369"/>
      <c r="D5948" s="369"/>
      <c r="E5948" s="8"/>
      <c r="F5948" s="8"/>
      <c r="G5948" s="8"/>
      <c r="I5948" s="369"/>
      <c r="J5948" s="369"/>
      <c r="K5948" s="369"/>
      <c r="L5948" s="8"/>
      <c r="M5948" s="8"/>
      <c r="N5948" s="8"/>
      <c r="P5948" s="369"/>
      <c r="Q5948" s="369"/>
      <c r="R5948" s="369"/>
      <c r="S5948" s="8"/>
      <c r="T5948" s="8"/>
      <c r="U5948" s="8"/>
      <c r="W5948" s="369"/>
      <c r="X5948" s="369"/>
      <c r="Y5948" s="369"/>
      <c r="Z5948" s="273"/>
      <c r="AA5948" s="273"/>
      <c r="AB5948" s="273"/>
    </row>
    <row r="5949" spans="1:28" ht="17.25" customHeight="1" thickBot="1" x14ac:dyDescent="0.3">
      <c r="A5949" s="9">
        <v>59</v>
      </c>
      <c r="B5949" s="370" t="s">
        <v>249</v>
      </c>
      <c r="C5949" s="370"/>
      <c r="D5949" s="370"/>
      <c r="E5949" s="8"/>
      <c r="F5949" s="8"/>
      <c r="G5949" s="8"/>
      <c r="I5949" s="370" t="s">
        <v>249</v>
      </c>
      <c r="J5949" s="370"/>
      <c r="K5949" s="370"/>
      <c r="L5949" s="8"/>
      <c r="M5949" s="8"/>
      <c r="N5949" s="8"/>
      <c r="P5949" s="370" t="s">
        <v>249</v>
      </c>
      <c r="Q5949" s="370"/>
      <c r="R5949" s="370"/>
      <c r="S5949" s="8"/>
      <c r="T5949" s="8"/>
      <c r="U5949" s="8"/>
      <c r="W5949" s="370" t="s">
        <v>249</v>
      </c>
      <c r="X5949" s="370"/>
      <c r="Y5949" s="370"/>
      <c r="Z5949" s="273"/>
      <c r="AA5949" s="273"/>
      <c r="AB5949" s="273"/>
    </row>
    <row r="5950" spans="1:28" ht="45" customHeight="1" x14ac:dyDescent="0.25">
      <c r="A5950" s="9">
        <v>59</v>
      </c>
      <c r="B5950" s="407" t="s">
        <v>655</v>
      </c>
      <c r="C5950" s="408"/>
      <c r="D5950" s="409"/>
      <c r="E5950" s="18"/>
      <c r="F5950" s="18"/>
      <c r="G5950" s="18"/>
      <c r="I5950" s="407" t="s">
        <v>655</v>
      </c>
      <c r="J5950" s="408"/>
      <c r="K5950" s="409"/>
      <c r="L5950" s="18"/>
      <c r="M5950" s="18"/>
      <c r="N5950" s="18"/>
      <c r="P5950" s="407" t="s">
        <v>655</v>
      </c>
      <c r="Q5950" s="408"/>
      <c r="R5950" s="409"/>
      <c r="S5950" s="18"/>
      <c r="T5950" s="18"/>
      <c r="U5950" s="18"/>
      <c r="W5950" s="407" t="s">
        <v>655</v>
      </c>
      <c r="X5950" s="408"/>
      <c r="Y5950" s="409"/>
      <c r="Z5950" s="282"/>
      <c r="AA5950" s="282"/>
      <c r="AB5950" s="282"/>
    </row>
    <row r="5951" spans="1:28" ht="45" customHeight="1" thickBot="1" x14ac:dyDescent="0.3">
      <c r="A5951" s="9">
        <v>59</v>
      </c>
      <c r="B5951" s="404" t="s">
        <v>656</v>
      </c>
      <c r="C5951" s="405"/>
      <c r="D5951" s="406"/>
      <c r="E5951" s="18"/>
      <c r="F5951" s="18"/>
      <c r="G5951" s="18"/>
      <c r="I5951" s="404" t="s">
        <v>656</v>
      </c>
      <c r="J5951" s="405"/>
      <c r="K5951" s="406"/>
      <c r="L5951" s="18"/>
      <c r="M5951" s="18"/>
      <c r="N5951" s="18"/>
      <c r="P5951" s="404" t="s">
        <v>656</v>
      </c>
      <c r="Q5951" s="405"/>
      <c r="R5951" s="406"/>
      <c r="S5951" s="18"/>
      <c r="T5951" s="18"/>
      <c r="U5951" s="18"/>
      <c r="W5951" s="404" t="s">
        <v>656</v>
      </c>
      <c r="X5951" s="405"/>
      <c r="Y5951" s="406"/>
      <c r="Z5951" s="282"/>
      <c r="AA5951" s="282"/>
      <c r="AB5951" s="282"/>
    </row>
    <row r="5952" spans="1:28" ht="45" customHeight="1" x14ac:dyDescent="0.25">
      <c r="A5952" s="9">
        <v>59</v>
      </c>
      <c r="B5952" s="407" t="s">
        <v>657</v>
      </c>
      <c r="C5952" s="408"/>
      <c r="D5952" s="409"/>
      <c r="E5952" s="18"/>
      <c r="F5952" s="18"/>
      <c r="G5952" s="18"/>
      <c r="I5952" s="407" t="s">
        <v>657</v>
      </c>
      <c r="J5952" s="408"/>
      <c r="K5952" s="409"/>
      <c r="L5952" s="18"/>
      <c r="M5952" s="18"/>
      <c r="N5952" s="18"/>
      <c r="P5952" s="407" t="s">
        <v>657</v>
      </c>
      <c r="Q5952" s="408"/>
      <c r="R5952" s="409"/>
      <c r="S5952" s="18"/>
      <c r="T5952" s="18"/>
      <c r="U5952" s="18"/>
      <c r="W5952" s="407" t="s">
        <v>657</v>
      </c>
      <c r="X5952" s="408"/>
      <c r="Y5952" s="409"/>
      <c r="Z5952" s="282"/>
      <c r="AA5952" s="282"/>
      <c r="AB5952" s="282"/>
    </row>
    <row r="5953" spans="1:28" ht="45" customHeight="1" thickBot="1" x14ac:dyDescent="0.3">
      <c r="A5953" s="9">
        <v>59</v>
      </c>
      <c r="B5953" s="404" t="s">
        <v>658</v>
      </c>
      <c r="C5953" s="405"/>
      <c r="D5953" s="406"/>
      <c r="E5953" s="18"/>
      <c r="F5953" s="18"/>
      <c r="G5953" s="18"/>
      <c r="I5953" s="404" t="s">
        <v>658</v>
      </c>
      <c r="J5953" s="405"/>
      <c r="K5953" s="406"/>
      <c r="L5953" s="18"/>
      <c r="M5953" s="18"/>
      <c r="N5953" s="18"/>
      <c r="P5953" s="404" t="s">
        <v>658</v>
      </c>
      <c r="Q5953" s="405"/>
      <c r="R5953" s="406"/>
      <c r="S5953" s="18"/>
      <c r="T5953" s="18"/>
      <c r="U5953" s="18"/>
      <c r="W5953" s="404" t="s">
        <v>658</v>
      </c>
      <c r="X5953" s="405"/>
      <c r="Y5953" s="406"/>
      <c r="Z5953" s="282"/>
      <c r="AA5953" s="282"/>
      <c r="AB5953" s="282"/>
    </row>
    <row r="5954" spans="1:28" ht="45" customHeight="1" x14ac:dyDescent="0.25">
      <c r="A5954" s="9">
        <v>59</v>
      </c>
      <c r="B5954" s="407" t="s">
        <v>659</v>
      </c>
      <c r="C5954" s="408"/>
      <c r="D5954" s="409"/>
      <c r="E5954" s="18"/>
      <c r="F5954" s="18"/>
      <c r="G5954" s="18"/>
      <c r="I5954" s="407" t="s">
        <v>659</v>
      </c>
      <c r="J5954" s="408"/>
      <c r="K5954" s="409"/>
      <c r="L5954" s="18"/>
      <c r="M5954" s="18"/>
      <c r="N5954" s="18"/>
      <c r="P5954" s="407" t="s">
        <v>659</v>
      </c>
      <c r="Q5954" s="408"/>
      <c r="R5954" s="409"/>
      <c r="S5954" s="18"/>
      <c r="T5954" s="18"/>
      <c r="U5954" s="18"/>
      <c r="W5954" s="407" t="s">
        <v>659</v>
      </c>
      <c r="X5954" s="408"/>
      <c r="Y5954" s="409"/>
      <c r="Z5954" s="282"/>
      <c r="AA5954" s="282"/>
      <c r="AB5954" s="282"/>
    </row>
    <row r="5955" spans="1:28" ht="45" customHeight="1" thickBot="1" x14ac:dyDescent="0.3">
      <c r="A5955" s="9">
        <v>59</v>
      </c>
      <c r="B5955" s="404" t="s">
        <v>660</v>
      </c>
      <c r="C5955" s="405"/>
      <c r="D5955" s="406"/>
      <c r="E5955" s="18"/>
      <c r="F5955" s="18"/>
      <c r="G5955" s="18"/>
      <c r="I5955" s="404" t="s">
        <v>660</v>
      </c>
      <c r="J5955" s="405"/>
      <c r="K5955" s="406"/>
      <c r="L5955" s="18"/>
      <c r="M5955" s="18"/>
      <c r="N5955" s="18"/>
      <c r="P5955" s="404" t="s">
        <v>660</v>
      </c>
      <c r="Q5955" s="405"/>
      <c r="R5955" s="406"/>
      <c r="S5955" s="18"/>
      <c r="T5955" s="18"/>
      <c r="U5955" s="18"/>
      <c r="W5955" s="404" t="s">
        <v>660</v>
      </c>
      <c r="X5955" s="405"/>
      <c r="Y5955" s="406"/>
      <c r="Z5955" s="282"/>
      <c r="AA5955" s="282"/>
      <c r="AB5955" s="282"/>
    </row>
    <row r="5956" spans="1:28" ht="45" customHeight="1" x14ac:dyDescent="0.25">
      <c r="A5956" s="9">
        <v>59</v>
      </c>
      <c r="B5956" s="407" t="s">
        <v>661</v>
      </c>
      <c r="C5956" s="408"/>
      <c r="D5956" s="409"/>
      <c r="E5956" s="18"/>
      <c r="F5956" s="18"/>
      <c r="G5956" s="18"/>
      <c r="I5956" s="407" t="s">
        <v>661</v>
      </c>
      <c r="J5956" s="408"/>
      <c r="K5956" s="409"/>
      <c r="L5956" s="18"/>
      <c r="M5956" s="18"/>
      <c r="N5956" s="18"/>
      <c r="P5956" s="407" t="s">
        <v>661</v>
      </c>
      <c r="Q5956" s="408"/>
      <c r="R5956" s="409"/>
      <c r="S5956" s="18"/>
      <c r="T5956" s="18"/>
      <c r="U5956" s="18"/>
      <c r="W5956" s="407" t="s">
        <v>661</v>
      </c>
      <c r="X5956" s="408"/>
      <c r="Y5956" s="409"/>
      <c r="Z5956" s="282"/>
      <c r="AA5956" s="282"/>
      <c r="AB5956" s="282"/>
    </row>
    <row r="5957" spans="1:28" ht="45" customHeight="1" thickBot="1" x14ac:dyDescent="0.3">
      <c r="A5957" s="9">
        <v>59</v>
      </c>
      <c r="B5957" s="404" t="s">
        <v>662</v>
      </c>
      <c r="C5957" s="405"/>
      <c r="D5957" s="406"/>
      <c r="E5957" s="18"/>
      <c r="F5957" s="18"/>
      <c r="G5957" s="18"/>
      <c r="I5957" s="404" t="s">
        <v>662</v>
      </c>
      <c r="J5957" s="405"/>
      <c r="K5957" s="406"/>
      <c r="L5957" s="18"/>
      <c r="M5957" s="18"/>
      <c r="N5957" s="18"/>
      <c r="P5957" s="404" t="s">
        <v>662</v>
      </c>
      <c r="Q5957" s="405"/>
      <c r="R5957" s="406"/>
      <c r="S5957" s="18"/>
      <c r="T5957" s="18"/>
      <c r="U5957" s="18"/>
      <c r="W5957" s="404" t="s">
        <v>662</v>
      </c>
      <c r="X5957" s="405"/>
      <c r="Y5957" s="406"/>
      <c r="Z5957" s="282"/>
      <c r="AA5957" s="282"/>
      <c r="AB5957" s="282"/>
    </row>
    <row r="5958" spans="1:28" ht="45" customHeight="1" x14ac:dyDescent="0.25">
      <c r="A5958" s="9">
        <v>59</v>
      </c>
      <c r="B5958" s="407" t="s">
        <v>663</v>
      </c>
      <c r="C5958" s="408"/>
      <c r="D5958" s="409"/>
      <c r="E5958" s="18"/>
      <c r="F5958" s="18"/>
      <c r="G5958" s="18"/>
      <c r="I5958" s="407" t="s">
        <v>663</v>
      </c>
      <c r="J5958" s="408"/>
      <c r="K5958" s="409"/>
      <c r="L5958" s="18"/>
      <c r="M5958" s="18"/>
      <c r="N5958" s="18"/>
      <c r="P5958" s="407" t="s">
        <v>663</v>
      </c>
      <c r="Q5958" s="408"/>
      <c r="R5958" s="409"/>
      <c r="S5958" s="18"/>
      <c r="T5958" s="18"/>
      <c r="U5958" s="18"/>
      <c r="W5958" s="407" t="s">
        <v>663</v>
      </c>
      <c r="X5958" s="408"/>
      <c r="Y5958" s="409"/>
      <c r="Z5958" s="282"/>
      <c r="AA5958" s="282"/>
      <c r="AB5958" s="282"/>
    </row>
    <row r="5959" spans="1:28" ht="45" customHeight="1" thickBot="1" x14ac:dyDescent="0.3">
      <c r="A5959" s="9">
        <v>59</v>
      </c>
      <c r="B5959" s="404" t="s">
        <v>664</v>
      </c>
      <c r="C5959" s="405"/>
      <c r="D5959" s="406"/>
      <c r="E5959" s="18"/>
      <c r="F5959" s="18"/>
      <c r="G5959" s="18"/>
      <c r="I5959" s="404" t="s">
        <v>664</v>
      </c>
      <c r="J5959" s="405"/>
      <c r="K5959" s="406"/>
      <c r="L5959" s="18"/>
      <c r="M5959" s="18"/>
      <c r="N5959" s="18"/>
      <c r="P5959" s="404" t="s">
        <v>664</v>
      </c>
      <c r="Q5959" s="405"/>
      <c r="R5959" s="406"/>
      <c r="S5959" s="18"/>
      <c r="T5959" s="18"/>
      <c r="U5959" s="18"/>
      <c r="W5959" s="404" t="s">
        <v>664</v>
      </c>
      <c r="X5959" s="405"/>
      <c r="Y5959" s="406"/>
      <c r="Z5959" s="282"/>
      <c r="AA5959" s="282"/>
      <c r="AB5959" s="282"/>
    </row>
    <row r="5960" spans="1:28" ht="45" customHeight="1" thickBot="1" x14ac:dyDescent="0.3">
      <c r="A5960" s="9">
        <v>59</v>
      </c>
      <c r="B5960" s="19"/>
      <c r="C5960" s="20"/>
      <c r="D5960" s="20"/>
      <c r="E5960" s="18"/>
      <c r="F5960" s="18"/>
      <c r="G5960" s="18"/>
      <c r="I5960" s="19"/>
      <c r="J5960" s="20"/>
      <c r="K5960" s="20"/>
      <c r="L5960" s="18"/>
      <c r="M5960" s="18"/>
      <c r="N5960" s="18"/>
      <c r="P5960" s="240"/>
      <c r="Q5960" s="241"/>
      <c r="R5960" s="241"/>
      <c r="S5960" s="18"/>
      <c r="T5960" s="18"/>
      <c r="U5960" s="18"/>
      <c r="W5960" s="283"/>
      <c r="X5960" s="284"/>
      <c r="Y5960" s="284"/>
      <c r="Z5960" s="282"/>
      <c r="AA5960" s="282"/>
      <c r="AB5960" s="282"/>
    </row>
    <row r="5961" spans="1:28" ht="45" customHeight="1" thickBot="1" x14ac:dyDescent="0.3">
      <c r="A5961" s="9">
        <v>59</v>
      </c>
      <c r="B5961" s="410" t="s">
        <v>538</v>
      </c>
      <c r="C5961" s="410"/>
      <c r="D5961" s="410"/>
      <c r="E5961" s="18"/>
      <c r="F5961" s="18"/>
      <c r="G5961" s="18"/>
      <c r="I5961" s="410" t="s">
        <v>538</v>
      </c>
      <c r="J5961" s="410"/>
      <c r="K5961" s="410"/>
      <c r="L5961" s="18"/>
      <c r="M5961" s="18"/>
      <c r="N5961" s="18"/>
      <c r="P5961" s="410" t="s">
        <v>538</v>
      </c>
      <c r="Q5961" s="410"/>
      <c r="R5961" s="410"/>
      <c r="S5961" s="18"/>
      <c r="T5961" s="18"/>
      <c r="U5961" s="18"/>
      <c r="W5961" s="410" t="s">
        <v>538</v>
      </c>
      <c r="X5961" s="410"/>
      <c r="Y5961" s="410"/>
      <c r="Z5961" s="282"/>
      <c r="AA5961" s="282"/>
      <c r="AB5961" s="282"/>
    </row>
    <row r="5962" spans="1:28" ht="45" customHeight="1" x14ac:dyDescent="0.25">
      <c r="A5962" s="9">
        <v>59</v>
      </c>
      <c r="B5962" s="411" t="s">
        <v>665</v>
      </c>
      <c r="C5962" s="412"/>
      <c r="D5962" s="413"/>
      <c r="E5962" s="18"/>
      <c r="F5962" s="18"/>
      <c r="G5962" s="18"/>
      <c r="I5962" s="411" t="s">
        <v>665</v>
      </c>
      <c r="J5962" s="412"/>
      <c r="K5962" s="413"/>
      <c r="L5962" s="18"/>
      <c r="M5962" s="18"/>
      <c r="N5962" s="18"/>
      <c r="P5962" s="411" t="s">
        <v>665</v>
      </c>
      <c r="Q5962" s="412"/>
      <c r="R5962" s="413"/>
      <c r="S5962" s="18"/>
      <c r="T5962" s="18"/>
      <c r="U5962" s="18"/>
      <c r="W5962" s="411" t="s">
        <v>665</v>
      </c>
      <c r="X5962" s="412"/>
      <c r="Y5962" s="413"/>
      <c r="Z5962" s="282"/>
      <c r="AA5962" s="282"/>
      <c r="AB5962" s="282"/>
    </row>
    <row r="5963" spans="1:28" ht="45" customHeight="1" thickBot="1" x14ac:dyDescent="0.3">
      <c r="A5963" s="9">
        <v>59</v>
      </c>
      <c r="B5963" s="404" t="s">
        <v>666</v>
      </c>
      <c r="C5963" s="405"/>
      <c r="D5963" s="406"/>
      <c r="E5963" s="18"/>
      <c r="F5963" s="18"/>
      <c r="G5963" s="18"/>
      <c r="I5963" s="404" t="s">
        <v>666</v>
      </c>
      <c r="J5963" s="405"/>
      <c r="K5963" s="406"/>
      <c r="L5963" s="18"/>
      <c r="M5963" s="18"/>
      <c r="N5963" s="18"/>
      <c r="P5963" s="404" t="s">
        <v>666</v>
      </c>
      <c r="Q5963" s="405"/>
      <c r="R5963" s="406"/>
      <c r="S5963" s="18"/>
      <c r="T5963" s="18"/>
      <c r="U5963" s="18"/>
      <c r="W5963" s="404" t="s">
        <v>666</v>
      </c>
      <c r="X5963" s="405"/>
      <c r="Y5963" s="406"/>
      <c r="Z5963" s="282"/>
      <c r="AA5963" s="282"/>
      <c r="AB5963" s="282"/>
    </row>
    <row r="5964" spans="1:28" ht="45" customHeight="1" thickBot="1" x14ac:dyDescent="0.3">
      <c r="A5964" s="9">
        <v>59</v>
      </c>
      <c r="B5964" s="21"/>
      <c r="C5964" s="21"/>
      <c r="D5964" s="21"/>
      <c r="E5964" s="18"/>
      <c r="F5964" s="18"/>
      <c r="G5964" s="18"/>
      <c r="I5964" s="21"/>
      <c r="J5964" s="21"/>
      <c r="K5964" s="21"/>
      <c r="L5964" s="18"/>
      <c r="M5964" s="18"/>
      <c r="N5964" s="18"/>
      <c r="P5964" s="242"/>
      <c r="Q5964" s="242"/>
      <c r="R5964" s="242"/>
      <c r="S5964" s="18"/>
      <c r="T5964" s="18"/>
      <c r="U5964" s="18"/>
      <c r="W5964" s="285"/>
      <c r="X5964" s="285"/>
      <c r="Y5964" s="285"/>
      <c r="Z5964" s="282"/>
      <c r="AA5964" s="282"/>
      <c r="AB5964" s="282"/>
    </row>
    <row r="5965" spans="1:28" ht="45" customHeight="1" thickBot="1" x14ac:dyDescent="0.3">
      <c r="A5965" s="9">
        <v>59</v>
      </c>
      <c r="B5965" s="410" t="s">
        <v>250</v>
      </c>
      <c r="C5965" s="410"/>
      <c r="D5965" s="410"/>
      <c r="E5965" s="18"/>
      <c r="F5965" s="18"/>
      <c r="G5965" s="18"/>
      <c r="I5965" s="410" t="s">
        <v>250</v>
      </c>
      <c r="J5965" s="410"/>
      <c r="K5965" s="410"/>
      <c r="L5965" s="18"/>
      <c r="M5965" s="18"/>
      <c r="N5965" s="18"/>
      <c r="P5965" s="410" t="s">
        <v>250</v>
      </c>
      <c r="Q5965" s="410"/>
      <c r="R5965" s="410"/>
      <c r="S5965" s="18"/>
      <c r="T5965" s="18"/>
      <c r="U5965" s="18"/>
      <c r="W5965" s="410" t="s">
        <v>250</v>
      </c>
      <c r="X5965" s="410"/>
      <c r="Y5965" s="410"/>
      <c r="Z5965" s="282"/>
      <c r="AA5965" s="282"/>
      <c r="AB5965" s="282"/>
    </row>
    <row r="5966" spans="1:28" ht="45" customHeight="1" x14ac:dyDescent="0.25">
      <c r="A5966" s="9">
        <v>59</v>
      </c>
      <c r="B5966" s="411" t="s">
        <v>667</v>
      </c>
      <c r="C5966" s="412"/>
      <c r="D5966" s="413"/>
      <c r="E5966" s="18"/>
      <c r="F5966" s="18"/>
      <c r="G5966" s="18"/>
      <c r="I5966" s="411" t="s">
        <v>667</v>
      </c>
      <c r="J5966" s="412"/>
      <c r="K5966" s="413"/>
      <c r="L5966" s="18"/>
      <c r="M5966" s="18"/>
      <c r="N5966" s="18"/>
      <c r="P5966" s="411" t="s">
        <v>667</v>
      </c>
      <c r="Q5966" s="412"/>
      <c r="R5966" s="413"/>
      <c r="S5966" s="18"/>
      <c r="T5966" s="18"/>
      <c r="U5966" s="18"/>
      <c r="W5966" s="411" t="s">
        <v>667</v>
      </c>
      <c r="X5966" s="412"/>
      <c r="Y5966" s="413"/>
      <c r="Z5966" s="282"/>
      <c r="AA5966" s="282"/>
      <c r="AB5966" s="282"/>
    </row>
    <row r="5967" spans="1:28" ht="45" customHeight="1" thickBot="1" x14ac:dyDescent="0.3">
      <c r="A5967" s="9">
        <v>59</v>
      </c>
      <c r="B5967" s="404" t="s">
        <v>668</v>
      </c>
      <c r="C5967" s="405"/>
      <c r="D5967" s="406"/>
      <c r="E5967" s="18"/>
      <c r="F5967" s="18"/>
      <c r="G5967" s="18"/>
      <c r="I5967" s="404" t="s">
        <v>668</v>
      </c>
      <c r="J5967" s="405"/>
      <c r="K5967" s="406"/>
      <c r="L5967" s="18"/>
      <c r="M5967" s="18"/>
      <c r="N5967" s="18"/>
      <c r="P5967" s="404" t="s">
        <v>668</v>
      </c>
      <c r="Q5967" s="405"/>
      <c r="R5967" s="406"/>
      <c r="S5967" s="18"/>
      <c r="T5967" s="18"/>
      <c r="U5967" s="18"/>
      <c r="W5967" s="404" t="s">
        <v>668</v>
      </c>
      <c r="X5967" s="405"/>
      <c r="Y5967" s="406"/>
      <c r="Z5967" s="282"/>
      <c r="AA5967" s="282"/>
      <c r="AB5967" s="282"/>
    </row>
    <row r="5968" spans="1:28" ht="15" customHeight="1" x14ac:dyDescent="0.25">
      <c r="A5968" s="9">
        <v>59</v>
      </c>
      <c r="B5968" s="89"/>
      <c r="C5968" s="90"/>
      <c r="D5968" s="91"/>
      <c r="E5968" s="91"/>
      <c r="F5968" s="91"/>
      <c r="G5968" s="91"/>
      <c r="I5968" s="89"/>
      <c r="J5968" s="90"/>
      <c r="K5968" s="91"/>
      <c r="L5968" s="91"/>
      <c r="M5968" s="91"/>
      <c r="N5968" s="91"/>
      <c r="P5968" s="89"/>
      <c r="Q5968" s="90"/>
      <c r="R5968" s="91"/>
      <c r="S5968" s="91"/>
      <c r="T5968" s="91"/>
      <c r="U5968" s="91"/>
      <c r="W5968" s="348"/>
      <c r="X5968" s="349"/>
      <c r="Y5968" s="350"/>
      <c r="Z5968" s="350"/>
      <c r="AA5968" s="350"/>
      <c r="AB5968" s="350"/>
    </row>
    <row r="5969" spans="1:28" ht="15" customHeight="1" x14ac:dyDescent="0.25">
      <c r="A5969" s="9">
        <v>59</v>
      </c>
      <c r="B5969" s="89"/>
      <c r="C5969" s="90"/>
      <c r="D5969" s="91"/>
      <c r="E5969" s="91"/>
      <c r="F5969" s="91"/>
      <c r="G5969" s="91"/>
      <c r="I5969" s="89"/>
      <c r="J5969" s="90"/>
      <c r="K5969" s="91"/>
      <c r="L5969" s="91"/>
      <c r="M5969" s="91"/>
      <c r="N5969" s="91"/>
      <c r="P5969" s="89"/>
      <c r="Q5969" s="90"/>
      <c r="R5969" s="91"/>
      <c r="S5969" s="91"/>
      <c r="T5969" s="91"/>
      <c r="U5969" s="91"/>
      <c r="W5969" s="348"/>
      <c r="X5969" s="349"/>
      <c r="Y5969" s="350"/>
      <c r="Z5969" s="350"/>
      <c r="AA5969" s="350"/>
      <c r="AB5969" s="350"/>
    </row>
    <row r="5970" spans="1:28" ht="15" customHeight="1" x14ac:dyDescent="0.25">
      <c r="A5970" s="9">
        <v>59</v>
      </c>
      <c r="B5970" s="89"/>
      <c r="C5970" s="91" t="s">
        <v>284</v>
      </c>
      <c r="D5970" s="92" t="s">
        <v>669</v>
      </c>
      <c r="E5970" s="91"/>
      <c r="F5970" s="93"/>
      <c r="G5970" s="91" t="s">
        <v>670</v>
      </c>
      <c r="I5970" s="89"/>
      <c r="J5970" s="91" t="s">
        <v>284</v>
      </c>
      <c r="K5970" s="92" t="s">
        <v>669</v>
      </c>
      <c r="L5970" s="91"/>
      <c r="M5970" s="93"/>
      <c r="N5970" s="91" t="s">
        <v>670</v>
      </c>
      <c r="P5970" s="89"/>
      <c r="Q5970" s="91" t="s">
        <v>284</v>
      </c>
      <c r="R5970" s="92" t="s">
        <v>669</v>
      </c>
      <c r="S5970" s="91"/>
      <c r="T5970" s="93"/>
      <c r="U5970" s="91" t="s">
        <v>670</v>
      </c>
      <c r="W5970" s="348"/>
      <c r="X5970" s="350" t="s">
        <v>284</v>
      </c>
      <c r="Y5970" s="351" t="s">
        <v>669</v>
      </c>
      <c r="Z5970" s="350"/>
      <c r="AA5970" s="352"/>
      <c r="AB5970" s="350" t="s">
        <v>670</v>
      </c>
    </row>
    <row r="5971" spans="1:28" ht="16.5" customHeight="1" x14ac:dyDescent="0.25">
      <c r="A5971" s="9">
        <v>59</v>
      </c>
      <c r="B5971" s="89"/>
      <c r="C5971" s="91"/>
      <c r="D5971" s="91" t="s">
        <v>286</v>
      </c>
      <c r="E5971" s="91"/>
      <c r="F5971" s="91"/>
      <c r="G5971" s="91"/>
      <c r="I5971" s="89"/>
      <c r="J5971" s="91"/>
      <c r="K5971" s="91" t="s">
        <v>286</v>
      </c>
      <c r="L5971" s="91"/>
      <c r="M5971" s="91"/>
      <c r="N5971" s="91"/>
      <c r="P5971" s="89"/>
      <c r="Q5971" s="91"/>
      <c r="R5971" s="91" t="s">
        <v>286</v>
      </c>
      <c r="S5971" s="91"/>
      <c r="T5971" s="91"/>
      <c r="U5971" s="91"/>
      <c r="W5971" s="348"/>
      <c r="X5971" s="350"/>
      <c r="Y5971" s="350" t="s">
        <v>286</v>
      </c>
      <c r="Z5971" s="350"/>
      <c r="AA5971" s="350"/>
      <c r="AB5971" s="350"/>
    </row>
    <row r="5972" spans="1:28" ht="13.5" customHeight="1" x14ac:dyDescent="0.25">
      <c r="A5972" s="9">
        <v>59</v>
      </c>
      <c r="B5972" s="89"/>
      <c r="C5972" s="91"/>
      <c r="D5972" s="91"/>
      <c r="E5972" s="91"/>
      <c r="F5972" s="91"/>
      <c r="G5972" s="91"/>
      <c r="I5972" s="89"/>
      <c r="J5972" s="91"/>
      <c r="K5972" s="91"/>
      <c r="L5972" s="91"/>
      <c r="M5972" s="91"/>
      <c r="N5972" s="91"/>
      <c r="P5972" s="89"/>
      <c r="Q5972" s="91"/>
      <c r="R5972" s="91"/>
      <c r="S5972" s="91"/>
      <c r="T5972" s="91"/>
      <c r="U5972" s="91"/>
      <c r="W5972" s="348"/>
      <c r="X5972" s="350"/>
      <c r="Y5972" s="350"/>
      <c r="Z5972" s="350"/>
      <c r="AA5972" s="350"/>
      <c r="AB5972" s="350"/>
    </row>
    <row r="5973" spans="1:28" ht="17.25" customHeight="1" x14ac:dyDescent="0.25">
      <c r="A5973" s="9">
        <v>59</v>
      </c>
      <c r="B5973" s="89"/>
      <c r="C5973" s="91"/>
      <c r="D5973" s="91"/>
      <c r="E5973" s="91"/>
      <c r="F5973" s="91"/>
      <c r="G5973" s="91"/>
      <c r="I5973" s="89"/>
      <c r="J5973" s="91"/>
      <c r="K5973" s="91"/>
      <c r="L5973" s="91"/>
      <c r="M5973" s="91"/>
      <c r="N5973" s="91"/>
      <c r="P5973" s="89"/>
      <c r="Q5973" s="91"/>
      <c r="R5973" s="91"/>
      <c r="S5973" s="91"/>
      <c r="T5973" s="91"/>
      <c r="U5973" s="91"/>
      <c r="W5973" s="348"/>
      <c r="X5973" s="350"/>
      <c r="Y5973" s="350"/>
      <c r="Z5973" s="350"/>
      <c r="AA5973" s="350"/>
      <c r="AB5973" s="350"/>
    </row>
    <row r="5974" spans="1:28" ht="99.95" customHeight="1" x14ac:dyDescent="0.25">
      <c r="A5974" s="9">
        <v>59</v>
      </c>
      <c r="B5974" s="89"/>
      <c r="C5974" s="90" t="s">
        <v>287</v>
      </c>
      <c r="D5974" s="90" t="s">
        <v>671</v>
      </c>
      <c r="E5974" s="91"/>
      <c r="F5974" s="93"/>
      <c r="G5974" s="91" t="s">
        <v>672</v>
      </c>
      <c r="I5974" s="89"/>
      <c r="J5974" s="90" t="s">
        <v>287</v>
      </c>
      <c r="K5974" s="90" t="s">
        <v>671</v>
      </c>
      <c r="L5974" s="91"/>
      <c r="M5974" s="93"/>
      <c r="N5974" s="91" t="s">
        <v>672</v>
      </c>
      <c r="P5974" s="89"/>
      <c r="Q5974" s="90" t="s">
        <v>287</v>
      </c>
      <c r="R5974" s="90" t="s">
        <v>671</v>
      </c>
      <c r="S5974" s="91"/>
      <c r="T5974" s="93"/>
      <c r="U5974" s="91" t="s">
        <v>672</v>
      </c>
      <c r="W5974" s="348"/>
      <c r="X5974" s="349" t="s">
        <v>287</v>
      </c>
      <c r="Y5974" s="349" t="s">
        <v>671</v>
      </c>
      <c r="Z5974" s="350"/>
      <c r="AA5974" s="352"/>
      <c r="AB5974" s="350" t="s">
        <v>672</v>
      </c>
    </row>
    <row r="5975" spans="1:28" ht="15" customHeight="1" x14ac:dyDescent="0.25">
      <c r="A5975" s="9">
        <v>59</v>
      </c>
      <c r="B5975" s="89"/>
      <c r="C5975" s="90"/>
      <c r="D5975" s="91" t="s">
        <v>286</v>
      </c>
      <c r="E5975" s="91"/>
      <c r="F5975" s="91"/>
      <c r="G5975" s="91"/>
      <c r="I5975" s="89"/>
      <c r="J5975" s="90"/>
      <c r="K5975" s="91" t="s">
        <v>286</v>
      </c>
      <c r="L5975" s="91"/>
      <c r="M5975" s="91"/>
      <c r="N5975" s="91"/>
      <c r="P5975" s="89"/>
      <c r="Q5975" s="90"/>
      <c r="R5975" s="91" t="s">
        <v>286</v>
      </c>
      <c r="S5975" s="91"/>
      <c r="T5975" s="91"/>
      <c r="U5975" s="91"/>
      <c r="W5975" s="348"/>
      <c r="X5975" s="349"/>
      <c r="Y5975" s="350" t="s">
        <v>286</v>
      </c>
      <c r="Z5975" s="350"/>
      <c r="AA5975" s="350"/>
      <c r="AB5975" s="350"/>
    </row>
    <row r="5976" spans="1:28" ht="15" customHeight="1" x14ac:dyDescent="0.25">
      <c r="A5976" s="9">
        <v>59</v>
      </c>
    </row>
    <row r="5977" spans="1:28" ht="15" customHeight="1" x14ac:dyDescent="0.25">
      <c r="A5977" s="9">
        <v>59</v>
      </c>
    </row>
    <row r="5978" spans="1:28" ht="15" customHeight="1" x14ac:dyDescent="0.25">
      <c r="A5978" s="9">
        <v>59</v>
      </c>
    </row>
    <row r="5979" spans="1:28" ht="15" customHeight="1" x14ac:dyDescent="0.25">
      <c r="A5979" s="9">
        <v>59</v>
      </c>
    </row>
    <row r="5980" spans="1:28" ht="15" customHeight="1" x14ac:dyDescent="0.25">
      <c r="A5980" s="9">
        <v>59</v>
      </c>
    </row>
    <row r="5981" spans="1:28" ht="15" customHeight="1" x14ac:dyDescent="0.25">
      <c r="A5981" s="9">
        <v>59</v>
      </c>
      <c r="C5981" s="8"/>
      <c r="D5981" s="94"/>
      <c r="J5981" s="8"/>
      <c r="K5981" s="94"/>
      <c r="Q5981" s="8"/>
      <c r="R5981" s="94"/>
      <c r="X5981" s="273"/>
      <c r="Y5981" s="353"/>
    </row>
    <row r="5982" spans="1:28" ht="15" customHeight="1" x14ac:dyDescent="0.25">
      <c r="A5982" s="9">
        <v>59</v>
      </c>
      <c r="C5982" s="8"/>
      <c r="D5982" s="94"/>
      <c r="J5982" s="8"/>
      <c r="K5982" s="94"/>
      <c r="Q5982" s="8"/>
      <c r="R5982" s="94"/>
      <c r="X5982" s="273"/>
      <c r="Y5982" s="353"/>
    </row>
    <row r="5983" spans="1:28" ht="15" customHeight="1" x14ac:dyDescent="0.25">
      <c r="A5983" s="9">
        <v>59</v>
      </c>
      <c r="C5983" s="8"/>
      <c r="D5983" s="94"/>
      <c r="J5983" s="8"/>
      <c r="K5983" s="94"/>
      <c r="Q5983" s="8"/>
      <c r="R5983" s="94"/>
      <c r="X5983" s="273"/>
      <c r="Y5983" s="353"/>
    </row>
    <row r="5984" spans="1:28" ht="15" customHeight="1" x14ac:dyDescent="0.25">
      <c r="A5984" s="9">
        <v>59</v>
      </c>
      <c r="C5984" s="8"/>
      <c r="D5984" s="94"/>
      <c r="J5984" s="8"/>
      <c r="K5984" s="94"/>
      <c r="Q5984" s="8"/>
      <c r="R5984" s="94"/>
      <c r="X5984" s="273"/>
      <c r="Y5984" s="353"/>
    </row>
    <row r="5985" spans="1:25" ht="15" customHeight="1" x14ac:dyDescent="0.25">
      <c r="A5985" s="9">
        <v>59</v>
      </c>
      <c r="C5985" s="8"/>
      <c r="D5985" s="94"/>
      <c r="J5985" s="8"/>
      <c r="K5985" s="94"/>
      <c r="Q5985" s="8"/>
      <c r="R5985" s="94"/>
      <c r="X5985" s="273"/>
      <c r="Y5985" s="353"/>
    </row>
    <row r="5986" spans="1:25" ht="15" customHeight="1" x14ac:dyDescent="0.25">
      <c r="A5986" s="9">
        <v>59</v>
      </c>
      <c r="C5986" s="8"/>
      <c r="D5986" s="94"/>
      <c r="J5986" s="8"/>
      <c r="K5986" s="94"/>
      <c r="Q5986" s="8"/>
      <c r="R5986" s="94"/>
      <c r="X5986" s="273"/>
      <c r="Y5986" s="353"/>
    </row>
    <row r="5987" spans="1:25" ht="15" customHeight="1" x14ac:dyDescent="0.25">
      <c r="A5987" s="9">
        <v>59</v>
      </c>
      <c r="C5987" s="8"/>
      <c r="D5987" s="94"/>
      <c r="J5987" s="8"/>
      <c r="K5987" s="94"/>
      <c r="Q5987" s="8"/>
      <c r="R5987" s="94"/>
      <c r="X5987" s="273"/>
      <c r="Y5987" s="353"/>
    </row>
    <row r="5988" spans="1:25" ht="15" customHeight="1" x14ac:dyDescent="0.25">
      <c r="A5988" s="9">
        <v>59</v>
      </c>
      <c r="C5988" s="8"/>
      <c r="D5988" s="94"/>
      <c r="J5988" s="8"/>
      <c r="K5988" s="94"/>
      <c r="Q5988" s="8"/>
      <c r="R5988" s="94"/>
      <c r="X5988" s="273"/>
      <c r="Y5988" s="353"/>
    </row>
    <row r="5989" spans="1:25" ht="15" customHeight="1" x14ac:dyDescent="0.25">
      <c r="A5989" s="9">
        <v>59</v>
      </c>
      <c r="C5989" s="8"/>
      <c r="D5989" s="94"/>
      <c r="J5989" s="8"/>
      <c r="K5989" s="94"/>
      <c r="Q5989" s="8"/>
      <c r="R5989" s="94"/>
      <c r="X5989" s="273"/>
      <c r="Y5989" s="353"/>
    </row>
    <row r="5990" spans="1:25" ht="15" customHeight="1" x14ac:dyDescent="0.25">
      <c r="A5990" s="9">
        <v>59</v>
      </c>
      <c r="C5990" s="8"/>
      <c r="D5990" s="94"/>
      <c r="J5990" s="8"/>
      <c r="K5990" s="94"/>
      <c r="Q5990" s="8"/>
      <c r="R5990" s="94"/>
      <c r="X5990" s="273"/>
      <c r="Y5990" s="353"/>
    </row>
    <row r="5991" spans="1:25" ht="15" customHeight="1" x14ac:dyDescent="0.25">
      <c r="A5991" s="9">
        <v>59</v>
      </c>
      <c r="C5991" s="8"/>
      <c r="D5991" s="94"/>
      <c r="J5991" s="8"/>
      <c r="K5991" s="94"/>
      <c r="Q5991" s="8"/>
      <c r="R5991" s="94"/>
      <c r="X5991" s="273"/>
      <c r="Y5991" s="353"/>
    </row>
    <row r="5992" spans="1:25" ht="15" customHeight="1" x14ac:dyDescent="0.25">
      <c r="A5992" s="9">
        <v>59</v>
      </c>
      <c r="C5992" s="8"/>
      <c r="D5992" s="94"/>
      <c r="J5992" s="8"/>
      <c r="K5992" s="94"/>
      <c r="Q5992" s="8"/>
      <c r="R5992" s="94"/>
      <c r="X5992" s="273"/>
      <c r="Y5992" s="353"/>
    </row>
    <row r="5993" spans="1:25" ht="15" customHeight="1" x14ac:dyDescent="0.25">
      <c r="A5993" s="9">
        <v>59</v>
      </c>
      <c r="C5993" s="8"/>
      <c r="D5993" s="94"/>
      <c r="J5993" s="8"/>
      <c r="K5993" s="94"/>
      <c r="Q5993" s="8"/>
      <c r="R5993" s="94"/>
      <c r="X5993" s="273"/>
      <c r="Y5993" s="353"/>
    </row>
    <row r="5994" spans="1:25" ht="15" customHeight="1" x14ac:dyDescent="0.25">
      <c r="A5994" s="9">
        <v>59</v>
      </c>
      <c r="C5994" s="8"/>
      <c r="D5994" s="94"/>
      <c r="J5994" s="8"/>
      <c r="K5994" s="94"/>
      <c r="Q5994" s="8"/>
      <c r="R5994" s="94"/>
      <c r="X5994" s="273"/>
      <c r="Y5994" s="353"/>
    </row>
    <row r="5995" spans="1:25" ht="15" customHeight="1" x14ac:dyDescent="0.25">
      <c r="A5995" s="9">
        <v>59</v>
      </c>
      <c r="C5995" s="8"/>
      <c r="D5995" s="94"/>
      <c r="J5995" s="8"/>
      <c r="K5995" s="94"/>
      <c r="Q5995" s="8"/>
      <c r="R5995" s="94"/>
      <c r="X5995" s="273"/>
      <c r="Y5995" s="353"/>
    </row>
    <row r="5996" spans="1:25" ht="15" customHeight="1" x14ac:dyDescent="0.25">
      <c r="A5996" s="9">
        <v>59</v>
      </c>
      <c r="C5996" s="8"/>
      <c r="D5996" s="94"/>
      <c r="J5996" s="8"/>
      <c r="K5996" s="94"/>
      <c r="Q5996" s="8"/>
      <c r="R5996" s="94"/>
      <c r="X5996" s="273"/>
      <c r="Y5996" s="353"/>
    </row>
    <row r="5997" spans="1:25" ht="15" customHeight="1" x14ac:dyDescent="0.25">
      <c r="A5997" s="9">
        <v>59</v>
      </c>
      <c r="C5997" s="8"/>
      <c r="D5997" s="94"/>
      <c r="J5997" s="8"/>
      <c r="K5997" s="94"/>
      <c r="Q5997" s="8"/>
      <c r="R5997" s="94"/>
      <c r="X5997" s="273"/>
      <c r="Y5997" s="353"/>
    </row>
    <row r="5998" spans="1:25" ht="15" customHeight="1" x14ac:dyDescent="0.25">
      <c r="A5998" s="9">
        <v>59</v>
      </c>
      <c r="C5998" s="8"/>
      <c r="D5998" s="94"/>
      <c r="J5998" s="8"/>
      <c r="K5998" s="94"/>
      <c r="Q5998" s="8"/>
      <c r="R5998" s="94"/>
      <c r="X5998" s="273"/>
      <c r="Y5998" s="353"/>
    </row>
    <row r="5999" spans="1:25" ht="15" customHeight="1" x14ac:dyDescent="0.25">
      <c r="A5999" s="9">
        <v>59</v>
      </c>
      <c r="C5999" s="8"/>
      <c r="D5999" s="94"/>
      <c r="J5999" s="8"/>
      <c r="K5999" s="94"/>
      <c r="Q5999" s="8"/>
      <c r="R5999" s="94"/>
      <c r="X5999" s="273"/>
      <c r="Y5999" s="353"/>
    </row>
    <row r="6000" spans="1:25" ht="15" customHeight="1" x14ac:dyDescent="0.25">
      <c r="A6000" s="9">
        <v>59</v>
      </c>
      <c r="C6000" s="8"/>
      <c r="D6000" s="94"/>
      <c r="J6000" s="8"/>
      <c r="K6000" s="94"/>
      <c r="Q6000" s="8"/>
      <c r="R6000" s="94"/>
      <c r="X6000" s="273"/>
      <c r="Y6000" s="353"/>
    </row>
    <row r="6001" spans="1:28" ht="45" customHeight="1" x14ac:dyDescent="0.25">
      <c r="A6001" s="9">
        <v>60</v>
      </c>
      <c r="B6001" s="23" t="s">
        <v>236</v>
      </c>
      <c r="E6001" s="391" t="s">
        <v>281</v>
      </c>
      <c r="F6001" s="391"/>
      <c r="G6001" s="40"/>
      <c r="H6001" s="8"/>
      <c r="I6001" s="23" t="s">
        <v>236</v>
      </c>
      <c r="L6001" s="391" t="s">
        <v>281</v>
      </c>
      <c r="M6001" s="391"/>
      <c r="N6001" s="40"/>
      <c r="P6001" s="23" t="s">
        <v>236</v>
      </c>
      <c r="S6001" s="391" t="s">
        <v>281</v>
      </c>
      <c r="T6001" s="391"/>
      <c r="U6001" s="108"/>
      <c r="W6001" s="287" t="s">
        <v>236</v>
      </c>
      <c r="Z6001" s="391" t="s">
        <v>281</v>
      </c>
      <c r="AA6001" s="391"/>
      <c r="AB6001" s="302"/>
    </row>
    <row r="6002" spans="1:28" ht="32.25" customHeight="1" x14ac:dyDescent="0.25">
      <c r="A6002" s="9">
        <v>60</v>
      </c>
      <c r="B6002" s="381" t="s">
        <v>280</v>
      </c>
      <c r="C6002" s="381"/>
      <c r="D6002" s="381"/>
      <c r="E6002" s="381"/>
      <c r="F6002" s="381"/>
      <c r="G6002" s="26"/>
      <c r="I6002" s="381" t="s">
        <v>280</v>
      </c>
      <c r="J6002" s="381"/>
      <c r="K6002" s="381"/>
      <c r="L6002" s="381"/>
      <c r="M6002" s="381"/>
      <c r="N6002" s="26"/>
      <c r="P6002" s="381" t="s">
        <v>280</v>
      </c>
      <c r="Q6002" s="381"/>
      <c r="R6002" s="381"/>
      <c r="S6002" s="381"/>
      <c r="T6002" s="381"/>
      <c r="U6002" s="104"/>
      <c r="W6002" s="381" t="s">
        <v>280</v>
      </c>
      <c r="X6002" s="381"/>
      <c r="Y6002" s="381"/>
      <c r="Z6002" s="381"/>
      <c r="AA6002" s="381"/>
      <c r="AB6002" s="289"/>
    </row>
    <row r="6003" spans="1:28" ht="137.25" customHeight="1" x14ac:dyDescent="0.25">
      <c r="A6003" s="9">
        <v>60</v>
      </c>
      <c r="B6003" s="380" t="s">
        <v>310</v>
      </c>
      <c r="C6003" s="381"/>
      <c r="D6003" s="381"/>
      <c r="E6003" s="381"/>
      <c r="F6003" s="381"/>
      <c r="G6003" s="26"/>
      <c r="I6003" s="380" t="s">
        <v>310</v>
      </c>
      <c r="J6003" s="381"/>
      <c r="K6003" s="381"/>
      <c r="L6003" s="381"/>
      <c r="M6003" s="381"/>
      <c r="N6003" s="26"/>
      <c r="P6003" s="380" t="s">
        <v>310</v>
      </c>
      <c r="Q6003" s="381"/>
      <c r="R6003" s="381"/>
      <c r="S6003" s="381"/>
      <c r="T6003" s="381"/>
      <c r="U6003" s="104"/>
      <c r="W6003" s="380" t="s">
        <v>310</v>
      </c>
      <c r="X6003" s="381"/>
      <c r="Y6003" s="381"/>
      <c r="Z6003" s="381"/>
      <c r="AA6003" s="381"/>
      <c r="AB6003" s="289"/>
    </row>
    <row r="6004" spans="1:28" ht="36.75" customHeight="1" x14ac:dyDescent="0.25">
      <c r="A6004" s="9">
        <v>60</v>
      </c>
      <c r="B6004" s="382">
        <v>43546</v>
      </c>
      <c r="C6004" s="381"/>
      <c r="D6004" s="381"/>
      <c r="E6004" s="381"/>
      <c r="F6004" s="381"/>
      <c r="G6004" s="26"/>
      <c r="I6004" s="382">
        <v>43636</v>
      </c>
      <c r="J6004" s="383"/>
      <c r="K6004" s="383"/>
      <c r="L6004" s="383"/>
      <c r="M6004" s="383"/>
      <c r="N6004" s="25"/>
      <c r="P6004" s="382">
        <v>43733</v>
      </c>
      <c r="Q6004" s="383"/>
      <c r="R6004" s="383"/>
      <c r="S6004" s="383"/>
      <c r="T6004" s="383"/>
      <c r="U6004" s="105"/>
      <c r="W6004" s="382">
        <v>43815</v>
      </c>
      <c r="X6004" s="383"/>
      <c r="Y6004" s="383"/>
      <c r="Z6004" s="383"/>
      <c r="AA6004" s="383"/>
      <c r="AB6004" s="264"/>
    </row>
    <row r="6005" spans="1:28" x14ac:dyDescent="0.25">
      <c r="A6005" s="9">
        <v>60</v>
      </c>
      <c r="F6005" s="27" t="s">
        <v>178</v>
      </c>
      <c r="G6005" s="27"/>
      <c r="M6005" s="27" t="s">
        <v>178</v>
      </c>
      <c r="N6005" s="27"/>
      <c r="T6005" s="27" t="s">
        <v>178</v>
      </c>
      <c r="U6005" s="27"/>
      <c r="AA6005" s="290" t="s">
        <v>178</v>
      </c>
      <c r="AB6005" s="290"/>
    </row>
    <row r="6006" spans="1:28" ht="41.25" customHeight="1" x14ac:dyDescent="0.25">
      <c r="A6006" s="9">
        <v>60</v>
      </c>
      <c r="B6006" s="384" t="s">
        <v>151</v>
      </c>
      <c r="C6006" s="365" t="s">
        <v>152</v>
      </c>
      <c r="D6006" s="365" t="s">
        <v>181</v>
      </c>
      <c r="E6006" s="386" t="s">
        <v>519</v>
      </c>
      <c r="F6006" s="386"/>
      <c r="G6006" s="365" t="s">
        <v>539</v>
      </c>
      <c r="I6006" s="384" t="s">
        <v>151</v>
      </c>
      <c r="J6006" s="365" t="s">
        <v>152</v>
      </c>
      <c r="K6006" s="365" t="s">
        <v>181</v>
      </c>
      <c r="L6006" s="386" t="s">
        <v>332</v>
      </c>
      <c r="M6006" s="386"/>
      <c r="N6006" s="365" t="s">
        <v>539</v>
      </c>
      <c r="P6006" s="384" t="s">
        <v>151</v>
      </c>
      <c r="Q6006" s="365" t="s">
        <v>152</v>
      </c>
      <c r="R6006" s="365" t="s">
        <v>181</v>
      </c>
      <c r="S6006" s="386" t="s">
        <v>792</v>
      </c>
      <c r="T6006" s="386"/>
      <c r="U6006" s="365" t="s">
        <v>539</v>
      </c>
      <c r="W6006" s="384" t="s">
        <v>151</v>
      </c>
      <c r="X6006" s="365" t="s">
        <v>152</v>
      </c>
      <c r="Y6006" s="365" t="s">
        <v>181</v>
      </c>
      <c r="Z6006" s="386" t="s">
        <v>920</v>
      </c>
      <c r="AA6006" s="386"/>
      <c r="AB6006" s="365" t="s">
        <v>539</v>
      </c>
    </row>
    <row r="6007" spans="1:28" ht="47.25" customHeight="1" x14ac:dyDescent="0.25">
      <c r="A6007" s="9">
        <v>60</v>
      </c>
      <c r="B6007" s="385"/>
      <c r="C6007" s="366"/>
      <c r="D6007" s="366"/>
      <c r="E6007" s="28" t="s">
        <v>582</v>
      </c>
      <c r="F6007" s="28" t="s">
        <v>581</v>
      </c>
      <c r="G6007" s="366"/>
      <c r="I6007" s="385"/>
      <c r="J6007" s="366"/>
      <c r="K6007" s="366"/>
      <c r="L6007" s="28" t="s">
        <v>582</v>
      </c>
      <c r="M6007" s="28" t="s">
        <v>581</v>
      </c>
      <c r="N6007" s="366"/>
      <c r="P6007" s="385"/>
      <c r="Q6007" s="366"/>
      <c r="R6007" s="366"/>
      <c r="S6007" s="106" t="s">
        <v>582</v>
      </c>
      <c r="T6007" s="106" t="s">
        <v>581</v>
      </c>
      <c r="U6007" s="366"/>
      <c r="W6007" s="385"/>
      <c r="X6007" s="366"/>
      <c r="Y6007" s="366"/>
      <c r="Z6007" s="291" t="s">
        <v>582</v>
      </c>
      <c r="AA6007" s="291" t="s">
        <v>581</v>
      </c>
      <c r="AB6007" s="366"/>
    </row>
    <row r="6008" spans="1:28" ht="12.75" customHeight="1" x14ac:dyDescent="0.25">
      <c r="A6008" s="9">
        <v>60</v>
      </c>
      <c r="B6008" s="29" t="s">
        <v>163</v>
      </c>
      <c r="C6008" s="30">
        <v>2</v>
      </c>
      <c r="D6008" s="29" t="s">
        <v>165</v>
      </c>
      <c r="E6008" s="29" t="s">
        <v>166</v>
      </c>
      <c r="F6008" s="29" t="s">
        <v>180</v>
      </c>
      <c r="G6008" s="29" t="s">
        <v>185</v>
      </c>
      <c r="I6008" s="29" t="s">
        <v>163</v>
      </c>
      <c r="J6008" s="30">
        <v>2</v>
      </c>
      <c r="K6008" s="29" t="s">
        <v>165</v>
      </c>
      <c r="L6008" s="29" t="s">
        <v>166</v>
      </c>
      <c r="M6008" s="29" t="s">
        <v>180</v>
      </c>
      <c r="N6008" s="29" t="s">
        <v>185</v>
      </c>
      <c r="P6008" s="29" t="s">
        <v>163</v>
      </c>
      <c r="Q6008" s="30">
        <v>2</v>
      </c>
      <c r="R6008" s="29" t="s">
        <v>165</v>
      </c>
      <c r="S6008" s="29" t="s">
        <v>166</v>
      </c>
      <c r="T6008" s="29" t="s">
        <v>180</v>
      </c>
      <c r="U6008" s="29" t="s">
        <v>185</v>
      </c>
      <c r="W6008" s="292" t="s">
        <v>163</v>
      </c>
      <c r="X6008" s="293">
        <v>2</v>
      </c>
      <c r="Y6008" s="292" t="s">
        <v>165</v>
      </c>
      <c r="Z6008" s="292" t="s">
        <v>166</v>
      </c>
      <c r="AA6008" s="292" t="s">
        <v>180</v>
      </c>
      <c r="AB6008" s="292" t="s">
        <v>185</v>
      </c>
    </row>
    <row r="6009" spans="1:28" ht="20.100000000000001" customHeight="1" x14ac:dyDescent="0.25">
      <c r="A6009" s="9">
        <v>60</v>
      </c>
      <c r="B6009" s="361" t="s">
        <v>163</v>
      </c>
      <c r="C6009" s="363" t="s">
        <v>153</v>
      </c>
      <c r="D6009" s="35" t="s">
        <v>182</v>
      </c>
      <c r="E6009" s="41">
        <v>15</v>
      </c>
      <c r="F6009" s="41">
        <v>0</v>
      </c>
      <c r="G6009" s="41"/>
      <c r="I6009" s="361" t="s">
        <v>163</v>
      </c>
      <c r="J6009" s="363" t="s">
        <v>153</v>
      </c>
      <c r="K6009" s="35" t="s">
        <v>182</v>
      </c>
      <c r="L6009" s="41">
        <v>15</v>
      </c>
      <c r="M6009" s="41">
        <v>0</v>
      </c>
      <c r="N6009" s="41"/>
      <c r="P6009" s="361" t="s">
        <v>163</v>
      </c>
      <c r="Q6009" s="363" t="s">
        <v>153</v>
      </c>
      <c r="R6009" s="35" t="s">
        <v>182</v>
      </c>
      <c r="S6009" s="41">
        <v>15</v>
      </c>
      <c r="T6009" s="249">
        <v>15</v>
      </c>
      <c r="U6009" s="41"/>
      <c r="W6009" s="361" t="s">
        <v>163</v>
      </c>
      <c r="X6009" s="363" t="s">
        <v>153</v>
      </c>
      <c r="Y6009" s="294" t="s">
        <v>182</v>
      </c>
      <c r="Z6009" s="303">
        <v>15</v>
      </c>
      <c r="AA6009" s="303">
        <v>15</v>
      </c>
      <c r="AB6009" s="303"/>
    </row>
    <row r="6010" spans="1:28" ht="20.100000000000001" customHeight="1" x14ac:dyDescent="0.25">
      <c r="A6010" s="9">
        <v>60</v>
      </c>
      <c r="B6010" s="362"/>
      <c r="C6010" s="364"/>
      <c r="D6010" s="35" t="s">
        <v>183</v>
      </c>
      <c r="E6010" s="41">
        <v>0</v>
      </c>
      <c r="F6010" s="41">
        <v>0</v>
      </c>
      <c r="G6010" s="41"/>
      <c r="I6010" s="362"/>
      <c r="J6010" s="364"/>
      <c r="K6010" s="35" t="s">
        <v>183</v>
      </c>
      <c r="L6010" s="41">
        <v>0</v>
      </c>
      <c r="M6010" s="41">
        <v>0</v>
      </c>
      <c r="N6010" s="41"/>
      <c r="P6010" s="362"/>
      <c r="Q6010" s="364"/>
      <c r="R6010" s="35" t="s">
        <v>183</v>
      </c>
      <c r="S6010" s="41">
        <v>0</v>
      </c>
      <c r="T6010" s="249">
        <v>0</v>
      </c>
      <c r="U6010" s="41"/>
      <c r="W6010" s="362"/>
      <c r="X6010" s="364"/>
      <c r="Y6010" s="294" t="s">
        <v>183</v>
      </c>
      <c r="Z6010" s="303">
        <v>0</v>
      </c>
      <c r="AA6010" s="303">
        <v>0</v>
      </c>
      <c r="AB6010" s="303"/>
    </row>
    <row r="6011" spans="1:28" ht="20.100000000000001" customHeight="1" x14ac:dyDescent="0.25">
      <c r="A6011" s="9">
        <v>60</v>
      </c>
      <c r="B6011" s="361" t="s">
        <v>164</v>
      </c>
      <c r="C6011" s="363" t="s">
        <v>154</v>
      </c>
      <c r="D6011" s="35" t="s">
        <v>182</v>
      </c>
      <c r="E6011" s="41">
        <v>0</v>
      </c>
      <c r="F6011" s="41">
        <v>0</v>
      </c>
      <c r="G6011" s="41"/>
      <c r="I6011" s="361" t="s">
        <v>164</v>
      </c>
      <c r="J6011" s="363" t="s">
        <v>154</v>
      </c>
      <c r="K6011" s="35" t="s">
        <v>182</v>
      </c>
      <c r="L6011" s="41">
        <v>0</v>
      </c>
      <c r="M6011" s="41">
        <v>0</v>
      </c>
      <c r="N6011" s="41"/>
      <c r="P6011" s="361" t="s">
        <v>164</v>
      </c>
      <c r="Q6011" s="363" t="s">
        <v>154</v>
      </c>
      <c r="R6011" s="35" t="s">
        <v>182</v>
      </c>
      <c r="S6011" s="41">
        <v>0</v>
      </c>
      <c r="T6011" s="249">
        <v>0</v>
      </c>
      <c r="U6011" s="41"/>
      <c r="W6011" s="361" t="s">
        <v>164</v>
      </c>
      <c r="X6011" s="363" t="s">
        <v>154</v>
      </c>
      <c r="Y6011" s="294" t="s">
        <v>182</v>
      </c>
      <c r="Z6011" s="303">
        <v>0</v>
      </c>
      <c r="AA6011" s="303">
        <v>0</v>
      </c>
      <c r="AB6011" s="303"/>
    </row>
    <row r="6012" spans="1:28" ht="20.100000000000001" customHeight="1" x14ac:dyDescent="0.25">
      <c r="A6012" s="9">
        <v>60</v>
      </c>
      <c r="B6012" s="362"/>
      <c r="C6012" s="364"/>
      <c r="D6012" s="35" t="s">
        <v>183</v>
      </c>
      <c r="E6012" s="41">
        <v>0</v>
      </c>
      <c r="F6012" s="41">
        <v>0</v>
      </c>
      <c r="G6012" s="41"/>
      <c r="I6012" s="362"/>
      <c r="J6012" s="364"/>
      <c r="K6012" s="35" t="s">
        <v>183</v>
      </c>
      <c r="L6012" s="41">
        <v>0</v>
      </c>
      <c r="M6012" s="41">
        <v>0</v>
      </c>
      <c r="N6012" s="41"/>
      <c r="P6012" s="362"/>
      <c r="Q6012" s="364"/>
      <c r="R6012" s="35" t="s">
        <v>183</v>
      </c>
      <c r="S6012" s="41">
        <v>0</v>
      </c>
      <c r="T6012" s="249">
        <v>0</v>
      </c>
      <c r="U6012" s="41"/>
      <c r="W6012" s="362"/>
      <c r="X6012" s="364"/>
      <c r="Y6012" s="294" t="s">
        <v>183</v>
      </c>
      <c r="Z6012" s="303">
        <v>0</v>
      </c>
      <c r="AA6012" s="303">
        <v>0</v>
      </c>
      <c r="AB6012" s="303"/>
    </row>
    <row r="6013" spans="1:28" ht="20.100000000000001" customHeight="1" x14ac:dyDescent="0.25">
      <c r="A6013" s="9">
        <v>60</v>
      </c>
      <c r="B6013" s="34" t="s">
        <v>165</v>
      </c>
      <c r="C6013" s="35" t="s">
        <v>155</v>
      </c>
      <c r="D6013" s="35"/>
      <c r="E6013" s="41">
        <v>0</v>
      </c>
      <c r="F6013" s="41">
        <v>0</v>
      </c>
      <c r="G6013" s="41"/>
      <c r="I6013" s="34" t="s">
        <v>165</v>
      </c>
      <c r="J6013" s="35" t="s">
        <v>155</v>
      </c>
      <c r="K6013" s="35"/>
      <c r="L6013" s="41">
        <v>0</v>
      </c>
      <c r="M6013" s="41">
        <v>0</v>
      </c>
      <c r="N6013" s="41"/>
      <c r="P6013" s="34" t="s">
        <v>165</v>
      </c>
      <c r="Q6013" s="35" t="s">
        <v>155</v>
      </c>
      <c r="R6013" s="35"/>
      <c r="S6013" s="41">
        <v>0</v>
      </c>
      <c r="T6013" s="249">
        <v>0</v>
      </c>
      <c r="U6013" s="41"/>
      <c r="W6013" s="297" t="s">
        <v>165</v>
      </c>
      <c r="X6013" s="294" t="s">
        <v>155</v>
      </c>
      <c r="Y6013" s="294"/>
      <c r="Z6013" s="303">
        <v>0</v>
      </c>
      <c r="AA6013" s="303">
        <v>0</v>
      </c>
      <c r="AB6013" s="303"/>
    </row>
    <row r="6014" spans="1:28" ht="20.100000000000001" customHeight="1" x14ac:dyDescent="0.25">
      <c r="A6014" s="9">
        <v>60</v>
      </c>
      <c r="B6014" s="361" t="s">
        <v>167</v>
      </c>
      <c r="C6014" s="363" t="s">
        <v>251</v>
      </c>
      <c r="D6014" s="35" t="s">
        <v>182</v>
      </c>
      <c r="E6014" s="41">
        <v>0</v>
      </c>
      <c r="F6014" s="41">
        <v>0</v>
      </c>
      <c r="G6014" s="41"/>
      <c r="I6014" s="361" t="s">
        <v>167</v>
      </c>
      <c r="J6014" s="363" t="s">
        <v>251</v>
      </c>
      <c r="K6014" s="35" t="s">
        <v>182</v>
      </c>
      <c r="L6014" s="41">
        <v>0</v>
      </c>
      <c r="M6014" s="41">
        <v>0</v>
      </c>
      <c r="N6014" s="41"/>
      <c r="P6014" s="361" t="s">
        <v>167</v>
      </c>
      <c r="Q6014" s="363" t="s">
        <v>251</v>
      </c>
      <c r="R6014" s="35" t="s">
        <v>182</v>
      </c>
      <c r="S6014" s="41">
        <v>0</v>
      </c>
      <c r="T6014" s="249">
        <v>0</v>
      </c>
      <c r="U6014" s="41"/>
      <c r="W6014" s="361" t="s">
        <v>167</v>
      </c>
      <c r="X6014" s="363" t="s">
        <v>251</v>
      </c>
      <c r="Y6014" s="294" t="s">
        <v>182</v>
      </c>
      <c r="Z6014" s="303">
        <v>0</v>
      </c>
      <c r="AA6014" s="303">
        <v>0</v>
      </c>
      <c r="AB6014" s="303"/>
    </row>
    <row r="6015" spans="1:28" ht="20.100000000000001" customHeight="1" x14ac:dyDescent="0.25">
      <c r="A6015" s="9">
        <v>60</v>
      </c>
      <c r="B6015" s="362"/>
      <c r="C6015" s="364"/>
      <c r="D6015" s="35" t="s">
        <v>183</v>
      </c>
      <c r="E6015" s="41">
        <v>0</v>
      </c>
      <c r="F6015" s="41">
        <v>0</v>
      </c>
      <c r="G6015" s="41"/>
      <c r="I6015" s="362"/>
      <c r="J6015" s="364"/>
      <c r="K6015" s="35" t="s">
        <v>183</v>
      </c>
      <c r="L6015" s="41">
        <v>0</v>
      </c>
      <c r="M6015" s="41">
        <v>0</v>
      </c>
      <c r="N6015" s="41"/>
      <c r="P6015" s="362"/>
      <c r="Q6015" s="364"/>
      <c r="R6015" s="35" t="s">
        <v>183</v>
      </c>
      <c r="S6015" s="41">
        <v>0</v>
      </c>
      <c r="T6015" s="249">
        <v>0</v>
      </c>
      <c r="U6015" s="41"/>
      <c r="W6015" s="362"/>
      <c r="X6015" s="364"/>
      <c r="Y6015" s="294" t="s">
        <v>183</v>
      </c>
      <c r="Z6015" s="303">
        <v>0</v>
      </c>
      <c r="AA6015" s="303">
        <v>0</v>
      </c>
      <c r="AB6015" s="303"/>
    </row>
    <row r="6016" spans="1:28" ht="20.100000000000001" customHeight="1" x14ac:dyDescent="0.25">
      <c r="A6016" s="9">
        <v>60</v>
      </c>
      <c r="B6016" s="361" t="s">
        <v>168</v>
      </c>
      <c r="C6016" s="363" t="s">
        <v>252</v>
      </c>
      <c r="D6016" s="35" t="s">
        <v>182</v>
      </c>
      <c r="E6016" s="41">
        <v>0</v>
      </c>
      <c r="F6016" s="41">
        <v>0</v>
      </c>
      <c r="G6016" s="41"/>
      <c r="I6016" s="361" t="s">
        <v>168</v>
      </c>
      <c r="J6016" s="363" t="s">
        <v>252</v>
      </c>
      <c r="K6016" s="35" t="s">
        <v>182</v>
      </c>
      <c r="L6016" s="41">
        <v>0</v>
      </c>
      <c r="M6016" s="41">
        <v>0</v>
      </c>
      <c r="N6016" s="41"/>
      <c r="P6016" s="361" t="s">
        <v>168</v>
      </c>
      <c r="Q6016" s="363" t="s">
        <v>252</v>
      </c>
      <c r="R6016" s="35" t="s">
        <v>182</v>
      </c>
      <c r="S6016" s="41">
        <v>0</v>
      </c>
      <c r="T6016" s="249">
        <v>0</v>
      </c>
      <c r="U6016" s="41"/>
      <c r="W6016" s="361" t="s">
        <v>168</v>
      </c>
      <c r="X6016" s="363" t="s">
        <v>252</v>
      </c>
      <c r="Y6016" s="294" t="s">
        <v>182</v>
      </c>
      <c r="Z6016" s="303">
        <v>0</v>
      </c>
      <c r="AA6016" s="303">
        <v>0</v>
      </c>
      <c r="AB6016" s="303"/>
    </row>
    <row r="6017" spans="1:28" ht="20.100000000000001" customHeight="1" x14ac:dyDescent="0.25">
      <c r="A6017" s="9">
        <v>60</v>
      </c>
      <c r="B6017" s="362"/>
      <c r="C6017" s="364"/>
      <c r="D6017" s="35" t="s">
        <v>183</v>
      </c>
      <c r="E6017" s="41">
        <v>0</v>
      </c>
      <c r="F6017" s="41">
        <v>0</v>
      </c>
      <c r="G6017" s="41"/>
      <c r="I6017" s="362"/>
      <c r="J6017" s="364"/>
      <c r="K6017" s="35" t="s">
        <v>183</v>
      </c>
      <c r="L6017" s="41">
        <v>0</v>
      </c>
      <c r="M6017" s="41">
        <v>0</v>
      </c>
      <c r="N6017" s="41"/>
      <c r="P6017" s="362"/>
      <c r="Q6017" s="364"/>
      <c r="R6017" s="35" t="s">
        <v>183</v>
      </c>
      <c r="S6017" s="41">
        <v>0</v>
      </c>
      <c r="T6017" s="249">
        <v>0</v>
      </c>
      <c r="U6017" s="41"/>
      <c r="W6017" s="362"/>
      <c r="X6017" s="364"/>
      <c r="Y6017" s="294" t="s">
        <v>183</v>
      </c>
      <c r="Z6017" s="303">
        <v>0</v>
      </c>
      <c r="AA6017" s="303">
        <v>0</v>
      </c>
      <c r="AB6017" s="303"/>
    </row>
    <row r="6018" spans="1:28" ht="20.100000000000001" customHeight="1" x14ac:dyDescent="0.25">
      <c r="A6018" s="9">
        <v>60</v>
      </c>
      <c r="B6018" s="361" t="s">
        <v>169</v>
      </c>
      <c r="C6018" s="363" t="s">
        <v>253</v>
      </c>
      <c r="D6018" s="35" t="s">
        <v>182</v>
      </c>
      <c r="E6018" s="41">
        <v>0</v>
      </c>
      <c r="F6018" s="41">
        <v>0</v>
      </c>
      <c r="G6018" s="41"/>
      <c r="I6018" s="361" t="s">
        <v>169</v>
      </c>
      <c r="J6018" s="363" t="s">
        <v>253</v>
      </c>
      <c r="K6018" s="35" t="s">
        <v>182</v>
      </c>
      <c r="L6018" s="41">
        <v>0</v>
      </c>
      <c r="M6018" s="41">
        <v>0</v>
      </c>
      <c r="N6018" s="41"/>
      <c r="P6018" s="361" t="s">
        <v>169</v>
      </c>
      <c r="Q6018" s="363" t="s">
        <v>253</v>
      </c>
      <c r="R6018" s="35" t="s">
        <v>182</v>
      </c>
      <c r="S6018" s="41">
        <v>0</v>
      </c>
      <c r="T6018" s="249">
        <v>0</v>
      </c>
      <c r="U6018" s="41"/>
      <c r="W6018" s="361" t="s">
        <v>169</v>
      </c>
      <c r="X6018" s="363" t="s">
        <v>253</v>
      </c>
      <c r="Y6018" s="294" t="s">
        <v>182</v>
      </c>
      <c r="Z6018" s="303">
        <v>0</v>
      </c>
      <c r="AA6018" s="303">
        <v>0</v>
      </c>
      <c r="AB6018" s="303"/>
    </row>
    <row r="6019" spans="1:28" ht="20.100000000000001" customHeight="1" x14ac:dyDescent="0.25">
      <c r="A6019" s="9">
        <v>60</v>
      </c>
      <c r="B6019" s="362"/>
      <c r="C6019" s="364"/>
      <c r="D6019" s="35" t="s">
        <v>183</v>
      </c>
      <c r="E6019" s="41">
        <v>0</v>
      </c>
      <c r="F6019" s="41">
        <v>0</v>
      </c>
      <c r="G6019" s="41"/>
      <c r="I6019" s="362"/>
      <c r="J6019" s="364"/>
      <c r="K6019" s="35" t="s">
        <v>183</v>
      </c>
      <c r="L6019" s="41">
        <v>0</v>
      </c>
      <c r="M6019" s="41">
        <v>0</v>
      </c>
      <c r="N6019" s="41"/>
      <c r="P6019" s="362"/>
      <c r="Q6019" s="364"/>
      <c r="R6019" s="35" t="s">
        <v>183</v>
      </c>
      <c r="S6019" s="41">
        <v>0</v>
      </c>
      <c r="T6019" s="249">
        <v>0</v>
      </c>
      <c r="U6019" s="41"/>
      <c r="W6019" s="362"/>
      <c r="X6019" s="364"/>
      <c r="Y6019" s="294" t="s">
        <v>183</v>
      </c>
      <c r="Z6019" s="303">
        <v>0</v>
      </c>
      <c r="AA6019" s="303">
        <v>0</v>
      </c>
      <c r="AB6019" s="303"/>
    </row>
    <row r="6020" spans="1:28" ht="20.100000000000001" customHeight="1" x14ac:dyDescent="0.25">
      <c r="A6020" s="9">
        <v>60</v>
      </c>
      <c r="B6020" s="361" t="s">
        <v>170</v>
      </c>
      <c r="C6020" s="363" t="s">
        <v>254</v>
      </c>
      <c r="D6020" s="35" t="s">
        <v>182</v>
      </c>
      <c r="E6020" s="41">
        <v>0</v>
      </c>
      <c r="F6020" s="41">
        <v>0</v>
      </c>
      <c r="G6020" s="41"/>
      <c r="I6020" s="361" t="s">
        <v>170</v>
      </c>
      <c r="J6020" s="363" t="s">
        <v>254</v>
      </c>
      <c r="K6020" s="35" t="s">
        <v>182</v>
      </c>
      <c r="L6020" s="41">
        <v>0</v>
      </c>
      <c r="M6020" s="41">
        <v>0</v>
      </c>
      <c r="N6020" s="41"/>
      <c r="P6020" s="361" t="s">
        <v>170</v>
      </c>
      <c r="Q6020" s="363" t="s">
        <v>254</v>
      </c>
      <c r="R6020" s="35" t="s">
        <v>182</v>
      </c>
      <c r="S6020" s="41">
        <v>0</v>
      </c>
      <c r="T6020" s="249">
        <v>0</v>
      </c>
      <c r="U6020" s="41"/>
      <c r="W6020" s="361" t="s">
        <v>170</v>
      </c>
      <c r="X6020" s="363" t="s">
        <v>254</v>
      </c>
      <c r="Y6020" s="294" t="s">
        <v>182</v>
      </c>
      <c r="Z6020" s="303">
        <v>0</v>
      </c>
      <c r="AA6020" s="303">
        <v>0</v>
      </c>
      <c r="AB6020" s="303"/>
    </row>
    <row r="6021" spans="1:28" ht="20.100000000000001" customHeight="1" x14ac:dyDescent="0.25">
      <c r="A6021" s="9">
        <v>60</v>
      </c>
      <c r="B6021" s="362"/>
      <c r="C6021" s="364"/>
      <c r="D6021" s="35" t="s">
        <v>183</v>
      </c>
      <c r="E6021" s="41">
        <v>0</v>
      </c>
      <c r="F6021" s="41">
        <v>0</v>
      </c>
      <c r="G6021" s="41"/>
      <c r="I6021" s="362"/>
      <c r="J6021" s="364"/>
      <c r="K6021" s="35" t="s">
        <v>183</v>
      </c>
      <c r="L6021" s="41">
        <v>0</v>
      </c>
      <c r="M6021" s="41">
        <v>0</v>
      </c>
      <c r="N6021" s="41"/>
      <c r="P6021" s="362"/>
      <c r="Q6021" s="364"/>
      <c r="R6021" s="35" t="s">
        <v>183</v>
      </c>
      <c r="S6021" s="41">
        <v>0</v>
      </c>
      <c r="T6021" s="249">
        <v>0</v>
      </c>
      <c r="U6021" s="41"/>
      <c r="W6021" s="362"/>
      <c r="X6021" s="364"/>
      <c r="Y6021" s="294" t="s">
        <v>183</v>
      </c>
      <c r="Z6021" s="303">
        <v>0</v>
      </c>
      <c r="AA6021" s="303">
        <v>0</v>
      </c>
      <c r="AB6021" s="303"/>
    </row>
    <row r="6022" spans="1:28" ht="20.100000000000001" customHeight="1" x14ac:dyDescent="0.25">
      <c r="A6022" s="9">
        <v>60</v>
      </c>
      <c r="B6022" s="361" t="s">
        <v>171</v>
      </c>
      <c r="C6022" s="363" t="s">
        <v>533</v>
      </c>
      <c r="D6022" s="35" t="s">
        <v>182</v>
      </c>
      <c r="E6022" s="41">
        <v>42</v>
      </c>
      <c r="F6022" s="41">
        <v>0</v>
      </c>
      <c r="G6022" s="41"/>
      <c r="I6022" s="361" t="s">
        <v>171</v>
      </c>
      <c r="J6022" s="363" t="s">
        <v>533</v>
      </c>
      <c r="K6022" s="35" t="s">
        <v>182</v>
      </c>
      <c r="L6022" s="41">
        <v>42</v>
      </c>
      <c r="M6022" s="41">
        <v>0</v>
      </c>
      <c r="N6022" s="41"/>
      <c r="P6022" s="361" t="s">
        <v>171</v>
      </c>
      <c r="Q6022" s="363" t="s">
        <v>533</v>
      </c>
      <c r="R6022" s="35" t="s">
        <v>182</v>
      </c>
      <c r="S6022" s="41">
        <v>42</v>
      </c>
      <c r="T6022" s="249">
        <v>42</v>
      </c>
      <c r="U6022" s="41"/>
      <c r="W6022" s="361" t="s">
        <v>171</v>
      </c>
      <c r="X6022" s="363" t="s">
        <v>533</v>
      </c>
      <c r="Y6022" s="294" t="s">
        <v>182</v>
      </c>
      <c r="Z6022" s="303">
        <v>42</v>
      </c>
      <c r="AA6022" s="303">
        <v>42</v>
      </c>
      <c r="AB6022" s="303"/>
    </row>
    <row r="6023" spans="1:28" ht="20.100000000000001" customHeight="1" x14ac:dyDescent="0.25">
      <c r="A6023" s="9">
        <v>60</v>
      </c>
      <c r="B6023" s="362"/>
      <c r="C6023" s="364"/>
      <c r="D6023" s="35" t="s">
        <v>183</v>
      </c>
      <c r="E6023" s="41"/>
      <c r="F6023" s="41">
        <v>0</v>
      </c>
      <c r="G6023" s="41"/>
      <c r="I6023" s="362"/>
      <c r="J6023" s="364"/>
      <c r="K6023" s="35" t="s">
        <v>183</v>
      </c>
      <c r="L6023" s="41"/>
      <c r="M6023" s="41">
        <v>0</v>
      </c>
      <c r="N6023" s="41"/>
      <c r="P6023" s="362"/>
      <c r="Q6023" s="364"/>
      <c r="R6023" s="35" t="s">
        <v>183</v>
      </c>
      <c r="S6023" s="41"/>
      <c r="T6023" s="249">
        <v>0</v>
      </c>
      <c r="U6023" s="41"/>
      <c r="W6023" s="362"/>
      <c r="X6023" s="364"/>
      <c r="Y6023" s="294" t="s">
        <v>183</v>
      </c>
      <c r="Z6023" s="303"/>
      <c r="AA6023" s="303">
        <v>0</v>
      </c>
      <c r="AB6023" s="303"/>
    </row>
    <row r="6024" spans="1:28" ht="20.100000000000001" customHeight="1" x14ac:dyDescent="0.25">
      <c r="A6024" s="9">
        <v>60</v>
      </c>
      <c r="B6024" s="34" t="s">
        <v>166</v>
      </c>
      <c r="C6024" s="35" t="s">
        <v>156</v>
      </c>
      <c r="D6024" s="35"/>
      <c r="E6024" s="41">
        <v>0</v>
      </c>
      <c r="F6024" s="41">
        <v>0</v>
      </c>
      <c r="G6024" s="41"/>
      <c r="I6024" s="34" t="s">
        <v>166</v>
      </c>
      <c r="J6024" s="35" t="s">
        <v>156</v>
      </c>
      <c r="K6024" s="35"/>
      <c r="L6024" s="41">
        <v>0</v>
      </c>
      <c r="M6024" s="41">
        <v>0</v>
      </c>
      <c r="N6024" s="41"/>
      <c r="P6024" s="34" t="s">
        <v>166</v>
      </c>
      <c r="Q6024" s="35" t="s">
        <v>156</v>
      </c>
      <c r="R6024" s="35"/>
      <c r="S6024" s="41">
        <v>0</v>
      </c>
      <c r="T6024" s="249">
        <v>0</v>
      </c>
      <c r="U6024" s="41"/>
      <c r="W6024" s="297" t="s">
        <v>166</v>
      </c>
      <c r="X6024" s="294" t="s">
        <v>156</v>
      </c>
      <c r="Y6024" s="294"/>
      <c r="Z6024" s="303">
        <v>0</v>
      </c>
      <c r="AA6024" s="303">
        <v>0</v>
      </c>
      <c r="AB6024" s="303"/>
    </row>
    <row r="6025" spans="1:28" ht="20.100000000000001" customHeight="1" x14ac:dyDescent="0.25">
      <c r="A6025" s="9">
        <v>60</v>
      </c>
      <c r="B6025" s="361" t="s">
        <v>172</v>
      </c>
      <c r="C6025" s="363" t="s">
        <v>157</v>
      </c>
      <c r="D6025" s="35" t="s">
        <v>182</v>
      </c>
      <c r="E6025" s="41">
        <v>0</v>
      </c>
      <c r="F6025" s="41">
        <v>0</v>
      </c>
      <c r="G6025" s="41"/>
      <c r="I6025" s="361" t="s">
        <v>172</v>
      </c>
      <c r="J6025" s="363" t="s">
        <v>157</v>
      </c>
      <c r="K6025" s="35" t="s">
        <v>182</v>
      </c>
      <c r="L6025" s="41">
        <v>0</v>
      </c>
      <c r="M6025" s="41">
        <v>0</v>
      </c>
      <c r="N6025" s="41"/>
      <c r="P6025" s="361" t="s">
        <v>172</v>
      </c>
      <c r="Q6025" s="363" t="s">
        <v>157</v>
      </c>
      <c r="R6025" s="35" t="s">
        <v>182</v>
      </c>
      <c r="S6025" s="41">
        <v>0</v>
      </c>
      <c r="T6025" s="249">
        <v>0</v>
      </c>
      <c r="U6025" s="41"/>
      <c r="W6025" s="361" t="s">
        <v>172</v>
      </c>
      <c r="X6025" s="363" t="s">
        <v>157</v>
      </c>
      <c r="Y6025" s="294" t="s">
        <v>182</v>
      </c>
      <c r="Z6025" s="303">
        <v>0</v>
      </c>
      <c r="AA6025" s="303">
        <v>0</v>
      </c>
      <c r="AB6025" s="303"/>
    </row>
    <row r="6026" spans="1:28" ht="20.100000000000001" customHeight="1" x14ac:dyDescent="0.25">
      <c r="A6026" s="9">
        <v>60</v>
      </c>
      <c r="B6026" s="362"/>
      <c r="C6026" s="364"/>
      <c r="D6026" s="35" t="s">
        <v>183</v>
      </c>
      <c r="E6026" s="41">
        <v>0</v>
      </c>
      <c r="F6026" s="41">
        <v>0</v>
      </c>
      <c r="G6026" s="41"/>
      <c r="I6026" s="362"/>
      <c r="J6026" s="364"/>
      <c r="K6026" s="35" t="s">
        <v>183</v>
      </c>
      <c r="L6026" s="41">
        <v>0</v>
      </c>
      <c r="M6026" s="41">
        <v>0</v>
      </c>
      <c r="N6026" s="41"/>
      <c r="P6026" s="362"/>
      <c r="Q6026" s="364"/>
      <c r="R6026" s="35" t="s">
        <v>183</v>
      </c>
      <c r="S6026" s="41">
        <v>0</v>
      </c>
      <c r="T6026" s="249">
        <v>0</v>
      </c>
      <c r="U6026" s="41"/>
      <c r="W6026" s="362"/>
      <c r="X6026" s="364"/>
      <c r="Y6026" s="294" t="s">
        <v>183</v>
      </c>
      <c r="Z6026" s="303">
        <v>0</v>
      </c>
      <c r="AA6026" s="303">
        <v>0</v>
      </c>
      <c r="AB6026" s="303"/>
    </row>
    <row r="6027" spans="1:28" ht="20.100000000000001" customHeight="1" x14ac:dyDescent="0.25">
      <c r="A6027" s="9">
        <v>60</v>
      </c>
      <c r="B6027" s="361" t="s">
        <v>173</v>
      </c>
      <c r="C6027" s="363" t="s">
        <v>158</v>
      </c>
      <c r="D6027" s="35" t="s">
        <v>182</v>
      </c>
      <c r="E6027" s="41">
        <v>0</v>
      </c>
      <c r="F6027" s="41">
        <v>0</v>
      </c>
      <c r="G6027" s="41"/>
      <c r="I6027" s="361" t="s">
        <v>173</v>
      </c>
      <c r="J6027" s="363" t="s">
        <v>158</v>
      </c>
      <c r="K6027" s="35" t="s">
        <v>182</v>
      </c>
      <c r="L6027" s="41">
        <v>0</v>
      </c>
      <c r="M6027" s="41">
        <v>0</v>
      </c>
      <c r="N6027" s="41"/>
      <c r="P6027" s="361" t="s">
        <v>173</v>
      </c>
      <c r="Q6027" s="363" t="s">
        <v>158</v>
      </c>
      <c r="R6027" s="35" t="s">
        <v>182</v>
      </c>
      <c r="S6027" s="41">
        <v>0</v>
      </c>
      <c r="T6027" s="249">
        <v>0</v>
      </c>
      <c r="U6027" s="41"/>
      <c r="W6027" s="361" t="s">
        <v>173</v>
      </c>
      <c r="X6027" s="363" t="s">
        <v>158</v>
      </c>
      <c r="Y6027" s="294" t="s">
        <v>182</v>
      </c>
      <c r="Z6027" s="303">
        <v>0</v>
      </c>
      <c r="AA6027" s="303">
        <v>0</v>
      </c>
      <c r="AB6027" s="303"/>
    </row>
    <row r="6028" spans="1:28" ht="20.100000000000001" customHeight="1" x14ac:dyDescent="0.25">
      <c r="A6028" s="9">
        <v>60</v>
      </c>
      <c r="B6028" s="362"/>
      <c r="C6028" s="364"/>
      <c r="D6028" s="35" t="s">
        <v>183</v>
      </c>
      <c r="E6028" s="41">
        <v>0</v>
      </c>
      <c r="F6028" s="41">
        <v>0</v>
      </c>
      <c r="G6028" s="41"/>
      <c r="I6028" s="362"/>
      <c r="J6028" s="364"/>
      <c r="K6028" s="35" t="s">
        <v>183</v>
      </c>
      <c r="L6028" s="41">
        <v>0</v>
      </c>
      <c r="M6028" s="41">
        <v>0</v>
      </c>
      <c r="N6028" s="41"/>
      <c r="P6028" s="362"/>
      <c r="Q6028" s="364"/>
      <c r="R6028" s="35" t="s">
        <v>183</v>
      </c>
      <c r="S6028" s="41">
        <v>0</v>
      </c>
      <c r="T6028" s="249">
        <v>0</v>
      </c>
      <c r="U6028" s="41"/>
      <c r="W6028" s="362"/>
      <c r="X6028" s="364"/>
      <c r="Y6028" s="294" t="s">
        <v>183</v>
      </c>
      <c r="Z6028" s="303">
        <v>0</v>
      </c>
      <c r="AA6028" s="303">
        <v>0</v>
      </c>
      <c r="AB6028" s="303"/>
    </row>
    <row r="6029" spans="1:28" ht="20.100000000000001" customHeight="1" x14ac:dyDescent="0.25">
      <c r="A6029" s="9">
        <v>60</v>
      </c>
      <c r="B6029" s="361" t="s">
        <v>174</v>
      </c>
      <c r="C6029" s="363" t="s">
        <v>159</v>
      </c>
      <c r="D6029" s="35" t="s">
        <v>182</v>
      </c>
      <c r="E6029" s="41">
        <v>0</v>
      </c>
      <c r="F6029" s="41">
        <v>0</v>
      </c>
      <c r="G6029" s="41"/>
      <c r="I6029" s="361" t="s">
        <v>174</v>
      </c>
      <c r="J6029" s="363" t="s">
        <v>159</v>
      </c>
      <c r="K6029" s="35" t="s">
        <v>182</v>
      </c>
      <c r="L6029" s="41">
        <v>0</v>
      </c>
      <c r="M6029" s="41">
        <v>0</v>
      </c>
      <c r="N6029" s="41"/>
      <c r="P6029" s="361" t="s">
        <v>174</v>
      </c>
      <c r="Q6029" s="363" t="s">
        <v>159</v>
      </c>
      <c r="R6029" s="35" t="s">
        <v>182</v>
      </c>
      <c r="S6029" s="41">
        <v>0</v>
      </c>
      <c r="T6029" s="249">
        <v>0</v>
      </c>
      <c r="U6029" s="41"/>
      <c r="W6029" s="361" t="s">
        <v>174</v>
      </c>
      <c r="X6029" s="363" t="s">
        <v>159</v>
      </c>
      <c r="Y6029" s="294" t="s">
        <v>182</v>
      </c>
      <c r="Z6029" s="303">
        <v>0</v>
      </c>
      <c r="AA6029" s="303">
        <v>0</v>
      </c>
      <c r="AB6029" s="303"/>
    </row>
    <row r="6030" spans="1:28" ht="20.100000000000001" customHeight="1" x14ac:dyDescent="0.25">
      <c r="A6030" s="9">
        <v>60</v>
      </c>
      <c r="B6030" s="362"/>
      <c r="C6030" s="364"/>
      <c r="D6030" s="35" t="s">
        <v>183</v>
      </c>
      <c r="E6030" s="41">
        <v>0</v>
      </c>
      <c r="F6030" s="41">
        <v>0</v>
      </c>
      <c r="G6030" s="41"/>
      <c r="I6030" s="362"/>
      <c r="J6030" s="364"/>
      <c r="K6030" s="35" t="s">
        <v>183</v>
      </c>
      <c r="L6030" s="41">
        <v>0</v>
      </c>
      <c r="M6030" s="41">
        <v>0</v>
      </c>
      <c r="N6030" s="41"/>
      <c r="P6030" s="362"/>
      <c r="Q6030" s="364"/>
      <c r="R6030" s="35" t="s">
        <v>183</v>
      </c>
      <c r="S6030" s="41">
        <v>0</v>
      </c>
      <c r="T6030" s="249">
        <v>0</v>
      </c>
      <c r="U6030" s="41"/>
      <c r="W6030" s="362"/>
      <c r="X6030" s="364"/>
      <c r="Y6030" s="294" t="s">
        <v>183</v>
      </c>
      <c r="Z6030" s="303">
        <v>0</v>
      </c>
      <c r="AA6030" s="303">
        <v>0</v>
      </c>
      <c r="AB6030" s="303"/>
    </row>
    <row r="6031" spans="1:28" ht="20.100000000000001" customHeight="1" x14ac:dyDescent="0.25">
      <c r="A6031" s="9">
        <v>60</v>
      </c>
      <c r="B6031" s="361" t="s">
        <v>175</v>
      </c>
      <c r="C6031" s="363" t="s">
        <v>160</v>
      </c>
      <c r="D6031" s="35" t="s">
        <v>182</v>
      </c>
      <c r="E6031" s="41">
        <v>0</v>
      </c>
      <c r="F6031" s="41">
        <v>0</v>
      </c>
      <c r="G6031" s="41"/>
      <c r="I6031" s="361" t="s">
        <v>175</v>
      </c>
      <c r="J6031" s="363" t="s">
        <v>160</v>
      </c>
      <c r="K6031" s="35" t="s">
        <v>182</v>
      </c>
      <c r="L6031" s="41">
        <v>0</v>
      </c>
      <c r="M6031" s="41">
        <v>0</v>
      </c>
      <c r="N6031" s="41"/>
      <c r="P6031" s="361" t="s">
        <v>175</v>
      </c>
      <c r="Q6031" s="363" t="s">
        <v>160</v>
      </c>
      <c r="R6031" s="35" t="s">
        <v>182</v>
      </c>
      <c r="S6031" s="41">
        <v>0</v>
      </c>
      <c r="T6031" s="249">
        <v>0</v>
      </c>
      <c r="U6031" s="41"/>
      <c r="W6031" s="361" t="s">
        <v>175</v>
      </c>
      <c r="X6031" s="363" t="s">
        <v>160</v>
      </c>
      <c r="Y6031" s="294" t="s">
        <v>182</v>
      </c>
      <c r="Z6031" s="303">
        <v>0</v>
      </c>
      <c r="AA6031" s="303">
        <v>0</v>
      </c>
      <c r="AB6031" s="303"/>
    </row>
    <row r="6032" spans="1:28" ht="20.100000000000001" customHeight="1" x14ac:dyDescent="0.25">
      <c r="A6032" s="9">
        <v>60</v>
      </c>
      <c r="B6032" s="362"/>
      <c r="C6032" s="364"/>
      <c r="D6032" s="35" t="s">
        <v>183</v>
      </c>
      <c r="E6032" s="41">
        <v>0</v>
      </c>
      <c r="F6032" s="41">
        <v>0</v>
      </c>
      <c r="G6032" s="41"/>
      <c r="I6032" s="362"/>
      <c r="J6032" s="364"/>
      <c r="K6032" s="35" t="s">
        <v>183</v>
      </c>
      <c r="L6032" s="41">
        <v>0</v>
      </c>
      <c r="M6032" s="41">
        <v>0</v>
      </c>
      <c r="N6032" s="41"/>
      <c r="P6032" s="362"/>
      <c r="Q6032" s="364"/>
      <c r="R6032" s="35" t="s">
        <v>183</v>
      </c>
      <c r="S6032" s="41">
        <v>0</v>
      </c>
      <c r="T6032" s="249">
        <v>0</v>
      </c>
      <c r="U6032" s="41"/>
      <c r="W6032" s="362"/>
      <c r="X6032" s="364"/>
      <c r="Y6032" s="294" t="s">
        <v>183</v>
      </c>
      <c r="Z6032" s="303">
        <v>0</v>
      </c>
      <c r="AA6032" s="303">
        <v>0</v>
      </c>
      <c r="AB6032" s="303"/>
    </row>
    <row r="6033" spans="1:28" ht="20.100000000000001" customHeight="1" x14ac:dyDescent="0.25">
      <c r="A6033" s="9">
        <v>60</v>
      </c>
      <c r="B6033" s="361" t="s">
        <v>176</v>
      </c>
      <c r="C6033" s="363" t="s">
        <v>161</v>
      </c>
      <c r="D6033" s="35" t="s">
        <v>182</v>
      </c>
      <c r="E6033" s="41">
        <v>0</v>
      </c>
      <c r="F6033" s="41">
        <v>0</v>
      </c>
      <c r="G6033" s="41"/>
      <c r="I6033" s="361" t="s">
        <v>176</v>
      </c>
      <c r="J6033" s="363" t="s">
        <v>161</v>
      </c>
      <c r="K6033" s="35" t="s">
        <v>182</v>
      </c>
      <c r="L6033" s="41">
        <v>0</v>
      </c>
      <c r="M6033" s="41">
        <v>0</v>
      </c>
      <c r="N6033" s="41"/>
      <c r="P6033" s="361" t="s">
        <v>176</v>
      </c>
      <c r="Q6033" s="363" t="s">
        <v>161</v>
      </c>
      <c r="R6033" s="35" t="s">
        <v>182</v>
      </c>
      <c r="S6033" s="41">
        <v>0</v>
      </c>
      <c r="T6033" s="249">
        <v>0</v>
      </c>
      <c r="U6033" s="41"/>
      <c r="W6033" s="361" t="s">
        <v>176</v>
      </c>
      <c r="X6033" s="363" t="s">
        <v>161</v>
      </c>
      <c r="Y6033" s="294" t="s">
        <v>182</v>
      </c>
      <c r="Z6033" s="303">
        <v>0</v>
      </c>
      <c r="AA6033" s="303">
        <v>0</v>
      </c>
      <c r="AB6033" s="303"/>
    </row>
    <row r="6034" spans="1:28" ht="20.100000000000001" customHeight="1" x14ac:dyDescent="0.25">
      <c r="A6034" s="9">
        <v>60</v>
      </c>
      <c r="B6034" s="362"/>
      <c r="C6034" s="364"/>
      <c r="D6034" s="35" t="s">
        <v>183</v>
      </c>
      <c r="E6034" s="41">
        <v>0</v>
      </c>
      <c r="F6034" s="41">
        <v>0</v>
      </c>
      <c r="G6034" s="41"/>
      <c r="I6034" s="362"/>
      <c r="J6034" s="364"/>
      <c r="K6034" s="35" t="s">
        <v>183</v>
      </c>
      <c r="L6034" s="41">
        <v>0</v>
      </c>
      <c r="M6034" s="41">
        <v>0</v>
      </c>
      <c r="N6034" s="41"/>
      <c r="P6034" s="362"/>
      <c r="Q6034" s="364"/>
      <c r="R6034" s="35" t="s">
        <v>183</v>
      </c>
      <c r="S6034" s="41">
        <v>0</v>
      </c>
      <c r="T6034" s="249">
        <v>0</v>
      </c>
      <c r="U6034" s="41"/>
      <c r="W6034" s="362"/>
      <c r="X6034" s="364"/>
      <c r="Y6034" s="294" t="s">
        <v>183</v>
      </c>
      <c r="Z6034" s="303">
        <v>0</v>
      </c>
      <c r="AA6034" s="303">
        <v>0</v>
      </c>
      <c r="AB6034" s="303"/>
    </row>
    <row r="6035" spans="1:28" ht="20.100000000000001" customHeight="1" x14ac:dyDescent="0.25">
      <c r="A6035" s="9">
        <v>60</v>
      </c>
      <c r="B6035" s="361" t="s">
        <v>177</v>
      </c>
      <c r="C6035" s="363" t="s">
        <v>162</v>
      </c>
      <c r="D6035" s="35" t="s">
        <v>182</v>
      </c>
      <c r="E6035" s="41">
        <v>0</v>
      </c>
      <c r="F6035" s="41">
        <v>0</v>
      </c>
      <c r="G6035" s="41"/>
      <c r="I6035" s="361" t="s">
        <v>177</v>
      </c>
      <c r="J6035" s="363" t="s">
        <v>162</v>
      </c>
      <c r="K6035" s="35" t="s">
        <v>182</v>
      </c>
      <c r="L6035" s="41">
        <v>0</v>
      </c>
      <c r="M6035" s="41">
        <v>0</v>
      </c>
      <c r="N6035" s="41"/>
      <c r="P6035" s="361" t="s">
        <v>177</v>
      </c>
      <c r="Q6035" s="363" t="s">
        <v>162</v>
      </c>
      <c r="R6035" s="35" t="s">
        <v>182</v>
      </c>
      <c r="S6035" s="41">
        <v>0</v>
      </c>
      <c r="T6035" s="249">
        <v>0</v>
      </c>
      <c r="U6035" s="41"/>
      <c r="W6035" s="361" t="s">
        <v>177</v>
      </c>
      <c r="X6035" s="363" t="s">
        <v>162</v>
      </c>
      <c r="Y6035" s="294" t="s">
        <v>182</v>
      </c>
      <c r="Z6035" s="303">
        <v>0</v>
      </c>
      <c r="AA6035" s="303">
        <v>0</v>
      </c>
      <c r="AB6035" s="303"/>
    </row>
    <row r="6036" spans="1:28" ht="20.100000000000001" customHeight="1" x14ac:dyDescent="0.25">
      <c r="A6036" s="9">
        <v>60</v>
      </c>
      <c r="B6036" s="362"/>
      <c r="C6036" s="364"/>
      <c r="D6036" s="35" t="s">
        <v>183</v>
      </c>
      <c r="E6036" s="41">
        <v>0</v>
      </c>
      <c r="F6036" s="41">
        <v>0</v>
      </c>
      <c r="G6036" s="41"/>
      <c r="I6036" s="362"/>
      <c r="J6036" s="364"/>
      <c r="K6036" s="35" t="s">
        <v>183</v>
      </c>
      <c r="L6036" s="41">
        <v>0</v>
      </c>
      <c r="M6036" s="41">
        <v>0</v>
      </c>
      <c r="N6036" s="41"/>
      <c r="P6036" s="362"/>
      <c r="Q6036" s="364"/>
      <c r="R6036" s="35" t="s">
        <v>183</v>
      </c>
      <c r="S6036" s="41">
        <v>0</v>
      </c>
      <c r="T6036" s="249">
        <v>0</v>
      </c>
      <c r="U6036" s="41"/>
      <c r="W6036" s="362"/>
      <c r="X6036" s="364"/>
      <c r="Y6036" s="294" t="s">
        <v>183</v>
      </c>
      <c r="Z6036" s="303">
        <v>0</v>
      </c>
      <c r="AA6036" s="303">
        <v>0</v>
      </c>
      <c r="AB6036" s="303"/>
    </row>
    <row r="6037" spans="1:28" ht="20.100000000000001" customHeight="1" x14ac:dyDescent="0.25">
      <c r="A6037" s="9">
        <v>60</v>
      </c>
      <c r="B6037" s="361" t="s">
        <v>180</v>
      </c>
      <c r="C6037" s="363" t="s">
        <v>534</v>
      </c>
      <c r="D6037" s="35" t="s">
        <v>182</v>
      </c>
      <c r="E6037" s="41">
        <v>0</v>
      </c>
      <c r="F6037" s="41">
        <v>0</v>
      </c>
      <c r="G6037" s="41"/>
      <c r="I6037" s="361" t="s">
        <v>180</v>
      </c>
      <c r="J6037" s="363" t="s">
        <v>534</v>
      </c>
      <c r="K6037" s="35" t="s">
        <v>182</v>
      </c>
      <c r="L6037" s="41">
        <v>0</v>
      </c>
      <c r="M6037" s="41">
        <v>0</v>
      </c>
      <c r="N6037" s="41"/>
      <c r="P6037" s="361" t="s">
        <v>180</v>
      </c>
      <c r="Q6037" s="363" t="s">
        <v>534</v>
      </c>
      <c r="R6037" s="35" t="s">
        <v>182</v>
      </c>
      <c r="S6037" s="41">
        <v>0</v>
      </c>
      <c r="T6037" s="249">
        <v>0</v>
      </c>
      <c r="U6037" s="41"/>
      <c r="W6037" s="361" t="s">
        <v>180</v>
      </c>
      <c r="X6037" s="363" t="s">
        <v>534</v>
      </c>
      <c r="Y6037" s="294" t="s">
        <v>182</v>
      </c>
      <c r="Z6037" s="303">
        <v>0</v>
      </c>
      <c r="AA6037" s="303">
        <v>0</v>
      </c>
      <c r="AB6037" s="303"/>
    </row>
    <row r="6038" spans="1:28" ht="20.100000000000001" customHeight="1" x14ac:dyDescent="0.25">
      <c r="A6038" s="9">
        <v>60</v>
      </c>
      <c r="B6038" s="362"/>
      <c r="C6038" s="364"/>
      <c r="D6038" s="35" t="s">
        <v>183</v>
      </c>
      <c r="E6038" s="41">
        <v>0</v>
      </c>
      <c r="F6038" s="41">
        <v>0</v>
      </c>
      <c r="G6038" s="41"/>
      <c r="I6038" s="362"/>
      <c r="J6038" s="364"/>
      <c r="K6038" s="35" t="s">
        <v>183</v>
      </c>
      <c r="L6038" s="41">
        <v>0</v>
      </c>
      <c r="M6038" s="41">
        <v>0</v>
      </c>
      <c r="N6038" s="41"/>
      <c r="P6038" s="362"/>
      <c r="Q6038" s="364"/>
      <c r="R6038" s="35" t="s">
        <v>183</v>
      </c>
      <c r="S6038" s="41">
        <v>0</v>
      </c>
      <c r="T6038" s="249">
        <v>0</v>
      </c>
      <c r="U6038" s="41"/>
      <c r="W6038" s="362"/>
      <c r="X6038" s="364"/>
      <c r="Y6038" s="294" t="s">
        <v>183</v>
      </c>
      <c r="Z6038" s="303">
        <v>0</v>
      </c>
      <c r="AA6038" s="303">
        <v>0</v>
      </c>
      <c r="AB6038" s="303"/>
    </row>
    <row r="6039" spans="1:28" ht="20.100000000000001" customHeight="1" x14ac:dyDescent="0.25">
      <c r="A6039" s="9">
        <v>60</v>
      </c>
      <c r="B6039" s="361" t="s">
        <v>185</v>
      </c>
      <c r="C6039" s="363" t="s">
        <v>535</v>
      </c>
      <c r="D6039" s="35" t="s">
        <v>182</v>
      </c>
      <c r="E6039" s="41">
        <v>0</v>
      </c>
      <c r="F6039" s="41">
        <v>0</v>
      </c>
      <c r="G6039" s="41"/>
      <c r="I6039" s="361" t="s">
        <v>185</v>
      </c>
      <c r="J6039" s="363" t="s">
        <v>535</v>
      </c>
      <c r="K6039" s="35" t="s">
        <v>182</v>
      </c>
      <c r="L6039" s="41">
        <v>0</v>
      </c>
      <c r="M6039" s="41">
        <v>0</v>
      </c>
      <c r="N6039" s="41"/>
      <c r="P6039" s="361" t="s">
        <v>185</v>
      </c>
      <c r="Q6039" s="363" t="s">
        <v>535</v>
      </c>
      <c r="R6039" s="35" t="s">
        <v>182</v>
      </c>
      <c r="S6039" s="41">
        <v>0</v>
      </c>
      <c r="T6039" s="249">
        <v>0</v>
      </c>
      <c r="U6039" s="41"/>
      <c r="W6039" s="361" t="s">
        <v>185</v>
      </c>
      <c r="X6039" s="363" t="s">
        <v>535</v>
      </c>
      <c r="Y6039" s="294" t="s">
        <v>182</v>
      </c>
      <c r="Z6039" s="303">
        <v>0</v>
      </c>
      <c r="AA6039" s="303">
        <v>0</v>
      </c>
      <c r="AB6039" s="303"/>
    </row>
    <row r="6040" spans="1:28" ht="20.100000000000001" customHeight="1" x14ac:dyDescent="0.25">
      <c r="A6040" s="9">
        <v>60</v>
      </c>
      <c r="B6040" s="362"/>
      <c r="C6040" s="364"/>
      <c r="D6040" s="35" t="s">
        <v>183</v>
      </c>
      <c r="E6040" s="41">
        <v>0</v>
      </c>
      <c r="F6040" s="41">
        <v>0</v>
      </c>
      <c r="G6040" s="41"/>
      <c r="I6040" s="362"/>
      <c r="J6040" s="364"/>
      <c r="K6040" s="35" t="s">
        <v>183</v>
      </c>
      <c r="L6040" s="41">
        <v>0</v>
      </c>
      <c r="M6040" s="41">
        <v>0</v>
      </c>
      <c r="N6040" s="41"/>
      <c r="P6040" s="362"/>
      <c r="Q6040" s="364"/>
      <c r="R6040" s="35" t="s">
        <v>183</v>
      </c>
      <c r="S6040" s="41">
        <v>0</v>
      </c>
      <c r="T6040" s="249">
        <v>0</v>
      </c>
      <c r="U6040" s="41"/>
      <c r="W6040" s="362"/>
      <c r="X6040" s="364"/>
      <c r="Y6040" s="294" t="s">
        <v>183</v>
      </c>
      <c r="Z6040" s="303">
        <v>0</v>
      </c>
      <c r="AA6040" s="303">
        <v>0</v>
      </c>
      <c r="AB6040" s="303"/>
    </row>
    <row r="6041" spans="1:28" ht="20.100000000000001" customHeight="1" x14ac:dyDescent="0.25">
      <c r="A6041" s="9">
        <v>60</v>
      </c>
      <c r="B6041" s="361" t="s">
        <v>179</v>
      </c>
      <c r="C6041" s="365" t="s">
        <v>184</v>
      </c>
      <c r="D6041" s="42" t="s">
        <v>182</v>
      </c>
      <c r="E6041" s="43">
        <f>E6009+E6011+E6014+E6016+E6018+E6020+E6022+E6025+E6027+E6029+E6031+E6033+E6035+E6037+E6039</f>
        <v>57</v>
      </c>
      <c r="F6041" s="43">
        <f>F6009+F6011+F6014+F6016+F6018+F6020+F6022+F6025+F6027+F6029+F6031+F6033+F6035+F6037+F6039</f>
        <v>0</v>
      </c>
      <c r="G6041" s="44"/>
      <c r="I6041" s="361" t="s">
        <v>179</v>
      </c>
      <c r="J6041" s="365" t="s">
        <v>184</v>
      </c>
      <c r="K6041" s="42" t="s">
        <v>182</v>
      </c>
      <c r="L6041" s="43">
        <f>L6009+L6011+L6014+L6016+L6018+L6020+L6022+L6025+L6027+L6029+L6031+L6033+L6035+L6037+L6039</f>
        <v>57</v>
      </c>
      <c r="M6041" s="43">
        <f>M6009+M6011+M6014+M6016+M6018+M6020+M6022+M6025+M6027+M6029+M6031+M6033+M6035+M6037+M6039</f>
        <v>0</v>
      </c>
      <c r="N6041" s="44"/>
      <c r="P6041" s="361" t="s">
        <v>179</v>
      </c>
      <c r="Q6041" s="365" t="s">
        <v>184</v>
      </c>
      <c r="R6041" s="42" t="s">
        <v>182</v>
      </c>
      <c r="S6041" s="43">
        <f>S6009+S6011+S6014+S6016+S6018+S6020+S6022+S6025+S6027+S6029+S6031+S6033+S6035+S6037+S6039</f>
        <v>57</v>
      </c>
      <c r="T6041" s="43">
        <f>T6009+T6011+T6014+T6016+T6018+T6020+T6022+T6025+T6027+T6029+T6031+T6033+T6035+T6037+T6039</f>
        <v>57</v>
      </c>
      <c r="U6041" s="44"/>
      <c r="W6041" s="361" t="s">
        <v>179</v>
      </c>
      <c r="X6041" s="365" t="s">
        <v>184</v>
      </c>
      <c r="Y6041" s="298" t="s">
        <v>182</v>
      </c>
      <c r="Z6041" s="304">
        <f>Z6009+Z6011+Z6014+Z6016+Z6018+Z6020+Z6022+Z6025+Z6027+Z6029+Z6031+Z6033+Z6035+Z6037+Z6039</f>
        <v>57</v>
      </c>
      <c r="AA6041" s="304">
        <f>AA6009+AA6011+AA6014+AA6016+AA6018+AA6020+AA6022+AA6025+AA6027+AA6029+AA6031+AA6033+AA6035+AA6037+AA6039</f>
        <v>57</v>
      </c>
      <c r="AB6041" s="305"/>
    </row>
    <row r="6042" spans="1:28" ht="20.100000000000001" customHeight="1" x14ac:dyDescent="0.25">
      <c r="A6042" s="9">
        <v>60</v>
      </c>
      <c r="B6042" s="362"/>
      <c r="C6042" s="366"/>
      <c r="D6042" s="42" t="s">
        <v>183</v>
      </c>
      <c r="E6042" s="43">
        <f>E6010+E6012+E6015+E6017+E6019+E6021+E6023+E6026+E6028+E6030+E6032+E6034+E6036+E6038+E6040</f>
        <v>0</v>
      </c>
      <c r="F6042" s="43">
        <f>F6010+F6012+F6015+F6017+F6019+F6021+F6023+F6026+F6028+F6030+F6032+F6034+F6036+F6038+F6040</f>
        <v>0</v>
      </c>
      <c r="G6042" s="44"/>
      <c r="I6042" s="362"/>
      <c r="J6042" s="366"/>
      <c r="K6042" s="42" t="s">
        <v>183</v>
      </c>
      <c r="L6042" s="43">
        <f>L6010+L6012+L6015+L6017+L6019+L6021+L6023+L6026+L6028+L6030+L6032+L6034+L6036+L6038+L6040</f>
        <v>0</v>
      </c>
      <c r="M6042" s="43">
        <f>M6010+M6012+M6015+M6017+M6019+M6021+M6023+M6026+M6028+M6030+M6032+M6034+M6036+M6038+M6040</f>
        <v>0</v>
      </c>
      <c r="N6042" s="44"/>
      <c r="P6042" s="362"/>
      <c r="Q6042" s="366"/>
      <c r="R6042" s="42" t="s">
        <v>183</v>
      </c>
      <c r="S6042" s="43">
        <f>S6010+S6012+S6015+S6017+S6019+S6021+S6023+S6026+S6028+S6030+S6032+S6034+S6036+S6038+S6040</f>
        <v>0</v>
      </c>
      <c r="T6042" s="43">
        <f>T6010+T6012+T6015+T6017+T6019+T6021+T6023+T6026+T6028+T6030+T6032+T6034+T6036+T6038+T6040</f>
        <v>0</v>
      </c>
      <c r="U6042" s="44"/>
      <c r="W6042" s="362"/>
      <c r="X6042" s="366"/>
      <c r="Y6042" s="298" t="s">
        <v>183</v>
      </c>
      <c r="Z6042" s="304">
        <f>Z6010+Z6012+Z6015+Z6017+Z6019+Z6021+Z6023+Z6026+Z6028+Z6030+Z6032+Z6034+Z6036+Z6038+Z6040</f>
        <v>0</v>
      </c>
      <c r="AA6042" s="304">
        <f>AA6010+AA6012+AA6015+AA6017+AA6019+AA6021+AA6023+AA6026+AA6028+AA6030+AA6032+AA6034+AA6036+AA6038+AA6040</f>
        <v>0</v>
      </c>
      <c r="AB6042" s="305"/>
    </row>
    <row r="6043" spans="1:28" ht="15" customHeight="1" x14ac:dyDescent="0.25">
      <c r="A6043" s="9">
        <v>60</v>
      </c>
      <c r="B6043" s="367" t="s">
        <v>536</v>
      </c>
      <c r="C6043" s="367"/>
      <c r="D6043" s="367"/>
      <c r="E6043" s="7"/>
      <c r="F6043" s="2"/>
      <c r="G6043" s="2"/>
      <c r="I6043" s="367" t="s">
        <v>536</v>
      </c>
      <c r="J6043" s="367"/>
      <c r="K6043" s="367"/>
      <c r="L6043" s="7"/>
      <c r="M6043" s="2"/>
      <c r="N6043" s="2"/>
      <c r="P6043" s="367" t="s">
        <v>536</v>
      </c>
      <c r="Q6043" s="367"/>
      <c r="R6043" s="367"/>
      <c r="S6043" s="7"/>
      <c r="T6043" s="2"/>
      <c r="U6043" s="2"/>
      <c r="W6043" s="367" t="s">
        <v>536</v>
      </c>
      <c r="X6043" s="367"/>
      <c r="Y6043" s="367"/>
      <c r="Z6043" s="272"/>
      <c r="AA6043" s="267"/>
      <c r="AB6043" s="267"/>
    </row>
    <row r="6044" spans="1:28" ht="15.75" customHeight="1" x14ac:dyDescent="0.25">
      <c r="A6044" s="9">
        <v>60</v>
      </c>
      <c r="B6044" s="3"/>
      <c r="C6044" s="3"/>
      <c r="D6044" s="3"/>
      <c r="E6044" s="8"/>
      <c r="F6044" s="2"/>
      <c r="G6044" s="2"/>
      <c r="I6044" s="3"/>
      <c r="J6044" s="3"/>
      <c r="K6044" s="3"/>
      <c r="L6044" s="8"/>
      <c r="M6044" s="2"/>
      <c r="N6044" s="2"/>
      <c r="P6044" s="103"/>
      <c r="Q6044" s="103"/>
      <c r="R6044" s="103"/>
      <c r="S6044" s="8"/>
      <c r="T6044" s="2"/>
      <c r="U6044" s="2"/>
      <c r="W6044" s="268"/>
      <c r="X6044" s="268"/>
      <c r="Y6044" s="268"/>
      <c r="Z6044" s="273"/>
      <c r="AA6044" s="267"/>
      <c r="AB6044" s="267"/>
    </row>
    <row r="6045" spans="1:28" ht="15.75" customHeight="1" x14ac:dyDescent="0.25">
      <c r="A6045" s="9">
        <v>60</v>
      </c>
      <c r="B6045" s="368" t="s">
        <v>537</v>
      </c>
      <c r="C6045" s="368"/>
      <c r="D6045" s="368"/>
      <c r="E6045" s="8"/>
      <c r="F6045" s="8"/>
      <c r="G6045" s="8"/>
      <c r="I6045" s="368" t="s">
        <v>537</v>
      </c>
      <c r="J6045" s="368"/>
      <c r="K6045" s="368"/>
      <c r="L6045" s="8"/>
      <c r="M6045" s="8"/>
      <c r="N6045" s="8"/>
      <c r="P6045" s="368" t="s">
        <v>537</v>
      </c>
      <c r="Q6045" s="368"/>
      <c r="R6045" s="368"/>
      <c r="S6045" s="8"/>
      <c r="T6045" s="8"/>
      <c r="U6045" s="8"/>
      <c r="W6045" s="368" t="s">
        <v>537</v>
      </c>
      <c r="X6045" s="368"/>
      <c r="Y6045" s="368"/>
      <c r="Z6045" s="273"/>
      <c r="AA6045" s="273"/>
      <c r="AB6045" s="273"/>
    </row>
    <row r="6046" spans="1:28" x14ac:dyDescent="0.25">
      <c r="A6046" s="9">
        <v>60</v>
      </c>
      <c r="B6046" s="39"/>
      <c r="C6046" s="39"/>
      <c r="D6046" s="39"/>
      <c r="E6046" s="8"/>
      <c r="F6046" s="8"/>
      <c r="G6046" s="8"/>
      <c r="I6046" s="39"/>
      <c r="J6046" s="39"/>
      <c r="K6046" s="39"/>
      <c r="L6046" s="8"/>
      <c r="M6046" s="8"/>
      <c r="N6046" s="8"/>
      <c r="P6046" s="39"/>
      <c r="Q6046" s="39"/>
      <c r="R6046" s="39"/>
      <c r="S6046" s="8"/>
      <c r="T6046" s="8"/>
      <c r="U6046" s="8"/>
      <c r="W6046" s="301"/>
      <c r="X6046" s="301"/>
      <c r="Y6046" s="301"/>
      <c r="Z6046" s="273"/>
      <c r="AA6046" s="273"/>
      <c r="AB6046" s="273"/>
    </row>
    <row r="6047" spans="1:28" ht="15.75" customHeight="1" x14ac:dyDescent="0.25">
      <c r="A6047" s="9">
        <v>60</v>
      </c>
      <c r="B6047" s="369" t="s">
        <v>248</v>
      </c>
      <c r="C6047" s="369"/>
      <c r="D6047" s="369"/>
      <c r="E6047" s="8"/>
      <c r="F6047" s="8"/>
      <c r="G6047" s="8"/>
      <c r="I6047" s="369" t="s">
        <v>248</v>
      </c>
      <c r="J6047" s="369"/>
      <c r="K6047" s="369"/>
      <c r="L6047" s="8"/>
      <c r="M6047" s="8"/>
      <c r="N6047" s="8"/>
      <c r="P6047" s="369" t="s">
        <v>248</v>
      </c>
      <c r="Q6047" s="369"/>
      <c r="R6047" s="369"/>
      <c r="S6047" s="8"/>
      <c r="T6047" s="8"/>
      <c r="U6047" s="8"/>
      <c r="W6047" s="369" t="s">
        <v>248</v>
      </c>
      <c r="X6047" s="369"/>
      <c r="Y6047" s="369"/>
      <c r="Z6047" s="273"/>
      <c r="AA6047" s="273"/>
      <c r="AB6047" s="273"/>
    </row>
    <row r="6048" spans="1:28" x14ac:dyDescent="0.25">
      <c r="A6048" s="9">
        <v>60</v>
      </c>
      <c r="B6048" s="369"/>
      <c r="C6048" s="369"/>
      <c r="D6048" s="369"/>
      <c r="E6048" s="8"/>
      <c r="F6048" s="8"/>
      <c r="G6048" s="8"/>
      <c r="I6048" s="369"/>
      <c r="J6048" s="369"/>
      <c r="K6048" s="369"/>
      <c r="L6048" s="8"/>
      <c r="M6048" s="8"/>
      <c r="N6048" s="8"/>
      <c r="P6048" s="369"/>
      <c r="Q6048" s="369"/>
      <c r="R6048" s="369"/>
      <c r="S6048" s="8"/>
      <c r="T6048" s="8"/>
      <c r="U6048" s="8"/>
      <c r="W6048" s="369"/>
      <c r="X6048" s="369"/>
      <c r="Y6048" s="369"/>
      <c r="Z6048" s="273"/>
      <c r="AA6048" s="273"/>
      <c r="AB6048" s="273"/>
    </row>
    <row r="6049" spans="1:28" ht="15.75" customHeight="1" thickBot="1" x14ac:dyDescent="0.3">
      <c r="A6049" s="9">
        <v>60</v>
      </c>
      <c r="B6049" s="370" t="s">
        <v>249</v>
      </c>
      <c r="C6049" s="370"/>
      <c r="D6049" s="370"/>
      <c r="E6049" s="8"/>
      <c r="F6049" s="8"/>
      <c r="G6049" s="8"/>
      <c r="I6049" s="370" t="s">
        <v>249</v>
      </c>
      <c r="J6049" s="370"/>
      <c r="K6049" s="370"/>
      <c r="L6049" s="8"/>
      <c r="M6049" s="8"/>
      <c r="N6049" s="8"/>
      <c r="P6049" s="370" t="s">
        <v>249</v>
      </c>
      <c r="Q6049" s="370"/>
      <c r="R6049" s="370"/>
      <c r="S6049" s="8"/>
      <c r="T6049" s="8"/>
      <c r="U6049" s="8"/>
      <c r="W6049" s="370" t="s">
        <v>249</v>
      </c>
      <c r="X6049" s="370"/>
      <c r="Y6049" s="370"/>
      <c r="Z6049" s="273"/>
      <c r="AA6049" s="273"/>
      <c r="AB6049" s="273"/>
    </row>
    <row r="6050" spans="1:28" ht="45" customHeight="1" x14ac:dyDescent="0.25">
      <c r="A6050" s="9">
        <v>60</v>
      </c>
      <c r="B6050" s="371" t="s">
        <v>520</v>
      </c>
      <c r="C6050" s="395"/>
      <c r="D6050" s="396"/>
      <c r="E6050" s="8"/>
      <c r="F6050" s="8"/>
      <c r="G6050" s="8"/>
      <c r="I6050" s="371" t="s">
        <v>520</v>
      </c>
      <c r="J6050" s="395"/>
      <c r="K6050" s="396"/>
      <c r="L6050" s="8"/>
      <c r="M6050" s="8"/>
      <c r="N6050" s="8"/>
      <c r="P6050" s="371" t="s">
        <v>520</v>
      </c>
      <c r="Q6050" s="395"/>
      <c r="R6050" s="396"/>
      <c r="S6050" s="8"/>
      <c r="T6050" s="8"/>
      <c r="U6050" s="8"/>
      <c r="W6050" s="371" t="s">
        <v>520</v>
      </c>
      <c r="X6050" s="395"/>
      <c r="Y6050" s="396"/>
      <c r="Z6050" s="273"/>
      <c r="AA6050" s="273"/>
      <c r="AB6050" s="273"/>
    </row>
    <row r="6051" spans="1:28" ht="45" customHeight="1" thickBot="1" x14ac:dyDescent="0.3">
      <c r="A6051" s="9">
        <v>60</v>
      </c>
      <c r="B6051" s="374" t="s">
        <v>521</v>
      </c>
      <c r="C6051" s="397"/>
      <c r="D6051" s="398"/>
      <c r="E6051" s="8"/>
      <c r="F6051" s="8"/>
      <c r="G6051" s="8"/>
      <c r="I6051" s="374" t="s">
        <v>521</v>
      </c>
      <c r="J6051" s="397"/>
      <c r="K6051" s="398"/>
      <c r="L6051" s="8"/>
      <c r="M6051" s="8"/>
      <c r="N6051" s="8"/>
      <c r="P6051" s="374" t="s">
        <v>521</v>
      </c>
      <c r="Q6051" s="397"/>
      <c r="R6051" s="398"/>
      <c r="S6051" s="8"/>
      <c r="T6051" s="8"/>
      <c r="U6051" s="8"/>
      <c r="W6051" s="374" t="s">
        <v>521</v>
      </c>
      <c r="X6051" s="397"/>
      <c r="Y6051" s="398"/>
      <c r="Z6051" s="273"/>
      <c r="AA6051" s="273"/>
      <c r="AB6051" s="273"/>
    </row>
    <row r="6052" spans="1:28" ht="45" customHeight="1" x14ac:dyDescent="0.25">
      <c r="A6052" s="9">
        <v>60</v>
      </c>
      <c r="B6052" s="371" t="s">
        <v>522</v>
      </c>
      <c r="C6052" s="395"/>
      <c r="D6052" s="396"/>
      <c r="E6052" s="8"/>
      <c r="F6052" s="8"/>
      <c r="G6052" s="8"/>
      <c r="I6052" s="371" t="s">
        <v>522</v>
      </c>
      <c r="J6052" s="395"/>
      <c r="K6052" s="396"/>
      <c r="L6052" s="8"/>
      <c r="M6052" s="8"/>
      <c r="N6052" s="8"/>
      <c r="P6052" s="371" t="s">
        <v>522</v>
      </c>
      <c r="Q6052" s="395"/>
      <c r="R6052" s="396"/>
      <c r="S6052" s="8"/>
      <c r="T6052" s="8"/>
      <c r="U6052" s="8"/>
      <c r="W6052" s="371" t="s">
        <v>522</v>
      </c>
      <c r="X6052" s="395"/>
      <c r="Y6052" s="396"/>
      <c r="Z6052" s="273"/>
      <c r="AA6052" s="273"/>
      <c r="AB6052" s="273"/>
    </row>
    <row r="6053" spans="1:28" ht="45" customHeight="1" thickBot="1" x14ac:dyDescent="0.3">
      <c r="A6053" s="9">
        <v>60</v>
      </c>
      <c r="B6053" s="374" t="s">
        <v>523</v>
      </c>
      <c r="C6053" s="397"/>
      <c r="D6053" s="398"/>
      <c r="E6053" s="8"/>
      <c r="F6053" s="8"/>
      <c r="G6053" s="8"/>
      <c r="I6053" s="374" t="s">
        <v>523</v>
      </c>
      <c r="J6053" s="397"/>
      <c r="K6053" s="398"/>
      <c r="L6053" s="8"/>
      <c r="M6053" s="8"/>
      <c r="N6053" s="8"/>
      <c r="P6053" s="374" t="s">
        <v>523</v>
      </c>
      <c r="Q6053" s="397"/>
      <c r="R6053" s="398"/>
      <c r="S6053" s="8"/>
      <c r="T6053" s="8"/>
      <c r="U6053" s="8"/>
      <c r="W6053" s="374" t="s">
        <v>523</v>
      </c>
      <c r="X6053" s="397"/>
      <c r="Y6053" s="398"/>
      <c r="Z6053" s="273"/>
      <c r="AA6053" s="273"/>
      <c r="AB6053" s="273"/>
    </row>
    <row r="6054" spans="1:28" ht="45" customHeight="1" x14ac:dyDescent="0.25">
      <c r="A6054" s="9">
        <v>60</v>
      </c>
      <c r="B6054" s="371" t="s">
        <v>524</v>
      </c>
      <c r="C6054" s="395"/>
      <c r="D6054" s="396"/>
      <c r="E6054" s="8"/>
      <c r="F6054" s="8"/>
      <c r="G6054" s="8"/>
      <c r="I6054" s="371" t="s">
        <v>524</v>
      </c>
      <c r="J6054" s="395"/>
      <c r="K6054" s="396"/>
      <c r="L6054" s="8"/>
      <c r="M6054" s="8"/>
      <c r="N6054" s="8"/>
      <c r="P6054" s="371" t="s">
        <v>524</v>
      </c>
      <c r="Q6054" s="395"/>
      <c r="R6054" s="396"/>
      <c r="S6054" s="8"/>
      <c r="T6054" s="8"/>
      <c r="U6054" s="8"/>
      <c r="W6054" s="371" t="s">
        <v>524</v>
      </c>
      <c r="X6054" s="395"/>
      <c r="Y6054" s="396"/>
      <c r="Z6054" s="273"/>
      <c r="AA6054" s="273"/>
      <c r="AB6054" s="273"/>
    </row>
    <row r="6055" spans="1:28" ht="45" customHeight="1" thickBot="1" x14ac:dyDescent="0.3">
      <c r="A6055" s="9">
        <v>60</v>
      </c>
      <c r="B6055" s="374" t="s">
        <v>525</v>
      </c>
      <c r="C6055" s="397"/>
      <c r="D6055" s="398"/>
      <c r="E6055" s="8"/>
      <c r="F6055" s="8"/>
      <c r="G6055" s="8"/>
      <c r="I6055" s="374" t="s">
        <v>525</v>
      </c>
      <c r="J6055" s="397"/>
      <c r="K6055" s="398"/>
      <c r="L6055" s="8"/>
      <c r="M6055" s="8"/>
      <c r="N6055" s="8"/>
      <c r="P6055" s="374" t="s">
        <v>525</v>
      </c>
      <c r="Q6055" s="397"/>
      <c r="R6055" s="398"/>
      <c r="S6055" s="8"/>
      <c r="T6055" s="8"/>
      <c r="U6055" s="8"/>
      <c r="W6055" s="374" t="s">
        <v>525</v>
      </c>
      <c r="X6055" s="397"/>
      <c r="Y6055" s="398"/>
      <c r="Z6055" s="273"/>
      <c r="AA6055" s="273"/>
      <c r="AB6055" s="273"/>
    </row>
    <row r="6056" spans="1:28" ht="45" customHeight="1" x14ac:dyDescent="0.25">
      <c r="A6056" s="9">
        <v>60</v>
      </c>
      <c r="B6056" s="371" t="s">
        <v>526</v>
      </c>
      <c r="C6056" s="395"/>
      <c r="D6056" s="396"/>
      <c r="E6056" s="8"/>
      <c r="F6056" s="8"/>
      <c r="G6056" s="8"/>
      <c r="I6056" s="371" t="s">
        <v>526</v>
      </c>
      <c r="J6056" s="395"/>
      <c r="K6056" s="396"/>
      <c r="L6056" s="8"/>
      <c r="M6056" s="8"/>
      <c r="N6056" s="8"/>
      <c r="P6056" s="371" t="s">
        <v>526</v>
      </c>
      <c r="Q6056" s="395"/>
      <c r="R6056" s="396"/>
      <c r="S6056" s="8"/>
      <c r="T6056" s="8"/>
      <c r="U6056" s="8"/>
      <c r="W6056" s="371" t="s">
        <v>526</v>
      </c>
      <c r="X6056" s="395"/>
      <c r="Y6056" s="396"/>
      <c r="Z6056" s="273"/>
      <c r="AA6056" s="273"/>
      <c r="AB6056" s="273"/>
    </row>
    <row r="6057" spans="1:28" ht="45" customHeight="1" thickBot="1" x14ac:dyDescent="0.3">
      <c r="A6057" s="9">
        <v>60</v>
      </c>
      <c r="B6057" s="374" t="s">
        <v>527</v>
      </c>
      <c r="C6057" s="397"/>
      <c r="D6057" s="398"/>
      <c r="E6057" s="8"/>
      <c r="F6057" s="8"/>
      <c r="G6057" s="8"/>
      <c r="I6057" s="374" t="s">
        <v>527</v>
      </c>
      <c r="J6057" s="397"/>
      <c r="K6057" s="398"/>
      <c r="L6057" s="8"/>
      <c r="M6057" s="8"/>
      <c r="N6057" s="8"/>
      <c r="P6057" s="374" t="s">
        <v>527</v>
      </c>
      <c r="Q6057" s="397"/>
      <c r="R6057" s="398"/>
      <c r="S6057" s="8"/>
      <c r="T6057" s="8"/>
      <c r="U6057" s="8"/>
      <c r="W6057" s="374" t="s">
        <v>527</v>
      </c>
      <c r="X6057" s="397"/>
      <c r="Y6057" s="398"/>
      <c r="Z6057" s="273"/>
      <c r="AA6057" s="273"/>
      <c r="AB6057" s="273"/>
    </row>
    <row r="6058" spans="1:28" ht="45" customHeight="1" x14ac:dyDescent="0.25">
      <c r="A6058" s="9">
        <v>60</v>
      </c>
      <c r="B6058" s="371" t="s">
        <v>673</v>
      </c>
      <c r="C6058" s="395"/>
      <c r="D6058" s="396"/>
      <c r="E6058" s="8"/>
      <c r="F6058" s="8"/>
      <c r="G6058" s="8"/>
      <c r="I6058" s="371" t="s">
        <v>673</v>
      </c>
      <c r="J6058" s="395"/>
      <c r="K6058" s="396"/>
      <c r="L6058" s="8"/>
      <c r="M6058" s="8"/>
      <c r="N6058" s="8"/>
      <c r="P6058" s="371" t="s">
        <v>673</v>
      </c>
      <c r="Q6058" s="395"/>
      <c r="R6058" s="396"/>
      <c r="S6058" s="8"/>
      <c r="T6058" s="8"/>
      <c r="U6058" s="8"/>
      <c r="W6058" s="371" t="s">
        <v>673</v>
      </c>
      <c r="X6058" s="395"/>
      <c r="Y6058" s="396"/>
      <c r="Z6058" s="273"/>
      <c r="AA6058" s="273"/>
      <c r="AB6058" s="273"/>
    </row>
    <row r="6059" spans="1:28" ht="45" customHeight="1" thickBot="1" x14ac:dyDescent="0.3">
      <c r="A6059" s="9">
        <v>60</v>
      </c>
      <c r="B6059" s="374" t="s">
        <v>674</v>
      </c>
      <c r="C6059" s="397"/>
      <c r="D6059" s="398"/>
      <c r="E6059" s="8"/>
      <c r="F6059" s="8"/>
      <c r="G6059" s="8"/>
      <c r="I6059" s="374" t="s">
        <v>674</v>
      </c>
      <c r="J6059" s="397"/>
      <c r="K6059" s="398"/>
      <c r="L6059" s="8"/>
      <c r="M6059" s="8"/>
      <c r="N6059" s="8"/>
      <c r="P6059" s="374" t="s">
        <v>674</v>
      </c>
      <c r="Q6059" s="397"/>
      <c r="R6059" s="398"/>
      <c r="S6059" s="8"/>
      <c r="T6059" s="8"/>
      <c r="U6059" s="8"/>
      <c r="W6059" s="374" t="s">
        <v>674</v>
      </c>
      <c r="X6059" s="397"/>
      <c r="Y6059" s="398"/>
      <c r="Z6059" s="273"/>
      <c r="AA6059" s="273"/>
      <c r="AB6059" s="273"/>
    </row>
    <row r="6060" spans="1:28" ht="45" customHeight="1" thickBot="1" x14ac:dyDescent="0.3">
      <c r="A6060" s="9">
        <v>60</v>
      </c>
      <c r="B6060" s="5"/>
      <c r="C6060" s="4"/>
      <c r="D6060" s="4"/>
      <c r="E6060" s="8"/>
      <c r="F6060" s="8"/>
      <c r="G6060" s="8"/>
      <c r="I6060" s="5"/>
      <c r="J6060" s="4"/>
      <c r="K6060" s="4"/>
      <c r="L6060" s="8"/>
      <c r="M6060" s="8"/>
      <c r="N6060" s="8"/>
      <c r="P6060" s="245"/>
      <c r="Q6060" s="244"/>
      <c r="R6060" s="244"/>
      <c r="S6060" s="8"/>
      <c r="T6060" s="8"/>
      <c r="U6060" s="8"/>
      <c r="W6060" s="270"/>
      <c r="X6060" s="269"/>
      <c r="Y6060" s="269"/>
      <c r="Z6060" s="273"/>
      <c r="AA6060" s="273"/>
      <c r="AB6060" s="273"/>
    </row>
    <row r="6061" spans="1:28" ht="45" customHeight="1" thickBot="1" x14ac:dyDescent="0.3">
      <c r="A6061" s="9">
        <v>60</v>
      </c>
      <c r="B6061" s="399" t="s">
        <v>538</v>
      </c>
      <c r="C6061" s="399"/>
      <c r="D6061" s="399"/>
      <c r="E6061" s="8"/>
      <c r="F6061" s="8"/>
      <c r="G6061" s="8"/>
      <c r="I6061" s="399" t="s">
        <v>538</v>
      </c>
      <c r="J6061" s="399"/>
      <c r="K6061" s="399"/>
      <c r="L6061" s="8"/>
      <c r="M6061" s="8"/>
      <c r="N6061" s="8"/>
      <c r="P6061" s="399" t="s">
        <v>538</v>
      </c>
      <c r="Q6061" s="399"/>
      <c r="R6061" s="399"/>
      <c r="S6061" s="8"/>
      <c r="T6061" s="8"/>
      <c r="U6061" s="8"/>
      <c r="W6061" s="399" t="s">
        <v>538</v>
      </c>
      <c r="X6061" s="399"/>
      <c r="Y6061" s="399"/>
      <c r="Z6061" s="273"/>
      <c r="AA6061" s="273"/>
      <c r="AB6061" s="273"/>
    </row>
    <row r="6062" spans="1:28" ht="45" customHeight="1" x14ac:dyDescent="0.25">
      <c r="A6062" s="9">
        <v>60</v>
      </c>
      <c r="B6062" s="377" t="s">
        <v>529</v>
      </c>
      <c r="C6062" s="400"/>
      <c r="D6062" s="401"/>
      <c r="E6062" s="8"/>
      <c r="F6062" s="8"/>
      <c r="G6062" s="8"/>
      <c r="I6062" s="377" t="s">
        <v>529</v>
      </c>
      <c r="J6062" s="400"/>
      <c r="K6062" s="401"/>
      <c r="L6062" s="8"/>
      <c r="M6062" s="8"/>
      <c r="N6062" s="8"/>
      <c r="P6062" s="377" t="s">
        <v>529</v>
      </c>
      <c r="Q6062" s="400"/>
      <c r="R6062" s="401"/>
      <c r="S6062" s="8"/>
      <c r="T6062" s="8"/>
      <c r="U6062" s="8"/>
      <c r="W6062" s="377" t="s">
        <v>529</v>
      </c>
      <c r="X6062" s="400"/>
      <c r="Y6062" s="401"/>
      <c r="Z6062" s="273"/>
      <c r="AA6062" s="273"/>
      <c r="AB6062" s="273"/>
    </row>
    <row r="6063" spans="1:28" ht="45" customHeight="1" thickBot="1" x14ac:dyDescent="0.3">
      <c r="A6063" s="9">
        <v>60</v>
      </c>
      <c r="B6063" s="374" t="s">
        <v>530</v>
      </c>
      <c r="C6063" s="397"/>
      <c r="D6063" s="398"/>
      <c r="E6063" s="8"/>
      <c r="F6063" s="8"/>
      <c r="G6063" s="8"/>
      <c r="I6063" s="374" t="s">
        <v>530</v>
      </c>
      <c r="J6063" s="397"/>
      <c r="K6063" s="398"/>
      <c r="L6063" s="8"/>
      <c r="M6063" s="8"/>
      <c r="N6063" s="8"/>
      <c r="P6063" s="374" t="s">
        <v>530</v>
      </c>
      <c r="Q6063" s="397"/>
      <c r="R6063" s="398"/>
      <c r="S6063" s="8"/>
      <c r="T6063" s="8"/>
      <c r="U6063" s="8"/>
      <c r="W6063" s="374" t="s">
        <v>530</v>
      </c>
      <c r="X6063" s="397"/>
      <c r="Y6063" s="398"/>
      <c r="Z6063" s="273"/>
      <c r="AA6063" s="273"/>
      <c r="AB6063" s="273"/>
    </row>
    <row r="6064" spans="1:28" ht="45" customHeight="1" thickBot="1" x14ac:dyDescent="0.3">
      <c r="A6064" s="9">
        <v>60</v>
      </c>
      <c r="B6064" s="6"/>
      <c r="C6064" s="6"/>
      <c r="D6064" s="6"/>
      <c r="E6064" s="8"/>
      <c r="F6064" s="8"/>
      <c r="G6064" s="8"/>
      <c r="I6064" s="6"/>
      <c r="J6064" s="6"/>
      <c r="K6064" s="6"/>
      <c r="L6064" s="8"/>
      <c r="M6064" s="8"/>
      <c r="N6064" s="8"/>
      <c r="P6064" s="246"/>
      <c r="Q6064" s="246"/>
      <c r="R6064" s="246"/>
      <c r="S6064" s="8"/>
      <c r="T6064" s="8"/>
      <c r="U6064" s="8"/>
      <c r="W6064" s="271"/>
      <c r="X6064" s="271"/>
      <c r="Y6064" s="271"/>
      <c r="Z6064" s="273"/>
      <c r="AA6064" s="273"/>
      <c r="AB6064" s="273"/>
    </row>
    <row r="6065" spans="1:28" ht="45" customHeight="1" thickBot="1" x14ac:dyDescent="0.3">
      <c r="A6065" s="9">
        <v>60</v>
      </c>
      <c r="B6065" s="399" t="s">
        <v>250</v>
      </c>
      <c r="C6065" s="399"/>
      <c r="D6065" s="399"/>
      <c r="E6065" s="8"/>
      <c r="F6065" s="8"/>
      <c r="G6065" s="8"/>
      <c r="I6065" s="399" t="s">
        <v>250</v>
      </c>
      <c r="J6065" s="399"/>
      <c r="K6065" s="399"/>
      <c r="L6065" s="8"/>
      <c r="M6065" s="8"/>
      <c r="N6065" s="8"/>
      <c r="P6065" s="399" t="s">
        <v>250</v>
      </c>
      <c r="Q6065" s="399"/>
      <c r="R6065" s="399"/>
      <c r="S6065" s="8"/>
      <c r="T6065" s="8"/>
      <c r="U6065" s="8"/>
      <c r="W6065" s="399" t="s">
        <v>250</v>
      </c>
      <c r="X6065" s="399"/>
      <c r="Y6065" s="399"/>
      <c r="Z6065" s="273"/>
      <c r="AA6065" s="273"/>
      <c r="AB6065" s="273"/>
    </row>
    <row r="6066" spans="1:28" ht="45" customHeight="1" x14ac:dyDescent="0.25">
      <c r="A6066" s="9">
        <v>60</v>
      </c>
      <c r="B6066" s="377" t="s">
        <v>531</v>
      </c>
      <c r="C6066" s="400"/>
      <c r="D6066" s="401"/>
      <c r="E6066" s="8"/>
      <c r="F6066" s="8"/>
      <c r="G6066" s="8"/>
      <c r="I6066" s="377" t="s">
        <v>531</v>
      </c>
      <c r="J6066" s="400"/>
      <c r="K6066" s="401"/>
      <c r="L6066" s="8"/>
      <c r="M6066" s="8"/>
      <c r="N6066" s="8"/>
      <c r="P6066" s="377" t="s">
        <v>531</v>
      </c>
      <c r="Q6066" s="400"/>
      <c r="R6066" s="401"/>
      <c r="S6066" s="8"/>
      <c r="T6066" s="8"/>
      <c r="U6066" s="8"/>
      <c r="W6066" s="377" t="s">
        <v>531</v>
      </c>
      <c r="X6066" s="400"/>
      <c r="Y6066" s="401"/>
      <c r="Z6066" s="273"/>
      <c r="AA6066" s="273"/>
      <c r="AB6066" s="273"/>
    </row>
    <row r="6067" spans="1:28" ht="45" customHeight="1" thickBot="1" x14ac:dyDescent="0.3">
      <c r="A6067" s="9">
        <v>60</v>
      </c>
      <c r="B6067" s="374" t="s">
        <v>532</v>
      </c>
      <c r="C6067" s="397"/>
      <c r="D6067" s="398"/>
      <c r="E6067" s="8"/>
      <c r="F6067" s="8"/>
      <c r="G6067" s="8"/>
      <c r="I6067" s="374" t="s">
        <v>532</v>
      </c>
      <c r="J6067" s="397"/>
      <c r="K6067" s="398"/>
      <c r="L6067" s="8"/>
      <c r="M6067" s="8"/>
      <c r="N6067" s="8"/>
      <c r="P6067" s="374" t="s">
        <v>532</v>
      </c>
      <c r="Q6067" s="397"/>
      <c r="R6067" s="398"/>
      <c r="S6067" s="8"/>
      <c r="T6067" s="8"/>
      <c r="U6067" s="8"/>
      <c r="W6067" s="374" t="s">
        <v>532</v>
      </c>
      <c r="X6067" s="397"/>
      <c r="Y6067" s="398"/>
      <c r="Z6067" s="273"/>
      <c r="AA6067" s="273"/>
      <c r="AB6067" s="273"/>
    </row>
    <row r="6068" spans="1:28" x14ac:dyDescent="0.25">
      <c r="A6068" s="9">
        <v>60</v>
      </c>
      <c r="C6068" s="45"/>
      <c r="J6068" s="45"/>
      <c r="Q6068" s="45"/>
      <c r="X6068" s="306"/>
    </row>
    <row r="6069" spans="1:28" x14ac:dyDescent="0.25">
      <c r="A6069" s="9">
        <v>60</v>
      </c>
      <c r="C6069" s="45"/>
      <c r="J6069" s="45"/>
      <c r="Q6069" s="45"/>
      <c r="X6069" s="306"/>
    </row>
    <row r="6070" spans="1:28" x14ac:dyDescent="0.25">
      <c r="A6070" s="9">
        <v>60</v>
      </c>
      <c r="C6070" s="24" t="s">
        <v>284</v>
      </c>
      <c r="D6070" s="24" t="s">
        <v>675</v>
      </c>
      <c r="G6070" s="24" t="s">
        <v>676</v>
      </c>
      <c r="J6070" s="24" t="s">
        <v>284</v>
      </c>
      <c r="K6070" s="24" t="s">
        <v>675</v>
      </c>
      <c r="N6070" s="24" t="s">
        <v>676</v>
      </c>
      <c r="Q6070" s="119" t="s">
        <v>284</v>
      </c>
      <c r="R6070" s="119" t="s">
        <v>675</v>
      </c>
      <c r="U6070" s="119" t="s">
        <v>676</v>
      </c>
      <c r="X6070" s="288" t="s">
        <v>284</v>
      </c>
      <c r="Y6070" s="288" t="s">
        <v>675</v>
      </c>
      <c r="AB6070" s="288" t="s">
        <v>676</v>
      </c>
    </row>
    <row r="6071" spans="1:28" x14ac:dyDescent="0.25">
      <c r="A6071" s="9">
        <v>60</v>
      </c>
      <c r="D6071" s="46" t="s">
        <v>286</v>
      </c>
      <c r="K6071" s="46" t="s">
        <v>286</v>
      </c>
      <c r="R6071" s="46" t="s">
        <v>286</v>
      </c>
      <c r="Y6071" s="307" t="s">
        <v>286</v>
      </c>
    </row>
    <row r="6072" spans="1:28" x14ac:dyDescent="0.25">
      <c r="A6072" s="9">
        <v>60</v>
      </c>
    </row>
    <row r="6073" spans="1:28" x14ac:dyDescent="0.25">
      <c r="A6073" s="9">
        <v>60</v>
      </c>
    </row>
    <row r="6074" spans="1:28" ht="99.95" customHeight="1" x14ac:dyDescent="0.25">
      <c r="A6074" s="9">
        <v>60</v>
      </c>
      <c r="C6074" s="45" t="s">
        <v>287</v>
      </c>
      <c r="D6074" s="24" t="s">
        <v>677</v>
      </c>
      <c r="G6074" s="24" t="s">
        <v>678</v>
      </c>
      <c r="J6074" s="45" t="s">
        <v>287</v>
      </c>
      <c r="K6074" s="24" t="s">
        <v>677</v>
      </c>
      <c r="N6074" s="24" t="s">
        <v>678</v>
      </c>
      <c r="Q6074" s="45" t="s">
        <v>287</v>
      </c>
      <c r="R6074" s="119" t="s">
        <v>677</v>
      </c>
      <c r="U6074" s="119" t="s">
        <v>678</v>
      </c>
      <c r="X6074" s="306" t="s">
        <v>287</v>
      </c>
      <c r="Y6074" s="288" t="s">
        <v>677</v>
      </c>
      <c r="AB6074" s="288" t="s">
        <v>678</v>
      </c>
    </row>
    <row r="6075" spans="1:28" x14ac:dyDescent="0.25">
      <c r="A6075" s="9">
        <v>60</v>
      </c>
      <c r="C6075" s="45"/>
      <c r="D6075" s="46" t="s">
        <v>286</v>
      </c>
      <c r="J6075" s="45"/>
      <c r="K6075" s="46" t="s">
        <v>286</v>
      </c>
      <c r="Q6075" s="45"/>
      <c r="R6075" s="46" t="s">
        <v>286</v>
      </c>
      <c r="X6075" s="306"/>
      <c r="Y6075" s="307" t="s">
        <v>286</v>
      </c>
    </row>
    <row r="6076" spans="1:28" x14ac:dyDescent="0.25">
      <c r="A6076" s="9">
        <v>60</v>
      </c>
    </row>
    <row r="6077" spans="1:28" x14ac:dyDescent="0.25">
      <c r="A6077" s="9">
        <v>60</v>
      </c>
    </row>
    <row r="6078" spans="1:28" x14ac:dyDescent="0.25">
      <c r="A6078" s="9">
        <v>60</v>
      </c>
    </row>
    <row r="6079" spans="1:28" x14ac:dyDescent="0.25">
      <c r="A6079" s="9">
        <v>60</v>
      </c>
    </row>
    <row r="6080" spans="1:28" x14ac:dyDescent="0.25">
      <c r="A6080" s="9">
        <v>60</v>
      </c>
    </row>
    <row r="6081" spans="1:24" x14ac:dyDescent="0.25">
      <c r="A6081" s="9">
        <v>60</v>
      </c>
      <c r="C6081" s="45"/>
      <c r="J6081" s="45"/>
      <c r="Q6081" s="45"/>
      <c r="X6081" s="306"/>
    </row>
    <row r="6082" spans="1:24" x14ac:dyDescent="0.25">
      <c r="A6082" s="9">
        <v>60</v>
      </c>
      <c r="C6082" s="45"/>
      <c r="J6082" s="45"/>
      <c r="Q6082" s="45"/>
      <c r="X6082" s="306"/>
    </row>
    <row r="6083" spans="1:24" x14ac:dyDescent="0.25">
      <c r="A6083" s="9">
        <v>60</v>
      </c>
      <c r="C6083" s="45"/>
      <c r="J6083" s="45"/>
      <c r="Q6083" s="45"/>
      <c r="X6083" s="306"/>
    </row>
    <row r="6084" spans="1:24" x14ac:dyDescent="0.25">
      <c r="A6084" s="9">
        <v>60</v>
      </c>
      <c r="C6084" s="45"/>
      <c r="J6084" s="45"/>
      <c r="Q6084" s="45"/>
      <c r="X6084" s="306"/>
    </row>
    <row r="6085" spans="1:24" x14ac:dyDescent="0.25">
      <c r="A6085" s="9">
        <v>60</v>
      </c>
      <c r="C6085" s="45"/>
      <c r="J6085" s="45"/>
      <c r="Q6085" s="45"/>
      <c r="X6085" s="306"/>
    </row>
    <row r="6086" spans="1:24" x14ac:dyDescent="0.25">
      <c r="A6086" s="9">
        <v>60</v>
      </c>
      <c r="C6086" s="45"/>
      <c r="J6086" s="45"/>
      <c r="Q6086" s="45"/>
      <c r="X6086" s="306"/>
    </row>
    <row r="6087" spans="1:24" x14ac:dyDescent="0.25">
      <c r="A6087" s="9">
        <v>60</v>
      </c>
      <c r="C6087" s="45"/>
      <c r="J6087" s="45"/>
      <c r="Q6087" s="45"/>
      <c r="X6087" s="306"/>
    </row>
    <row r="6088" spans="1:24" x14ac:dyDescent="0.25">
      <c r="A6088" s="9">
        <v>60</v>
      </c>
      <c r="C6088" s="45"/>
      <c r="J6088" s="45"/>
      <c r="Q6088" s="45"/>
      <c r="X6088" s="306"/>
    </row>
    <row r="6089" spans="1:24" x14ac:dyDescent="0.25">
      <c r="A6089" s="9">
        <v>60</v>
      </c>
      <c r="C6089" s="45"/>
      <c r="J6089" s="45"/>
      <c r="Q6089" s="45"/>
      <c r="X6089" s="306"/>
    </row>
    <row r="6090" spans="1:24" x14ac:dyDescent="0.25">
      <c r="A6090" s="9">
        <v>60</v>
      </c>
      <c r="C6090" s="45"/>
      <c r="J6090" s="45"/>
      <c r="Q6090" s="45"/>
      <c r="X6090" s="306"/>
    </row>
    <row r="6091" spans="1:24" x14ac:dyDescent="0.25">
      <c r="A6091" s="9">
        <v>60</v>
      </c>
      <c r="C6091" s="45"/>
      <c r="J6091" s="45"/>
      <c r="Q6091" s="45"/>
      <c r="X6091" s="306"/>
    </row>
    <row r="6092" spans="1:24" x14ac:dyDescent="0.25">
      <c r="A6092" s="9">
        <v>60</v>
      </c>
      <c r="C6092" s="45"/>
      <c r="J6092" s="45"/>
      <c r="Q6092" s="45"/>
      <c r="X6092" s="306"/>
    </row>
    <row r="6093" spans="1:24" x14ac:dyDescent="0.25">
      <c r="A6093" s="9">
        <v>60</v>
      </c>
      <c r="C6093" s="45"/>
      <c r="J6093" s="45"/>
      <c r="Q6093" s="45"/>
      <c r="X6093" s="306"/>
    </row>
    <row r="6094" spans="1:24" x14ac:dyDescent="0.25">
      <c r="A6094" s="9">
        <v>60</v>
      </c>
      <c r="C6094" s="45"/>
      <c r="J6094" s="45"/>
      <c r="Q6094" s="45"/>
      <c r="X6094" s="306"/>
    </row>
    <row r="6095" spans="1:24" x14ac:dyDescent="0.25">
      <c r="A6095" s="9">
        <v>60</v>
      </c>
      <c r="C6095" s="45"/>
      <c r="J6095" s="45"/>
      <c r="Q6095" s="45"/>
      <c r="X6095" s="306"/>
    </row>
    <row r="6096" spans="1:24" x14ac:dyDescent="0.25">
      <c r="A6096" s="9">
        <v>60</v>
      </c>
      <c r="C6096" s="45"/>
      <c r="J6096" s="45"/>
      <c r="Q6096" s="45"/>
      <c r="X6096" s="306"/>
    </row>
    <row r="6097" spans="1:28" x14ac:dyDescent="0.25">
      <c r="A6097" s="9">
        <v>60</v>
      </c>
      <c r="C6097" s="45"/>
      <c r="J6097" s="45"/>
      <c r="Q6097" s="45"/>
      <c r="X6097" s="306"/>
    </row>
    <row r="6098" spans="1:28" x14ac:dyDescent="0.25">
      <c r="A6098" s="9">
        <v>60</v>
      </c>
      <c r="C6098" s="45"/>
      <c r="J6098" s="45"/>
      <c r="Q6098" s="45"/>
      <c r="X6098" s="306"/>
    </row>
    <row r="6099" spans="1:28" x14ac:dyDescent="0.25">
      <c r="A6099" s="9">
        <v>60</v>
      </c>
      <c r="C6099" s="45"/>
      <c r="J6099" s="45"/>
      <c r="Q6099" s="45"/>
      <c r="X6099" s="306"/>
    </row>
    <row r="6100" spans="1:28" x14ac:dyDescent="0.25">
      <c r="A6100" s="9">
        <v>60</v>
      </c>
      <c r="C6100" s="45"/>
      <c r="J6100" s="45"/>
      <c r="Q6100" s="45"/>
      <c r="X6100" s="306"/>
    </row>
    <row r="6101" spans="1:28" ht="45" customHeight="1" x14ac:dyDescent="0.25">
      <c r="A6101" s="9">
        <v>61</v>
      </c>
      <c r="B6101" s="23" t="s">
        <v>237</v>
      </c>
      <c r="E6101" s="391" t="s">
        <v>281</v>
      </c>
      <c r="F6101" s="391"/>
      <c r="G6101" s="40"/>
      <c r="H6101" s="8"/>
      <c r="I6101" s="23" t="s">
        <v>237</v>
      </c>
      <c r="L6101" s="391" t="s">
        <v>281</v>
      </c>
      <c r="M6101" s="391"/>
      <c r="N6101" s="40"/>
      <c r="P6101" s="23" t="s">
        <v>237</v>
      </c>
      <c r="S6101" s="391" t="s">
        <v>281</v>
      </c>
      <c r="T6101" s="391"/>
      <c r="U6101" s="108"/>
      <c r="W6101" s="287" t="s">
        <v>237</v>
      </c>
      <c r="Z6101" s="391" t="s">
        <v>281</v>
      </c>
      <c r="AA6101" s="391"/>
      <c r="AB6101" s="302"/>
    </row>
    <row r="6102" spans="1:28" ht="32.25" customHeight="1" x14ac:dyDescent="0.25">
      <c r="A6102" s="9">
        <v>61</v>
      </c>
      <c r="B6102" s="381" t="s">
        <v>280</v>
      </c>
      <c r="C6102" s="381"/>
      <c r="D6102" s="381"/>
      <c r="E6102" s="381"/>
      <c r="F6102" s="381"/>
      <c r="G6102" s="26"/>
      <c r="I6102" s="381" t="s">
        <v>280</v>
      </c>
      <c r="J6102" s="381"/>
      <c r="K6102" s="381"/>
      <c r="L6102" s="381"/>
      <c r="M6102" s="381"/>
      <c r="N6102" s="26"/>
      <c r="P6102" s="381" t="s">
        <v>280</v>
      </c>
      <c r="Q6102" s="381"/>
      <c r="R6102" s="381"/>
      <c r="S6102" s="381"/>
      <c r="T6102" s="381"/>
      <c r="U6102" s="104"/>
      <c r="W6102" s="381" t="s">
        <v>280</v>
      </c>
      <c r="X6102" s="381"/>
      <c r="Y6102" s="381"/>
      <c r="Z6102" s="381"/>
      <c r="AA6102" s="381"/>
      <c r="AB6102" s="289"/>
    </row>
    <row r="6103" spans="1:28" ht="91.5" customHeight="1" x14ac:dyDescent="0.25">
      <c r="A6103" s="9">
        <v>61</v>
      </c>
      <c r="B6103" s="380" t="s">
        <v>584</v>
      </c>
      <c r="C6103" s="381"/>
      <c r="D6103" s="381"/>
      <c r="E6103" s="381"/>
      <c r="F6103" s="381"/>
      <c r="G6103" s="26"/>
      <c r="I6103" s="380" t="s">
        <v>584</v>
      </c>
      <c r="J6103" s="381"/>
      <c r="K6103" s="381"/>
      <c r="L6103" s="381"/>
      <c r="M6103" s="381"/>
      <c r="N6103" s="26"/>
      <c r="P6103" s="380" t="s">
        <v>584</v>
      </c>
      <c r="Q6103" s="381"/>
      <c r="R6103" s="381"/>
      <c r="S6103" s="381"/>
      <c r="T6103" s="381"/>
      <c r="U6103" s="104"/>
      <c r="W6103" s="380" t="s">
        <v>584</v>
      </c>
      <c r="X6103" s="381"/>
      <c r="Y6103" s="381"/>
      <c r="Z6103" s="381"/>
      <c r="AA6103" s="381"/>
      <c r="AB6103" s="289"/>
    </row>
    <row r="6104" spans="1:28" ht="36.75" customHeight="1" x14ac:dyDescent="0.25">
      <c r="A6104" s="9">
        <v>61</v>
      </c>
      <c r="B6104" s="382">
        <v>43546</v>
      </c>
      <c r="C6104" s="381"/>
      <c r="D6104" s="381"/>
      <c r="E6104" s="381"/>
      <c r="F6104" s="381"/>
      <c r="G6104" s="26"/>
      <c r="I6104" s="382">
        <v>43636</v>
      </c>
      <c r="J6104" s="383"/>
      <c r="K6104" s="383"/>
      <c r="L6104" s="383"/>
      <c r="M6104" s="383"/>
      <c r="N6104" s="25"/>
      <c r="P6104" s="382">
        <v>43733</v>
      </c>
      <c r="Q6104" s="383"/>
      <c r="R6104" s="383"/>
      <c r="S6104" s="383"/>
      <c r="T6104" s="383"/>
      <c r="U6104" s="105"/>
      <c r="W6104" s="382">
        <v>43815</v>
      </c>
      <c r="X6104" s="383"/>
      <c r="Y6104" s="383"/>
      <c r="Z6104" s="383"/>
      <c r="AA6104" s="383"/>
      <c r="AB6104" s="264"/>
    </row>
    <row r="6105" spans="1:28" x14ac:dyDescent="0.25">
      <c r="A6105" s="9">
        <v>61</v>
      </c>
      <c r="F6105" s="27" t="s">
        <v>178</v>
      </c>
      <c r="G6105" s="27"/>
      <c r="M6105" s="27" t="s">
        <v>178</v>
      </c>
      <c r="N6105" s="27"/>
      <c r="T6105" s="27" t="s">
        <v>178</v>
      </c>
      <c r="U6105" s="27"/>
      <c r="AA6105" s="290" t="s">
        <v>178</v>
      </c>
      <c r="AB6105" s="290"/>
    </row>
    <row r="6106" spans="1:28" ht="41.25" customHeight="1" x14ac:dyDescent="0.25">
      <c r="A6106" s="9">
        <v>61</v>
      </c>
      <c r="B6106" s="384" t="s">
        <v>151</v>
      </c>
      <c r="C6106" s="365" t="s">
        <v>152</v>
      </c>
      <c r="D6106" s="365" t="s">
        <v>181</v>
      </c>
      <c r="E6106" s="386" t="s">
        <v>519</v>
      </c>
      <c r="F6106" s="386"/>
      <c r="G6106" s="365" t="s">
        <v>539</v>
      </c>
      <c r="I6106" s="384" t="s">
        <v>151</v>
      </c>
      <c r="J6106" s="365" t="s">
        <v>152</v>
      </c>
      <c r="K6106" s="365" t="s">
        <v>181</v>
      </c>
      <c r="L6106" s="386" t="s">
        <v>332</v>
      </c>
      <c r="M6106" s="386"/>
      <c r="N6106" s="365" t="s">
        <v>539</v>
      </c>
      <c r="P6106" s="384" t="s">
        <v>151</v>
      </c>
      <c r="Q6106" s="365" t="s">
        <v>152</v>
      </c>
      <c r="R6106" s="365" t="s">
        <v>181</v>
      </c>
      <c r="S6106" s="386" t="s">
        <v>792</v>
      </c>
      <c r="T6106" s="386"/>
      <c r="U6106" s="365" t="s">
        <v>539</v>
      </c>
      <c r="W6106" s="384" t="s">
        <v>151</v>
      </c>
      <c r="X6106" s="365" t="s">
        <v>152</v>
      </c>
      <c r="Y6106" s="365" t="s">
        <v>181</v>
      </c>
      <c r="Z6106" s="386" t="s">
        <v>920</v>
      </c>
      <c r="AA6106" s="386"/>
      <c r="AB6106" s="365" t="s">
        <v>539</v>
      </c>
    </row>
    <row r="6107" spans="1:28" ht="47.25" customHeight="1" x14ac:dyDescent="0.25">
      <c r="A6107" s="9">
        <v>61</v>
      </c>
      <c r="B6107" s="385"/>
      <c r="C6107" s="366"/>
      <c r="D6107" s="366"/>
      <c r="E6107" s="28" t="s">
        <v>582</v>
      </c>
      <c r="F6107" s="28" t="s">
        <v>581</v>
      </c>
      <c r="G6107" s="366"/>
      <c r="I6107" s="385"/>
      <c r="J6107" s="366"/>
      <c r="K6107" s="366"/>
      <c r="L6107" s="28" t="s">
        <v>582</v>
      </c>
      <c r="M6107" s="28" t="s">
        <v>581</v>
      </c>
      <c r="N6107" s="366"/>
      <c r="P6107" s="385"/>
      <c r="Q6107" s="366"/>
      <c r="R6107" s="366"/>
      <c r="S6107" s="106" t="s">
        <v>582</v>
      </c>
      <c r="T6107" s="106" t="s">
        <v>581</v>
      </c>
      <c r="U6107" s="366"/>
      <c r="W6107" s="385"/>
      <c r="X6107" s="366"/>
      <c r="Y6107" s="366"/>
      <c r="Z6107" s="291" t="s">
        <v>582</v>
      </c>
      <c r="AA6107" s="291" t="s">
        <v>581</v>
      </c>
      <c r="AB6107" s="366"/>
    </row>
    <row r="6108" spans="1:28" ht="12.75" customHeight="1" x14ac:dyDescent="0.25">
      <c r="A6108" s="9">
        <v>61</v>
      </c>
      <c r="B6108" s="29" t="s">
        <v>163</v>
      </c>
      <c r="C6108" s="30">
        <v>2</v>
      </c>
      <c r="D6108" s="29" t="s">
        <v>165</v>
      </c>
      <c r="E6108" s="29" t="s">
        <v>166</v>
      </c>
      <c r="F6108" s="29" t="s">
        <v>180</v>
      </c>
      <c r="G6108" s="29" t="s">
        <v>185</v>
      </c>
      <c r="I6108" s="29" t="s">
        <v>163</v>
      </c>
      <c r="J6108" s="30">
        <v>2</v>
      </c>
      <c r="K6108" s="29" t="s">
        <v>165</v>
      </c>
      <c r="L6108" s="29" t="s">
        <v>166</v>
      </c>
      <c r="M6108" s="29" t="s">
        <v>180</v>
      </c>
      <c r="N6108" s="29" t="s">
        <v>185</v>
      </c>
      <c r="P6108" s="29" t="s">
        <v>163</v>
      </c>
      <c r="Q6108" s="30">
        <v>2</v>
      </c>
      <c r="R6108" s="29" t="s">
        <v>165</v>
      </c>
      <c r="S6108" s="29" t="s">
        <v>166</v>
      </c>
      <c r="T6108" s="29" t="s">
        <v>180</v>
      </c>
      <c r="U6108" s="29" t="s">
        <v>185</v>
      </c>
      <c r="W6108" s="292" t="s">
        <v>163</v>
      </c>
      <c r="X6108" s="293">
        <v>2</v>
      </c>
      <c r="Y6108" s="292" t="s">
        <v>165</v>
      </c>
      <c r="Z6108" s="292" t="s">
        <v>166</v>
      </c>
      <c r="AA6108" s="292" t="s">
        <v>180</v>
      </c>
      <c r="AB6108" s="292" t="s">
        <v>185</v>
      </c>
    </row>
    <row r="6109" spans="1:28" ht="20.100000000000001" customHeight="1" x14ac:dyDescent="0.25">
      <c r="A6109" s="9">
        <v>61</v>
      </c>
      <c r="B6109" s="361" t="s">
        <v>163</v>
      </c>
      <c r="C6109" s="363" t="s">
        <v>153</v>
      </c>
      <c r="D6109" s="35" t="s">
        <v>182</v>
      </c>
      <c r="E6109" s="41">
        <v>18</v>
      </c>
      <c r="F6109" s="41">
        <v>0</v>
      </c>
      <c r="G6109" s="41"/>
      <c r="I6109" s="361" t="s">
        <v>163</v>
      </c>
      <c r="J6109" s="363" t="s">
        <v>153</v>
      </c>
      <c r="K6109" s="35" t="s">
        <v>182</v>
      </c>
      <c r="L6109" s="41">
        <v>18</v>
      </c>
      <c r="M6109" s="41">
        <v>0</v>
      </c>
      <c r="N6109" s="41"/>
      <c r="P6109" s="361" t="s">
        <v>163</v>
      </c>
      <c r="Q6109" s="363" t="s">
        <v>153</v>
      </c>
      <c r="R6109" s="35" t="s">
        <v>182</v>
      </c>
      <c r="S6109" s="41">
        <v>18</v>
      </c>
      <c r="T6109" s="41">
        <v>0</v>
      </c>
      <c r="U6109" s="41"/>
      <c r="W6109" s="361" t="s">
        <v>163</v>
      </c>
      <c r="X6109" s="363" t="s">
        <v>153</v>
      </c>
      <c r="Y6109" s="294" t="s">
        <v>182</v>
      </c>
      <c r="Z6109" s="303">
        <v>18</v>
      </c>
      <c r="AA6109" s="303">
        <v>0</v>
      </c>
      <c r="AB6109" s="303"/>
    </row>
    <row r="6110" spans="1:28" ht="20.100000000000001" customHeight="1" x14ac:dyDescent="0.25">
      <c r="A6110" s="9">
        <v>61</v>
      </c>
      <c r="B6110" s="362"/>
      <c r="C6110" s="364"/>
      <c r="D6110" s="35" t="s">
        <v>183</v>
      </c>
      <c r="E6110" s="41"/>
      <c r="F6110" s="41"/>
      <c r="G6110" s="41"/>
      <c r="I6110" s="362"/>
      <c r="J6110" s="364"/>
      <c r="K6110" s="35" t="s">
        <v>183</v>
      </c>
      <c r="L6110" s="41"/>
      <c r="M6110" s="41"/>
      <c r="N6110" s="41"/>
      <c r="P6110" s="362"/>
      <c r="Q6110" s="364"/>
      <c r="R6110" s="35" t="s">
        <v>183</v>
      </c>
      <c r="S6110" s="41"/>
      <c r="T6110" s="41"/>
      <c r="U6110" s="41"/>
      <c r="W6110" s="362"/>
      <c r="X6110" s="364"/>
      <c r="Y6110" s="294" t="s">
        <v>183</v>
      </c>
      <c r="Z6110" s="303"/>
      <c r="AA6110" s="303"/>
      <c r="AB6110" s="303"/>
    </row>
    <row r="6111" spans="1:28" ht="20.100000000000001" customHeight="1" x14ac:dyDescent="0.25">
      <c r="A6111" s="9">
        <v>61</v>
      </c>
      <c r="B6111" s="361" t="s">
        <v>164</v>
      </c>
      <c r="C6111" s="363" t="s">
        <v>154</v>
      </c>
      <c r="D6111" s="35" t="s">
        <v>182</v>
      </c>
      <c r="E6111" s="41"/>
      <c r="F6111" s="41"/>
      <c r="G6111" s="41"/>
      <c r="I6111" s="361" t="s">
        <v>164</v>
      </c>
      <c r="J6111" s="363" t="s">
        <v>154</v>
      </c>
      <c r="K6111" s="35" t="s">
        <v>182</v>
      </c>
      <c r="L6111" s="41"/>
      <c r="M6111" s="41"/>
      <c r="N6111" s="41"/>
      <c r="P6111" s="361" t="s">
        <v>164</v>
      </c>
      <c r="Q6111" s="363" t="s">
        <v>154</v>
      </c>
      <c r="R6111" s="35" t="s">
        <v>182</v>
      </c>
      <c r="S6111" s="41"/>
      <c r="T6111" s="41"/>
      <c r="U6111" s="41"/>
      <c r="W6111" s="361" t="s">
        <v>164</v>
      </c>
      <c r="X6111" s="363" t="s">
        <v>154</v>
      </c>
      <c r="Y6111" s="294" t="s">
        <v>182</v>
      </c>
      <c r="Z6111" s="303"/>
      <c r="AA6111" s="303"/>
      <c r="AB6111" s="303"/>
    </row>
    <row r="6112" spans="1:28" ht="20.100000000000001" customHeight="1" x14ac:dyDescent="0.25">
      <c r="A6112" s="9">
        <v>61</v>
      </c>
      <c r="B6112" s="362"/>
      <c r="C6112" s="364"/>
      <c r="D6112" s="35" t="s">
        <v>183</v>
      </c>
      <c r="E6112" s="41"/>
      <c r="F6112" s="41"/>
      <c r="G6112" s="41"/>
      <c r="I6112" s="362"/>
      <c r="J6112" s="364"/>
      <c r="K6112" s="35" t="s">
        <v>183</v>
      </c>
      <c r="L6112" s="41"/>
      <c r="M6112" s="41"/>
      <c r="N6112" s="41"/>
      <c r="P6112" s="362"/>
      <c r="Q6112" s="364"/>
      <c r="R6112" s="35" t="s">
        <v>183</v>
      </c>
      <c r="S6112" s="41"/>
      <c r="T6112" s="41"/>
      <c r="U6112" s="41"/>
      <c r="W6112" s="362"/>
      <c r="X6112" s="364"/>
      <c r="Y6112" s="294" t="s">
        <v>183</v>
      </c>
      <c r="Z6112" s="303"/>
      <c r="AA6112" s="303"/>
      <c r="AB6112" s="303"/>
    </row>
    <row r="6113" spans="1:28" ht="20.100000000000001" customHeight="1" x14ac:dyDescent="0.25">
      <c r="A6113" s="9">
        <v>61</v>
      </c>
      <c r="B6113" s="34" t="s">
        <v>165</v>
      </c>
      <c r="C6113" s="35" t="s">
        <v>155</v>
      </c>
      <c r="D6113" s="35"/>
      <c r="E6113" s="41"/>
      <c r="F6113" s="41"/>
      <c r="G6113" s="41"/>
      <c r="I6113" s="34" t="s">
        <v>165</v>
      </c>
      <c r="J6113" s="35" t="s">
        <v>155</v>
      </c>
      <c r="K6113" s="35"/>
      <c r="L6113" s="41"/>
      <c r="M6113" s="41"/>
      <c r="N6113" s="41"/>
      <c r="P6113" s="34" t="s">
        <v>165</v>
      </c>
      <c r="Q6113" s="35" t="s">
        <v>155</v>
      </c>
      <c r="R6113" s="35"/>
      <c r="S6113" s="41"/>
      <c r="T6113" s="41"/>
      <c r="U6113" s="41"/>
      <c r="W6113" s="297" t="s">
        <v>165</v>
      </c>
      <c r="X6113" s="294" t="s">
        <v>155</v>
      </c>
      <c r="Y6113" s="294"/>
      <c r="Z6113" s="303"/>
      <c r="AA6113" s="303"/>
      <c r="AB6113" s="303"/>
    </row>
    <row r="6114" spans="1:28" ht="20.100000000000001" customHeight="1" x14ac:dyDescent="0.25">
      <c r="A6114" s="9">
        <v>61</v>
      </c>
      <c r="B6114" s="361" t="s">
        <v>167</v>
      </c>
      <c r="C6114" s="363" t="s">
        <v>251</v>
      </c>
      <c r="D6114" s="35" t="s">
        <v>182</v>
      </c>
      <c r="E6114" s="41"/>
      <c r="F6114" s="41"/>
      <c r="G6114" s="41"/>
      <c r="I6114" s="361" t="s">
        <v>167</v>
      </c>
      <c r="J6114" s="363" t="s">
        <v>251</v>
      </c>
      <c r="K6114" s="35" t="s">
        <v>182</v>
      </c>
      <c r="L6114" s="41"/>
      <c r="M6114" s="41"/>
      <c r="N6114" s="41"/>
      <c r="P6114" s="361" t="s">
        <v>167</v>
      </c>
      <c r="Q6114" s="363" t="s">
        <v>251</v>
      </c>
      <c r="R6114" s="35" t="s">
        <v>182</v>
      </c>
      <c r="S6114" s="41"/>
      <c r="T6114" s="41"/>
      <c r="U6114" s="41"/>
      <c r="W6114" s="361" t="s">
        <v>167</v>
      </c>
      <c r="X6114" s="363" t="s">
        <v>251</v>
      </c>
      <c r="Y6114" s="294" t="s">
        <v>182</v>
      </c>
      <c r="Z6114" s="303"/>
      <c r="AA6114" s="303"/>
      <c r="AB6114" s="303"/>
    </row>
    <row r="6115" spans="1:28" ht="20.100000000000001" customHeight="1" x14ac:dyDescent="0.25">
      <c r="A6115" s="9">
        <v>61</v>
      </c>
      <c r="B6115" s="362"/>
      <c r="C6115" s="364"/>
      <c r="D6115" s="35" t="s">
        <v>183</v>
      </c>
      <c r="E6115" s="41"/>
      <c r="F6115" s="41"/>
      <c r="G6115" s="41"/>
      <c r="I6115" s="362"/>
      <c r="J6115" s="364"/>
      <c r="K6115" s="35" t="s">
        <v>183</v>
      </c>
      <c r="L6115" s="41"/>
      <c r="M6115" s="41"/>
      <c r="N6115" s="41"/>
      <c r="P6115" s="362"/>
      <c r="Q6115" s="364"/>
      <c r="R6115" s="35" t="s">
        <v>183</v>
      </c>
      <c r="S6115" s="41"/>
      <c r="T6115" s="41"/>
      <c r="U6115" s="41"/>
      <c r="W6115" s="362"/>
      <c r="X6115" s="364"/>
      <c r="Y6115" s="294" t="s">
        <v>183</v>
      </c>
      <c r="Z6115" s="303"/>
      <c r="AA6115" s="303"/>
      <c r="AB6115" s="303"/>
    </row>
    <row r="6116" spans="1:28" ht="20.100000000000001" customHeight="1" x14ac:dyDescent="0.25">
      <c r="A6116" s="9">
        <v>61</v>
      </c>
      <c r="B6116" s="361" t="s">
        <v>168</v>
      </c>
      <c r="C6116" s="363" t="s">
        <v>252</v>
      </c>
      <c r="D6116" s="35" t="s">
        <v>182</v>
      </c>
      <c r="E6116" s="41"/>
      <c r="F6116" s="41"/>
      <c r="G6116" s="41"/>
      <c r="I6116" s="361" t="s">
        <v>168</v>
      </c>
      <c r="J6116" s="363" t="s">
        <v>252</v>
      </c>
      <c r="K6116" s="35" t="s">
        <v>182</v>
      </c>
      <c r="L6116" s="41"/>
      <c r="M6116" s="41"/>
      <c r="N6116" s="41"/>
      <c r="P6116" s="361" t="s">
        <v>168</v>
      </c>
      <c r="Q6116" s="363" t="s">
        <v>252</v>
      </c>
      <c r="R6116" s="35" t="s">
        <v>182</v>
      </c>
      <c r="S6116" s="41"/>
      <c r="T6116" s="41"/>
      <c r="U6116" s="41"/>
      <c r="W6116" s="361" t="s">
        <v>168</v>
      </c>
      <c r="X6116" s="363" t="s">
        <v>252</v>
      </c>
      <c r="Y6116" s="294" t="s">
        <v>182</v>
      </c>
      <c r="Z6116" s="303"/>
      <c r="AA6116" s="303"/>
      <c r="AB6116" s="303"/>
    </row>
    <row r="6117" spans="1:28" ht="20.100000000000001" customHeight="1" x14ac:dyDescent="0.25">
      <c r="A6117" s="9">
        <v>61</v>
      </c>
      <c r="B6117" s="362"/>
      <c r="C6117" s="364"/>
      <c r="D6117" s="35" t="s">
        <v>183</v>
      </c>
      <c r="E6117" s="41"/>
      <c r="F6117" s="41"/>
      <c r="G6117" s="41"/>
      <c r="I6117" s="362"/>
      <c r="J6117" s="364"/>
      <c r="K6117" s="35" t="s">
        <v>183</v>
      </c>
      <c r="L6117" s="41"/>
      <c r="M6117" s="41"/>
      <c r="N6117" s="41"/>
      <c r="P6117" s="362"/>
      <c r="Q6117" s="364"/>
      <c r="R6117" s="35" t="s">
        <v>183</v>
      </c>
      <c r="S6117" s="41"/>
      <c r="T6117" s="41"/>
      <c r="U6117" s="41"/>
      <c r="W6117" s="362"/>
      <c r="X6117" s="364"/>
      <c r="Y6117" s="294" t="s">
        <v>183</v>
      </c>
      <c r="Z6117" s="303"/>
      <c r="AA6117" s="303"/>
      <c r="AB6117" s="303"/>
    </row>
    <row r="6118" spans="1:28" ht="20.100000000000001" customHeight="1" x14ac:dyDescent="0.25">
      <c r="A6118" s="9">
        <v>61</v>
      </c>
      <c r="B6118" s="361" t="s">
        <v>169</v>
      </c>
      <c r="C6118" s="363" t="s">
        <v>253</v>
      </c>
      <c r="D6118" s="35" t="s">
        <v>182</v>
      </c>
      <c r="E6118" s="41"/>
      <c r="F6118" s="41"/>
      <c r="G6118" s="41"/>
      <c r="I6118" s="361" t="s">
        <v>169</v>
      </c>
      <c r="J6118" s="363" t="s">
        <v>253</v>
      </c>
      <c r="K6118" s="35" t="s">
        <v>182</v>
      </c>
      <c r="L6118" s="41"/>
      <c r="M6118" s="41"/>
      <c r="N6118" s="41"/>
      <c r="P6118" s="361" t="s">
        <v>169</v>
      </c>
      <c r="Q6118" s="363" t="s">
        <v>253</v>
      </c>
      <c r="R6118" s="35" t="s">
        <v>182</v>
      </c>
      <c r="S6118" s="41"/>
      <c r="T6118" s="41"/>
      <c r="U6118" s="41"/>
      <c r="W6118" s="361" t="s">
        <v>169</v>
      </c>
      <c r="X6118" s="363" t="s">
        <v>253</v>
      </c>
      <c r="Y6118" s="294" t="s">
        <v>182</v>
      </c>
      <c r="Z6118" s="303"/>
      <c r="AA6118" s="303"/>
      <c r="AB6118" s="303"/>
    </row>
    <row r="6119" spans="1:28" ht="20.100000000000001" customHeight="1" x14ac:dyDescent="0.25">
      <c r="A6119" s="9">
        <v>61</v>
      </c>
      <c r="B6119" s="362"/>
      <c r="C6119" s="364"/>
      <c r="D6119" s="35" t="s">
        <v>183</v>
      </c>
      <c r="E6119" s="41"/>
      <c r="F6119" s="41"/>
      <c r="G6119" s="41"/>
      <c r="I6119" s="362"/>
      <c r="J6119" s="364"/>
      <c r="K6119" s="35" t="s">
        <v>183</v>
      </c>
      <c r="L6119" s="41"/>
      <c r="M6119" s="41"/>
      <c r="N6119" s="41"/>
      <c r="P6119" s="362"/>
      <c r="Q6119" s="364"/>
      <c r="R6119" s="35" t="s">
        <v>183</v>
      </c>
      <c r="S6119" s="41"/>
      <c r="T6119" s="41"/>
      <c r="U6119" s="41"/>
      <c r="W6119" s="362"/>
      <c r="X6119" s="364"/>
      <c r="Y6119" s="294" t="s">
        <v>183</v>
      </c>
      <c r="Z6119" s="303"/>
      <c r="AA6119" s="303"/>
      <c r="AB6119" s="303"/>
    </row>
    <row r="6120" spans="1:28" ht="20.100000000000001" customHeight="1" x14ac:dyDescent="0.25">
      <c r="A6120" s="9">
        <v>61</v>
      </c>
      <c r="B6120" s="361" t="s">
        <v>170</v>
      </c>
      <c r="C6120" s="363" t="s">
        <v>254</v>
      </c>
      <c r="D6120" s="35" t="s">
        <v>182</v>
      </c>
      <c r="E6120" s="41"/>
      <c r="F6120" s="41"/>
      <c r="G6120" s="41"/>
      <c r="I6120" s="361" t="s">
        <v>170</v>
      </c>
      <c r="J6120" s="363" t="s">
        <v>254</v>
      </c>
      <c r="K6120" s="35" t="s">
        <v>182</v>
      </c>
      <c r="L6120" s="41"/>
      <c r="M6120" s="41"/>
      <c r="N6120" s="41"/>
      <c r="P6120" s="361" t="s">
        <v>170</v>
      </c>
      <c r="Q6120" s="363" t="s">
        <v>254</v>
      </c>
      <c r="R6120" s="35" t="s">
        <v>182</v>
      </c>
      <c r="S6120" s="41"/>
      <c r="T6120" s="41"/>
      <c r="U6120" s="41"/>
      <c r="W6120" s="361" t="s">
        <v>170</v>
      </c>
      <c r="X6120" s="363" t="s">
        <v>254</v>
      </c>
      <c r="Y6120" s="294" t="s">
        <v>182</v>
      </c>
      <c r="Z6120" s="303"/>
      <c r="AA6120" s="303"/>
      <c r="AB6120" s="303"/>
    </row>
    <row r="6121" spans="1:28" ht="20.100000000000001" customHeight="1" x14ac:dyDescent="0.25">
      <c r="A6121" s="9">
        <v>61</v>
      </c>
      <c r="B6121" s="362"/>
      <c r="C6121" s="364"/>
      <c r="D6121" s="35" t="s">
        <v>183</v>
      </c>
      <c r="E6121" s="41"/>
      <c r="F6121" s="41"/>
      <c r="G6121" s="41"/>
      <c r="I6121" s="362"/>
      <c r="J6121" s="364"/>
      <c r="K6121" s="35" t="s">
        <v>183</v>
      </c>
      <c r="L6121" s="41"/>
      <c r="M6121" s="41"/>
      <c r="N6121" s="41"/>
      <c r="P6121" s="362"/>
      <c r="Q6121" s="364"/>
      <c r="R6121" s="35" t="s">
        <v>183</v>
      </c>
      <c r="S6121" s="41"/>
      <c r="T6121" s="41"/>
      <c r="U6121" s="41"/>
      <c r="W6121" s="362"/>
      <c r="X6121" s="364"/>
      <c r="Y6121" s="294" t="s">
        <v>183</v>
      </c>
      <c r="Z6121" s="303"/>
      <c r="AA6121" s="303"/>
      <c r="AB6121" s="303"/>
    </row>
    <row r="6122" spans="1:28" ht="20.100000000000001" customHeight="1" x14ac:dyDescent="0.25">
      <c r="A6122" s="9">
        <v>61</v>
      </c>
      <c r="B6122" s="361" t="s">
        <v>171</v>
      </c>
      <c r="C6122" s="363" t="s">
        <v>533</v>
      </c>
      <c r="D6122" s="35" t="s">
        <v>182</v>
      </c>
      <c r="E6122" s="41"/>
      <c r="F6122" s="41"/>
      <c r="G6122" s="41"/>
      <c r="I6122" s="361" t="s">
        <v>171</v>
      </c>
      <c r="J6122" s="363" t="s">
        <v>533</v>
      </c>
      <c r="K6122" s="35" t="s">
        <v>182</v>
      </c>
      <c r="L6122" s="41"/>
      <c r="M6122" s="41"/>
      <c r="N6122" s="41"/>
      <c r="P6122" s="361" t="s">
        <v>171</v>
      </c>
      <c r="Q6122" s="363" t="s">
        <v>533</v>
      </c>
      <c r="R6122" s="35" t="s">
        <v>182</v>
      </c>
      <c r="S6122" s="41"/>
      <c r="T6122" s="41"/>
      <c r="U6122" s="41"/>
      <c r="W6122" s="361" t="s">
        <v>171</v>
      </c>
      <c r="X6122" s="363" t="s">
        <v>533</v>
      </c>
      <c r="Y6122" s="294" t="s">
        <v>182</v>
      </c>
      <c r="Z6122" s="303"/>
      <c r="AA6122" s="303"/>
      <c r="AB6122" s="303"/>
    </row>
    <row r="6123" spans="1:28" ht="20.100000000000001" customHeight="1" x14ac:dyDescent="0.25">
      <c r="A6123" s="9">
        <v>61</v>
      </c>
      <c r="B6123" s="362"/>
      <c r="C6123" s="364"/>
      <c r="D6123" s="35" t="s">
        <v>183</v>
      </c>
      <c r="E6123" s="41"/>
      <c r="F6123" s="41"/>
      <c r="G6123" s="41"/>
      <c r="I6123" s="362"/>
      <c r="J6123" s="364"/>
      <c r="K6123" s="35" t="s">
        <v>183</v>
      </c>
      <c r="L6123" s="41"/>
      <c r="M6123" s="41"/>
      <c r="N6123" s="41"/>
      <c r="P6123" s="362"/>
      <c r="Q6123" s="364"/>
      <c r="R6123" s="35" t="s">
        <v>183</v>
      </c>
      <c r="S6123" s="41"/>
      <c r="T6123" s="41"/>
      <c r="U6123" s="41"/>
      <c r="W6123" s="362"/>
      <c r="X6123" s="364"/>
      <c r="Y6123" s="294" t="s">
        <v>183</v>
      </c>
      <c r="Z6123" s="303"/>
      <c r="AA6123" s="303"/>
      <c r="AB6123" s="303"/>
    </row>
    <row r="6124" spans="1:28" ht="20.100000000000001" customHeight="1" x14ac:dyDescent="0.25">
      <c r="A6124" s="9">
        <v>61</v>
      </c>
      <c r="B6124" s="34" t="s">
        <v>166</v>
      </c>
      <c r="C6124" s="35" t="s">
        <v>156</v>
      </c>
      <c r="D6124" s="35"/>
      <c r="E6124" s="41"/>
      <c r="F6124" s="41"/>
      <c r="G6124" s="41"/>
      <c r="I6124" s="34" t="s">
        <v>166</v>
      </c>
      <c r="J6124" s="35" t="s">
        <v>156</v>
      </c>
      <c r="K6124" s="35"/>
      <c r="L6124" s="41"/>
      <c r="M6124" s="41"/>
      <c r="N6124" s="41"/>
      <c r="P6124" s="34" t="s">
        <v>166</v>
      </c>
      <c r="Q6124" s="35" t="s">
        <v>156</v>
      </c>
      <c r="R6124" s="35"/>
      <c r="S6124" s="41"/>
      <c r="T6124" s="41"/>
      <c r="U6124" s="41"/>
      <c r="W6124" s="297" t="s">
        <v>166</v>
      </c>
      <c r="X6124" s="294" t="s">
        <v>156</v>
      </c>
      <c r="Y6124" s="294"/>
      <c r="Z6124" s="303"/>
      <c r="AA6124" s="303"/>
      <c r="AB6124" s="303"/>
    </row>
    <row r="6125" spans="1:28" ht="20.100000000000001" customHeight="1" x14ac:dyDescent="0.25">
      <c r="A6125" s="9">
        <v>61</v>
      </c>
      <c r="B6125" s="361" t="s">
        <v>172</v>
      </c>
      <c r="C6125" s="363" t="s">
        <v>157</v>
      </c>
      <c r="D6125" s="35" t="s">
        <v>182</v>
      </c>
      <c r="E6125" s="41"/>
      <c r="F6125" s="41"/>
      <c r="G6125" s="41"/>
      <c r="I6125" s="361" t="s">
        <v>172</v>
      </c>
      <c r="J6125" s="363" t="s">
        <v>157</v>
      </c>
      <c r="K6125" s="35" t="s">
        <v>182</v>
      </c>
      <c r="L6125" s="41"/>
      <c r="M6125" s="41"/>
      <c r="N6125" s="41"/>
      <c r="P6125" s="361" t="s">
        <v>172</v>
      </c>
      <c r="Q6125" s="363" t="s">
        <v>157</v>
      </c>
      <c r="R6125" s="35" t="s">
        <v>182</v>
      </c>
      <c r="S6125" s="41"/>
      <c r="T6125" s="41"/>
      <c r="U6125" s="41"/>
      <c r="W6125" s="361" t="s">
        <v>172</v>
      </c>
      <c r="X6125" s="363" t="s">
        <v>157</v>
      </c>
      <c r="Y6125" s="294" t="s">
        <v>182</v>
      </c>
      <c r="Z6125" s="303"/>
      <c r="AA6125" s="303"/>
      <c r="AB6125" s="303"/>
    </row>
    <row r="6126" spans="1:28" ht="20.100000000000001" customHeight="1" x14ac:dyDescent="0.25">
      <c r="A6126" s="9">
        <v>61</v>
      </c>
      <c r="B6126" s="362"/>
      <c r="C6126" s="364"/>
      <c r="D6126" s="35" t="s">
        <v>183</v>
      </c>
      <c r="E6126" s="41"/>
      <c r="F6126" s="41"/>
      <c r="G6126" s="41"/>
      <c r="I6126" s="362"/>
      <c r="J6126" s="364"/>
      <c r="K6126" s="35" t="s">
        <v>183</v>
      </c>
      <c r="L6126" s="41"/>
      <c r="M6126" s="41"/>
      <c r="N6126" s="41"/>
      <c r="P6126" s="362"/>
      <c r="Q6126" s="364"/>
      <c r="R6126" s="35" t="s">
        <v>183</v>
      </c>
      <c r="S6126" s="41"/>
      <c r="T6126" s="41"/>
      <c r="U6126" s="41"/>
      <c r="W6126" s="362"/>
      <c r="X6126" s="364"/>
      <c r="Y6126" s="294" t="s">
        <v>183</v>
      </c>
      <c r="Z6126" s="303"/>
      <c r="AA6126" s="303"/>
      <c r="AB6126" s="303"/>
    </row>
    <row r="6127" spans="1:28" ht="20.100000000000001" customHeight="1" x14ac:dyDescent="0.25">
      <c r="A6127" s="9">
        <v>61</v>
      </c>
      <c r="B6127" s="361" t="s">
        <v>173</v>
      </c>
      <c r="C6127" s="363" t="s">
        <v>158</v>
      </c>
      <c r="D6127" s="35" t="s">
        <v>182</v>
      </c>
      <c r="E6127" s="41"/>
      <c r="F6127" s="41"/>
      <c r="G6127" s="41"/>
      <c r="I6127" s="361" t="s">
        <v>173</v>
      </c>
      <c r="J6127" s="363" t="s">
        <v>158</v>
      </c>
      <c r="K6127" s="35" t="s">
        <v>182</v>
      </c>
      <c r="L6127" s="41"/>
      <c r="M6127" s="41"/>
      <c r="N6127" s="41"/>
      <c r="P6127" s="361" t="s">
        <v>173</v>
      </c>
      <c r="Q6127" s="363" t="s">
        <v>158</v>
      </c>
      <c r="R6127" s="35" t="s">
        <v>182</v>
      </c>
      <c r="S6127" s="41"/>
      <c r="T6127" s="41"/>
      <c r="U6127" s="41"/>
      <c r="W6127" s="361" t="s">
        <v>173</v>
      </c>
      <c r="X6127" s="363" t="s">
        <v>158</v>
      </c>
      <c r="Y6127" s="294" t="s">
        <v>182</v>
      </c>
      <c r="Z6127" s="303"/>
      <c r="AA6127" s="303"/>
      <c r="AB6127" s="303"/>
    </row>
    <row r="6128" spans="1:28" ht="20.100000000000001" customHeight="1" x14ac:dyDescent="0.25">
      <c r="A6128" s="9">
        <v>61</v>
      </c>
      <c r="B6128" s="362"/>
      <c r="C6128" s="364"/>
      <c r="D6128" s="35" t="s">
        <v>183</v>
      </c>
      <c r="E6128" s="41"/>
      <c r="F6128" s="41"/>
      <c r="G6128" s="41"/>
      <c r="I6128" s="362"/>
      <c r="J6128" s="364"/>
      <c r="K6128" s="35" t="s">
        <v>183</v>
      </c>
      <c r="L6128" s="41"/>
      <c r="M6128" s="41"/>
      <c r="N6128" s="41"/>
      <c r="P6128" s="362"/>
      <c r="Q6128" s="364"/>
      <c r="R6128" s="35" t="s">
        <v>183</v>
      </c>
      <c r="S6128" s="41"/>
      <c r="T6128" s="41"/>
      <c r="U6128" s="41"/>
      <c r="W6128" s="362"/>
      <c r="X6128" s="364"/>
      <c r="Y6128" s="294" t="s">
        <v>183</v>
      </c>
      <c r="Z6128" s="303"/>
      <c r="AA6128" s="303"/>
      <c r="AB6128" s="303"/>
    </row>
    <row r="6129" spans="1:28" ht="20.100000000000001" customHeight="1" x14ac:dyDescent="0.25">
      <c r="A6129" s="9">
        <v>61</v>
      </c>
      <c r="B6129" s="361" t="s">
        <v>174</v>
      </c>
      <c r="C6129" s="363" t="s">
        <v>159</v>
      </c>
      <c r="D6129" s="35" t="s">
        <v>182</v>
      </c>
      <c r="E6129" s="41"/>
      <c r="F6129" s="41"/>
      <c r="G6129" s="41"/>
      <c r="I6129" s="361" t="s">
        <v>174</v>
      </c>
      <c r="J6129" s="363" t="s">
        <v>159</v>
      </c>
      <c r="K6129" s="35" t="s">
        <v>182</v>
      </c>
      <c r="L6129" s="41"/>
      <c r="M6129" s="41"/>
      <c r="N6129" s="41"/>
      <c r="P6129" s="361" t="s">
        <v>174</v>
      </c>
      <c r="Q6129" s="363" t="s">
        <v>159</v>
      </c>
      <c r="R6129" s="35" t="s">
        <v>182</v>
      </c>
      <c r="S6129" s="41"/>
      <c r="T6129" s="41"/>
      <c r="U6129" s="41"/>
      <c r="W6129" s="361" t="s">
        <v>174</v>
      </c>
      <c r="X6129" s="363" t="s">
        <v>159</v>
      </c>
      <c r="Y6129" s="294" t="s">
        <v>182</v>
      </c>
      <c r="Z6129" s="303"/>
      <c r="AA6129" s="303"/>
      <c r="AB6129" s="303"/>
    </row>
    <row r="6130" spans="1:28" ht="20.100000000000001" customHeight="1" x14ac:dyDescent="0.25">
      <c r="A6130" s="9">
        <v>61</v>
      </c>
      <c r="B6130" s="362"/>
      <c r="C6130" s="364"/>
      <c r="D6130" s="35" t="s">
        <v>183</v>
      </c>
      <c r="E6130" s="41"/>
      <c r="F6130" s="41"/>
      <c r="G6130" s="41"/>
      <c r="I6130" s="362"/>
      <c r="J6130" s="364"/>
      <c r="K6130" s="35" t="s">
        <v>183</v>
      </c>
      <c r="L6130" s="41"/>
      <c r="M6130" s="41"/>
      <c r="N6130" s="41"/>
      <c r="P6130" s="362"/>
      <c r="Q6130" s="364"/>
      <c r="R6130" s="35" t="s">
        <v>183</v>
      </c>
      <c r="S6130" s="41"/>
      <c r="T6130" s="41"/>
      <c r="U6130" s="41"/>
      <c r="W6130" s="362"/>
      <c r="X6130" s="364"/>
      <c r="Y6130" s="294" t="s">
        <v>183</v>
      </c>
      <c r="Z6130" s="303"/>
      <c r="AA6130" s="303"/>
      <c r="AB6130" s="303"/>
    </row>
    <row r="6131" spans="1:28" ht="20.100000000000001" customHeight="1" x14ac:dyDescent="0.25">
      <c r="A6131" s="9">
        <v>61</v>
      </c>
      <c r="B6131" s="361" t="s">
        <v>175</v>
      </c>
      <c r="C6131" s="363" t="s">
        <v>160</v>
      </c>
      <c r="D6131" s="35" t="s">
        <v>182</v>
      </c>
      <c r="E6131" s="41"/>
      <c r="F6131" s="41"/>
      <c r="G6131" s="41"/>
      <c r="I6131" s="361" t="s">
        <v>175</v>
      </c>
      <c r="J6131" s="363" t="s">
        <v>160</v>
      </c>
      <c r="K6131" s="35" t="s">
        <v>182</v>
      </c>
      <c r="L6131" s="41"/>
      <c r="M6131" s="41"/>
      <c r="N6131" s="41"/>
      <c r="P6131" s="361" t="s">
        <v>175</v>
      </c>
      <c r="Q6131" s="363" t="s">
        <v>160</v>
      </c>
      <c r="R6131" s="35" t="s">
        <v>182</v>
      </c>
      <c r="S6131" s="41"/>
      <c r="T6131" s="41"/>
      <c r="U6131" s="41"/>
      <c r="W6131" s="361" t="s">
        <v>175</v>
      </c>
      <c r="X6131" s="363" t="s">
        <v>160</v>
      </c>
      <c r="Y6131" s="294" t="s">
        <v>182</v>
      </c>
      <c r="Z6131" s="303"/>
      <c r="AA6131" s="303"/>
      <c r="AB6131" s="303"/>
    </row>
    <row r="6132" spans="1:28" ht="20.100000000000001" customHeight="1" x14ac:dyDescent="0.25">
      <c r="A6132" s="9">
        <v>61</v>
      </c>
      <c r="B6132" s="362"/>
      <c r="C6132" s="364"/>
      <c r="D6132" s="35" t="s">
        <v>183</v>
      </c>
      <c r="E6132" s="41"/>
      <c r="F6132" s="41"/>
      <c r="G6132" s="41"/>
      <c r="I6132" s="362"/>
      <c r="J6132" s="364"/>
      <c r="K6132" s="35" t="s">
        <v>183</v>
      </c>
      <c r="L6132" s="41"/>
      <c r="M6132" s="41"/>
      <c r="N6132" s="41"/>
      <c r="P6132" s="362"/>
      <c r="Q6132" s="364"/>
      <c r="R6132" s="35" t="s">
        <v>183</v>
      </c>
      <c r="S6132" s="41"/>
      <c r="T6132" s="41"/>
      <c r="U6132" s="41"/>
      <c r="W6132" s="362"/>
      <c r="X6132" s="364"/>
      <c r="Y6132" s="294" t="s">
        <v>183</v>
      </c>
      <c r="Z6132" s="303"/>
      <c r="AA6132" s="303"/>
      <c r="AB6132" s="303"/>
    </row>
    <row r="6133" spans="1:28" ht="20.100000000000001" customHeight="1" x14ac:dyDescent="0.25">
      <c r="A6133" s="9">
        <v>61</v>
      </c>
      <c r="B6133" s="361" t="s">
        <v>176</v>
      </c>
      <c r="C6133" s="363" t="s">
        <v>161</v>
      </c>
      <c r="D6133" s="35" t="s">
        <v>182</v>
      </c>
      <c r="E6133" s="41"/>
      <c r="F6133" s="41"/>
      <c r="G6133" s="41"/>
      <c r="I6133" s="361" t="s">
        <v>176</v>
      </c>
      <c r="J6133" s="363" t="s">
        <v>161</v>
      </c>
      <c r="K6133" s="35" t="s">
        <v>182</v>
      </c>
      <c r="L6133" s="41"/>
      <c r="M6133" s="41"/>
      <c r="N6133" s="41"/>
      <c r="P6133" s="361" t="s">
        <v>176</v>
      </c>
      <c r="Q6133" s="363" t="s">
        <v>161</v>
      </c>
      <c r="R6133" s="35" t="s">
        <v>182</v>
      </c>
      <c r="S6133" s="41"/>
      <c r="T6133" s="41"/>
      <c r="U6133" s="41"/>
      <c r="W6133" s="361" t="s">
        <v>176</v>
      </c>
      <c r="X6133" s="363" t="s">
        <v>161</v>
      </c>
      <c r="Y6133" s="294" t="s">
        <v>182</v>
      </c>
      <c r="Z6133" s="303"/>
      <c r="AA6133" s="303"/>
      <c r="AB6133" s="303"/>
    </row>
    <row r="6134" spans="1:28" ht="20.100000000000001" customHeight="1" x14ac:dyDescent="0.25">
      <c r="A6134" s="9">
        <v>61</v>
      </c>
      <c r="B6134" s="362"/>
      <c r="C6134" s="364"/>
      <c r="D6134" s="35" t="s">
        <v>183</v>
      </c>
      <c r="E6134" s="41"/>
      <c r="F6134" s="41"/>
      <c r="G6134" s="41"/>
      <c r="I6134" s="362"/>
      <c r="J6134" s="364"/>
      <c r="K6134" s="35" t="s">
        <v>183</v>
      </c>
      <c r="L6134" s="41"/>
      <c r="M6134" s="41"/>
      <c r="N6134" s="41"/>
      <c r="P6134" s="362"/>
      <c r="Q6134" s="364"/>
      <c r="R6134" s="35" t="s">
        <v>183</v>
      </c>
      <c r="S6134" s="41"/>
      <c r="T6134" s="41"/>
      <c r="U6134" s="41"/>
      <c r="W6134" s="362"/>
      <c r="X6134" s="364"/>
      <c r="Y6134" s="294" t="s">
        <v>183</v>
      </c>
      <c r="Z6134" s="303"/>
      <c r="AA6134" s="303"/>
      <c r="AB6134" s="303"/>
    </row>
    <row r="6135" spans="1:28" ht="20.100000000000001" customHeight="1" x14ac:dyDescent="0.25">
      <c r="A6135" s="9">
        <v>61</v>
      </c>
      <c r="B6135" s="361" t="s">
        <v>177</v>
      </c>
      <c r="C6135" s="363" t="s">
        <v>162</v>
      </c>
      <c r="D6135" s="35" t="s">
        <v>182</v>
      </c>
      <c r="E6135" s="41"/>
      <c r="F6135" s="41"/>
      <c r="G6135" s="41"/>
      <c r="I6135" s="361" t="s">
        <v>177</v>
      </c>
      <c r="J6135" s="363" t="s">
        <v>162</v>
      </c>
      <c r="K6135" s="35" t="s">
        <v>182</v>
      </c>
      <c r="L6135" s="41"/>
      <c r="M6135" s="41"/>
      <c r="N6135" s="41"/>
      <c r="P6135" s="361" t="s">
        <v>177</v>
      </c>
      <c r="Q6135" s="363" t="s">
        <v>162</v>
      </c>
      <c r="R6135" s="35" t="s">
        <v>182</v>
      </c>
      <c r="S6135" s="41"/>
      <c r="T6135" s="41"/>
      <c r="U6135" s="41"/>
      <c r="W6135" s="361" t="s">
        <v>177</v>
      </c>
      <c r="X6135" s="363" t="s">
        <v>162</v>
      </c>
      <c r="Y6135" s="294" t="s">
        <v>182</v>
      </c>
      <c r="Z6135" s="303"/>
      <c r="AA6135" s="303"/>
      <c r="AB6135" s="303"/>
    </row>
    <row r="6136" spans="1:28" ht="20.100000000000001" customHeight="1" x14ac:dyDescent="0.25">
      <c r="A6136" s="9">
        <v>61</v>
      </c>
      <c r="B6136" s="362"/>
      <c r="C6136" s="364"/>
      <c r="D6136" s="35" t="s">
        <v>183</v>
      </c>
      <c r="E6136" s="41"/>
      <c r="F6136" s="41"/>
      <c r="G6136" s="41"/>
      <c r="I6136" s="362"/>
      <c r="J6136" s="364"/>
      <c r="K6136" s="35" t="s">
        <v>183</v>
      </c>
      <c r="L6136" s="41"/>
      <c r="M6136" s="41"/>
      <c r="N6136" s="41"/>
      <c r="P6136" s="362"/>
      <c r="Q6136" s="364"/>
      <c r="R6136" s="35" t="s">
        <v>183</v>
      </c>
      <c r="S6136" s="41"/>
      <c r="T6136" s="41"/>
      <c r="U6136" s="41"/>
      <c r="W6136" s="362"/>
      <c r="X6136" s="364"/>
      <c r="Y6136" s="294" t="s">
        <v>183</v>
      </c>
      <c r="Z6136" s="303"/>
      <c r="AA6136" s="303"/>
      <c r="AB6136" s="303"/>
    </row>
    <row r="6137" spans="1:28" ht="20.100000000000001" customHeight="1" x14ac:dyDescent="0.25">
      <c r="A6137" s="9">
        <v>61</v>
      </c>
      <c r="B6137" s="361" t="s">
        <v>180</v>
      </c>
      <c r="C6137" s="363" t="s">
        <v>534</v>
      </c>
      <c r="D6137" s="35" t="s">
        <v>182</v>
      </c>
      <c r="E6137" s="41">
        <v>74</v>
      </c>
      <c r="F6137" s="41">
        <v>0</v>
      </c>
      <c r="G6137" s="41"/>
      <c r="I6137" s="361" t="s">
        <v>180</v>
      </c>
      <c r="J6137" s="363" t="s">
        <v>534</v>
      </c>
      <c r="K6137" s="35" t="s">
        <v>182</v>
      </c>
      <c r="L6137" s="41">
        <v>74</v>
      </c>
      <c r="M6137" s="41">
        <v>117</v>
      </c>
      <c r="N6137" s="41"/>
      <c r="P6137" s="361" t="s">
        <v>180</v>
      </c>
      <c r="Q6137" s="363" t="s">
        <v>534</v>
      </c>
      <c r="R6137" s="35" t="s">
        <v>182</v>
      </c>
      <c r="S6137" s="41">
        <v>74</v>
      </c>
      <c r="T6137" s="41">
        <v>117</v>
      </c>
      <c r="U6137" s="41"/>
      <c r="W6137" s="361" t="s">
        <v>180</v>
      </c>
      <c r="X6137" s="363" t="s">
        <v>534</v>
      </c>
      <c r="Y6137" s="294" t="s">
        <v>182</v>
      </c>
      <c r="Z6137" s="303">
        <v>74</v>
      </c>
      <c r="AA6137" s="303">
        <v>117</v>
      </c>
      <c r="AB6137" s="303"/>
    </row>
    <row r="6138" spans="1:28" ht="20.100000000000001" customHeight="1" x14ac:dyDescent="0.25">
      <c r="A6138" s="9">
        <v>61</v>
      </c>
      <c r="B6138" s="362"/>
      <c r="C6138" s="364"/>
      <c r="D6138" s="35" t="s">
        <v>183</v>
      </c>
      <c r="E6138" s="41"/>
      <c r="F6138" s="41"/>
      <c r="G6138" s="41"/>
      <c r="I6138" s="362"/>
      <c r="J6138" s="364"/>
      <c r="K6138" s="35" t="s">
        <v>183</v>
      </c>
      <c r="L6138" s="41"/>
      <c r="M6138" s="41"/>
      <c r="N6138" s="41"/>
      <c r="P6138" s="362"/>
      <c r="Q6138" s="364"/>
      <c r="R6138" s="35" t="s">
        <v>183</v>
      </c>
      <c r="S6138" s="41"/>
      <c r="T6138" s="41"/>
      <c r="U6138" s="41"/>
      <c r="W6138" s="362"/>
      <c r="X6138" s="364"/>
      <c r="Y6138" s="294" t="s">
        <v>183</v>
      </c>
      <c r="Z6138" s="303"/>
      <c r="AA6138" s="303"/>
      <c r="AB6138" s="303"/>
    </row>
    <row r="6139" spans="1:28" ht="20.100000000000001" customHeight="1" x14ac:dyDescent="0.25">
      <c r="A6139" s="9">
        <v>61</v>
      </c>
      <c r="B6139" s="361" t="s">
        <v>185</v>
      </c>
      <c r="C6139" s="363" t="s">
        <v>535</v>
      </c>
      <c r="D6139" s="35" t="s">
        <v>182</v>
      </c>
      <c r="E6139" s="41">
        <v>21</v>
      </c>
      <c r="F6139" s="41">
        <v>20.9</v>
      </c>
      <c r="G6139" s="41"/>
      <c r="I6139" s="361" t="s">
        <v>185</v>
      </c>
      <c r="J6139" s="363" t="s">
        <v>535</v>
      </c>
      <c r="K6139" s="35" t="s">
        <v>182</v>
      </c>
      <c r="L6139" s="41">
        <v>21</v>
      </c>
      <c r="M6139" s="41">
        <v>20.9</v>
      </c>
      <c r="N6139" s="41"/>
      <c r="P6139" s="361" t="s">
        <v>185</v>
      </c>
      <c r="Q6139" s="363" t="s">
        <v>535</v>
      </c>
      <c r="R6139" s="35" t="s">
        <v>182</v>
      </c>
      <c r="S6139" s="41">
        <v>21</v>
      </c>
      <c r="T6139" s="41">
        <v>20.9</v>
      </c>
      <c r="U6139" s="41"/>
      <c r="W6139" s="361" t="s">
        <v>185</v>
      </c>
      <c r="X6139" s="363" t="s">
        <v>535</v>
      </c>
      <c r="Y6139" s="294" t="s">
        <v>182</v>
      </c>
      <c r="Z6139" s="303">
        <v>21</v>
      </c>
      <c r="AA6139" s="303">
        <v>20.9</v>
      </c>
      <c r="AB6139" s="303"/>
    </row>
    <row r="6140" spans="1:28" ht="20.100000000000001" customHeight="1" x14ac:dyDescent="0.25">
      <c r="A6140" s="9">
        <v>61</v>
      </c>
      <c r="B6140" s="362"/>
      <c r="C6140" s="364"/>
      <c r="D6140" s="35" t="s">
        <v>183</v>
      </c>
      <c r="E6140" s="41"/>
      <c r="F6140" s="41"/>
      <c r="G6140" s="41"/>
      <c r="I6140" s="362"/>
      <c r="J6140" s="364"/>
      <c r="K6140" s="35" t="s">
        <v>183</v>
      </c>
      <c r="L6140" s="41"/>
      <c r="M6140" s="41"/>
      <c r="N6140" s="41"/>
      <c r="P6140" s="362"/>
      <c r="Q6140" s="364"/>
      <c r="R6140" s="35" t="s">
        <v>183</v>
      </c>
      <c r="S6140" s="41"/>
      <c r="T6140" s="41"/>
      <c r="U6140" s="41"/>
      <c r="W6140" s="362"/>
      <c r="X6140" s="364"/>
      <c r="Y6140" s="294" t="s">
        <v>183</v>
      </c>
      <c r="Z6140" s="303"/>
      <c r="AA6140" s="303"/>
      <c r="AB6140" s="303"/>
    </row>
    <row r="6141" spans="1:28" ht="20.100000000000001" customHeight="1" x14ac:dyDescent="0.25">
      <c r="A6141" s="9">
        <v>61</v>
      </c>
      <c r="B6141" s="361" t="s">
        <v>179</v>
      </c>
      <c r="C6141" s="365" t="s">
        <v>184</v>
      </c>
      <c r="D6141" s="42" t="s">
        <v>182</v>
      </c>
      <c r="E6141" s="43">
        <f>E6109+E6111+E6114+E6116+E6118+E6120+E6122+E6125+E6127+E6129+E6131+E6133+E6135+E6137+E6139</f>
        <v>113</v>
      </c>
      <c r="F6141" s="43">
        <f>F6109+F6111+F6114+F6116+F6118+F6120+F6122+F6125+F6127+F6129+F6131+F6133+F6135+F6137+F6139</f>
        <v>20.9</v>
      </c>
      <c r="G6141" s="44"/>
      <c r="I6141" s="361" t="s">
        <v>179</v>
      </c>
      <c r="J6141" s="365" t="s">
        <v>184</v>
      </c>
      <c r="K6141" s="42" t="s">
        <v>182</v>
      </c>
      <c r="L6141" s="43">
        <f>L6109+L6111+L6114+L6116+L6118+L6120+L6122+L6125+L6127+L6129+L6131+L6133+L6135+L6137+L6139</f>
        <v>113</v>
      </c>
      <c r="M6141" s="43">
        <f>M6109+M6111+M6114+M6116+M6118+M6120+M6122+M6125+M6127+M6129+M6131+M6133+M6135+M6137+M6139</f>
        <v>137.9</v>
      </c>
      <c r="N6141" s="44"/>
      <c r="P6141" s="361" t="s">
        <v>179</v>
      </c>
      <c r="Q6141" s="365" t="s">
        <v>184</v>
      </c>
      <c r="R6141" s="42" t="s">
        <v>182</v>
      </c>
      <c r="S6141" s="43">
        <f>S6109+S6111+S6114+S6116+S6118+S6120+S6122+S6125+S6127+S6129+S6131+S6133+S6135+S6137+S6139</f>
        <v>113</v>
      </c>
      <c r="T6141" s="43">
        <f>T6109+T6111+T6114+T6116+T6118+T6120+T6122+T6125+T6127+T6129+T6131+T6133+T6135+T6137+T6139</f>
        <v>137.9</v>
      </c>
      <c r="U6141" s="44"/>
      <c r="W6141" s="361" t="s">
        <v>179</v>
      </c>
      <c r="X6141" s="365" t="s">
        <v>184</v>
      </c>
      <c r="Y6141" s="298" t="s">
        <v>182</v>
      </c>
      <c r="Z6141" s="304">
        <f>Z6109+Z6111+Z6114+Z6116+Z6118+Z6120+Z6122+Z6125+Z6127+Z6129+Z6131+Z6133+Z6135+Z6137+Z6139</f>
        <v>113</v>
      </c>
      <c r="AA6141" s="304">
        <f>AA6109+AA6111+AA6114+AA6116+AA6118+AA6120+AA6122+AA6125+AA6127+AA6129+AA6131+AA6133+AA6135+AA6137+AA6139</f>
        <v>137.9</v>
      </c>
      <c r="AB6141" s="305"/>
    </row>
    <row r="6142" spans="1:28" ht="20.100000000000001" customHeight="1" x14ac:dyDescent="0.25">
      <c r="A6142" s="9">
        <v>61</v>
      </c>
      <c r="B6142" s="362"/>
      <c r="C6142" s="366"/>
      <c r="D6142" s="42" t="s">
        <v>183</v>
      </c>
      <c r="E6142" s="43">
        <f>E6110+E6112+E6115+E6117+E6119+E6121+E6123+E6126+E6128+E6130+E6132+E6134+E6136+E6138+E6140</f>
        <v>0</v>
      </c>
      <c r="F6142" s="43">
        <f>F6110+F6112+F6115+F6117+F6119+F6121+F6123+F6126+F6128+F6130+F6132+F6134+F6136+F6138+F6140</f>
        <v>0</v>
      </c>
      <c r="G6142" s="44"/>
      <c r="I6142" s="362"/>
      <c r="J6142" s="366"/>
      <c r="K6142" s="42" t="s">
        <v>183</v>
      </c>
      <c r="L6142" s="43">
        <f>L6110+L6112+L6115+L6117+L6119+L6121+L6123+L6126+L6128+L6130+L6132+L6134+L6136+L6138+L6140</f>
        <v>0</v>
      </c>
      <c r="M6142" s="43">
        <f>M6110+M6112+M6115+M6117+M6119+M6121+M6123+M6126+M6128+M6130+M6132+M6134+M6136+M6138+M6140</f>
        <v>0</v>
      </c>
      <c r="N6142" s="44"/>
      <c r="P6142" s="362"/>
      <c r="Q6142" s="366"/>
      <c r="R6142" s="42" t="s">
        <v>183</v>
      </c>
      <c r="S6142" s="43">
        <f>S6110+S6112+S6115+S6117+S6119+S6121+S6123+S6126+S6128+S6130+S6132+S6134+S6136+S6138+S6140</f>
        <v>0</v>
      </c>
      <c r="T6142" s="43">
        <f>T6110+T6112+T6115+T6117+T6119+T6121+T6123+T6126+T6128+T6130+T6132+T6134+T6136+T6138+T6140</f>
        <v>0</v>
      </c>
      <c r="U6142" s="44"/>
      <c r="W6142" s="362"/>
      <c r="X6142" s="366"/>
      <c r="Y6142" s="298" t="s">
        <v>183</v>
      </c>
      <c r="Z6142" s="304">
        <f>Z6110+Z6112+Z6115+Z6117+Z6119+Z6121+Z6123+Z6126+Z6128+Z6130+Z6132+Z6134+Z6136+Z6138+Z6140</f>
        <v>0</v>
      </c>
      <c r="AA6142" s="304">
        <f>AA6110+AA6112+AA6115+AA6117+AA6119+AA6121+AA6123+AA6126+AA6128+AA6130+AA6132+AA6134+AA6136+AA6138+AA6140</f>
        <v>0</v>
      </c>
      <c r="AB6142" s="305"/>
    </row>
    <row r="6143" spans="1:28" ht="15" customHeight="1" x14ac:dyDescent="0.25">
      <c r="A6143" s="9">
        <v>61</v>
      </c>
      <c r="B6143" s="367" t="s">
        <v>536</v>
      </c>
      <c r="C6143" s="367"/>
      <c r="D6143" s="367"/>
      <c r="E6143" s="7"/>
      <c r="F6143" s="2"/>
      <c r="G6143" s="2"/>
      <c r="I6143" s="367" t="s">
        <v>536</v>
      </c>
      <c r="J6143" s="367"/>
      <c r="K6143" s="367"/>
      <c r="L6143" s="7"/>
      <c r="M6143" s="2"/>
      <c r="N6143" s="2"/>
      <c r="P6143" s="367" t="s">
        <v>536</v>
      </c>
      <c r="Q6143" s="367"/>
      <c r="R6143" s="367"/>
      <c r="S6143" s="7"/>
      <c r="T6143" s="2"/>
      <c r="U6143" s="2"/>
      <c r="W6143" s="367" t="s">
        <v>536</v>
      </c>
      <c r="X6143" s="367"/>
      <c r="Y6143" s="367"/>
      <c r="Z6143" s="272"/>
      <c r="AA6143" s="267"/>
      <c r="AB6143" s="267"/>
    </row>
    <row r="6144" spans="1:28" ht="15.75" customHeight="1" x14ac:dyDescent="0.25">
      <c r="A6144" s="9">
        <v>61</v>
      </c>
      <c r="B6144" s="3"/>
      <c r="C6144" s="3"/>
      <c r="D6144" s="3"/>
      <c r="E6144" s="8"/>
      <c r="F6144" s="2"/>
      <c r="G6144" s="2"/>
      <c r="I6144" s="3"/>
      <c r="J6144" s="3"/>
      <c r="K6144" s="3"/>
      <c r="L6144" s="8"/>
      <c r="M6144" s="2"/>
      <c r="N6144" s="2"/>
      <c r="P6144" s="103"/>
      <c r="Q6144" s="103"/>
      <c r="R6144" s="103"/>
      <c r="S6144" s="8"/>
      <c r="T6144" s="2"/>
      <c r="U6144" s="2"/>
      <c r="W6144" s="268"/>
      <c r="X6144" s="268"/>
      <c r="Y6144" s="268"/>
      <c r="Z6144" s="273"/>
      <c r="AA6144" s="267"/>
      <c r="AB6144" s="267"/>
    </row>
    <row r="6145" spans="1:28" ht="27.75" customHeight="1" x14ac:dyDescent="0.25">
      <c r="A6145" s="9">
        <v>61</v>
      </c>
      <c r="B6145" s="368" t="s">
        <v>537</v>
      </c>
      <c r="C6145" s="368"/>
      <c r="D6145" s="368"/>
      <c r="E6145" s="8"/>
      <c r="F6145" s="8"/>
      <c r="G6145" s="8"/>
      <c r="I6145" s="368" t="s">
        <v>537</v>
      </c>
      <c r="J6145" s="368"/>
      <c r="K6145" s="368"/>
      <c r="L6145" s="8"/>
      <c r="M6145" s="8"/>
      <c r="N6145" s="8"/>
      <c r="P6145" s="368" t="s">
        <v>537</v>
      </c>
      <c r="Q6145" s="368"/>
      <c r="R6145" s="368"/>
      <c r="S6145" s="8"/>
      <c r="T6145" s="8"/>
      <c r="U6145" s="8"/>
      <c r="W6145" s="368" t="s">
        <v>537</v>
      </c>
      <c r="X6145" s="368"/>
      <c r="Y6145" s="368"/>
      <c r="Z6145" s="273"/>
      <c r="AA6145" s="273"/>
      <c r="AB6145" s="273"/>
    </row>
    <row r="6146" spans="1:28" x14ac:dyDescent="0.25">
      <c r="A6146" s="9">
        <v>61</v>
      </c>
      <c r="B6146" s="39"/>
      <c r="C6146" s="39"/>
      <c r="D6146" s="39"/>
      <c r="E6146" s="8"/>
      <c r="F6146" s="8"/>
      <c r="G6146" s="8"/>
      <c r="I6146" s="39"/>
      <c r="J6146" s="39"/>
      <c r="K6146" s="39"/>
      <c r="L6146" s="8"/>
      <c r="M6146" s="8"/>
      <c r="N6146" s="8"/>
      <c r="P6146" s="39"/>
      <c r="Q6146" s="39"/>
      <c r="R6146" s="39"/>
      <c r="S6146" s="8"/>
      <c r="T6146" s="8"/>
      <c r="U6146" s="8"/>
      <c r="W6146" s="301"/>
      <c r="X6146" s="301"/>
      <c r="Y6146" s="301"/>
      <c r="Z6146" s="273"/>
      <c r="AA6146" s="273"/>
      <c r="AB6146" s="273"/>
    </row>
    <row r="6147" spans="1:28" ht="15.75" customHeight="1" x14ac:dyDescent="0.25">
      <c r="A6147" s="9">
        <v>61</v>
      </c>
      <c r="B6147" s="369" t="s">
        <v>248</v>
      </c>
      <c r="C6147" s="369"/>
      <c r="D6147" s="369"/>
      <c r="E6147" s="8"/>
      <c r="F6147" s="8"/>
      <c r="G6147" s="8"/>
      <c r="I6147" s="369" t="s">
        <v>248</v>
      </c>
      <c r="J6147" s="369"/>
      <c r="K6147" s="369"/>
      <c r="L6147" s="8"/>
      <c r="M6147" s="8"/>
      <c r="N6147" s="8"/>
      <c r="P6147" s="369" t="s">
        <v>248</v>
      </c>
      <c r="Q6147" s="369"/>
      <c r="R6147" s="369"/>
      <c r="S6147" s="8"/>
      <c r="T6147" s="8"/>
      <c r="U6147" s="8"/>
      <c r="W6147" s="369" t="s">
        <v>248</v>
      </c>
      <c r="X6147" s="369"/>
      <c r="Y6147" s="369"/>
      <c r="Z6147" s="273"/>
      <c r="AA6147" s="273"/>
      <c r="AB6147" s="273"/>
    </row>
    <row r="6148" spans="1:28" x14ac:dyDescent="0.25">
      <c r="A6148" s="9">
        <v>61</v>
      </c>
      <c r="B6148" s="369"/>
      <c r="C6148" s="369"/>
      <c r="D6148" s="369"/>
      <c r="E6148" s="8"/>
      <c r="F6148" s="8"/>
      <c r="G6148" s="8"/>
      <c r="I6148" s="369"/>
      <c r="J6148" s="369"/>
      <c r="K6148" s="369"/>
      <c r="L6148" s="8"/>
      <c r="M6148" s="8"/>
      <c r="N6148" s="8"/>
      <c r="P6148" s="369"/>
      <c r="Q6148" s="369"/>
      <c r="R6148" s="369"/>
      <c r="S6148" s="8"/>
      <c r="T6148" s="8"/>
      <c r="U6148" s="8"/>
      <c r="W6148" s="369"/>
      <c r="X6148" s="369"/>
      <c r="Y6148" s="369"/>
      <c r="Z6148" s="273"/>
      <c r="AA6148" s="273"/>
      <c r="AB6148" s="273"/>
    </row>
    <row r="6149" spans="1:28" ht="15.75" customHeight="1" thickBot="1" x14ac:dyDescent="0.3">
      <c r="A6149" s="9">
        <v>61</v>
      </c>
      <c r="B6149" s="370" t="s">
        <v>249</v>
      </c>
      <c r="C6149" s="370"/>
      <c r="D6149" s="370"/>
      <c r="E6149" s="8"/>
      <c r="F6149" s="8"/>
      <c r="G6149" s="8"/>
      <c r="I6149" s="370" t="s">
        <v>249</v>
      </c>
      <c r="J6149" s="370"/>
      <c r="K6149" s="370"/>
      <c r="L6149" s="8"/>
      <c r="M6149" s="8"/>
      <c r="N6149" s="8"/>
      <c r="P6149" s="370" t="s">
        <v>249</v>
      </c>
      <c r="Q6149" s="370"/>
      <c r="R6149" s="370"/>
      <c r="S6149" s="8"/>
      <c r="T6149" s="8"/>
      <c r="U6149" s="8"/>
      <c r="W6149" s="370" t="s">
        <v>249</v>
      </c>
      <c r="X6149" s="370"/>
      <c r="Y6149" s="370"/>
      <c r="Z6149" s="273"/>
      <c r="AA6149" s="273"/>
      <c r="AB6149" s="273"/>
    </row>
    <row r="6150" spans="1:28" ht="45" customHeight="1" x14ac:dyDescent="0.25">
      <c r="A6150" s="9">
        <v>61</v>
      </c>
      <c r="B6150" s="371" t="s">
        <v>520</v>
      </c>
      <c r="C6150" s="372"/>
      <c r="D6150" s="373"/>
      <c r="E6150" s="8"/>
      <c r="F6150" s="8"/>
      <c r="G6150" s="8"/>
      <c r="I6150" s="371" t="s">
        <v>520</v>
      </c>
      <c r="J6150" s="372"/>
      <c r="K6150" s="373"/>
      <c r="L6150" s="8"/>
      <c r="M6150" s="8"/>
      <c r="N6150" s="8"/>
      <c r="P6150" s="371" t="s">
        <v>520</v>
      </c>
      <c r="Q6150" s="372"/>
      <c r="R6150" s="373"/>
      <c r="S6150" s="8"/>
      <c r="T6150" s="8"/>
      <c r="U6150" s="8"/>
      <c r="W6150" s="371" t="s">
        <v>520</v>
      </c>
      <c r="X6150" s="372"/>
      <c r="Y6150" s="373"/>
      <c r="Z6150" s="273"/>
      <c r="AA6150" s="273"/>
      <c r="AB6150" s="273"/>
    </row>
    <row r="6151" spans="1:28" ht="45" customHeight="1" thickBot="1" x14ac:dyDescent="0.3">
      <c r="A6151" s="9">
        <v>61</v>
      </c>
      <c r="B6151" s="374" t="s">
        <v>521</v>
      </c>
      <c r="C6151" s="375"/>
      <c r="D6151" s="376"/>
      <c r="E6151" s="8"/>
      <c r="F6151" s="8"/>
      <c r="G6151" s="8"/>
      <c r="I6151" s="374" t="s">
        <v>521</v>
      </c>
      <c r="J6151" s="375"/>
      <c r="K6151" s="376"/>
      <c r="L6151" s="8"/>
      <c r="M6151" s="8"/>
      <c r="N6151" s="8"/>
      <c r="P6151" s="374" t="s">
        <v>521</v>
      </c>
      <c r="Q6151" s="375"/>
      <c r="R6151" s="376"/>
      <c r="S6151" s="8"/>
      <c r="T6151" s="8"/>
      <c r="U6151" s="8"/>
      <c r="W6151" s="374" t="s">
        <v>521</v>
      </c>
      <c r="X6151" s="375"/>
      <c r="Y6151" s="376"/>
      <c r="Z6151" s="273"/>
      <c r="AA6151" s="273"/>
      <c r="AB6151" s="273"/>
    </row>
    <row r="6152" spans="1:28" ht="45" customHeight="1" x14ac:dyDescent="0.25">
      <c r="A6152" s="9">
        <v>61</v>
      </c>
      <c r="B6152" s="371" t="s">
        <v>522</v>
      </c>
      <c r="C6152" s="372"/>
      <c r="D6152" s="373"/>
      <c r="E6152" s="8"/>
      <c r="F6152" s="8"/>
      <c r="G6152" s="8"/>
      <c r="I6152" s="371" t="s">
        <v>522</v>
      </c>
      <c r="J6152" s="372"/>
      <c r="K6152" s="373"/>
      <c r="L6152" s="8"/>
      <c r="M6152" s="8"/>
      <c r="N6152" s="8"/>
      <c r="P6152" s="371" t="s">
        <v>522</v>
      </c>
      <c r="Q6152" s="372"/>
      <c r="R6152" s="373"/>
      <c r="S6152" s="8"/>
      <c r="T6152" s="8"/>
      <c r="U6152" s="8"/>
      <c r="W6152" s="371" t="s">
        <v>522</v>
      </c>
      <c r="X6152" s="372"/>
      <c r="Y6152" s="373"/>
      <c r="Z6152" s="273"/>
      <c r="AA6152" s="273"/>
      <c r="AB6152" s="273"/>
    </row>
    <row r="6153" spans="1:28" ht="45" customHeight="1" thickBot="1" x14ac:dyDescent="0.3">
      <c r="A6153" s="9">
        <v>61</v>
      </c>
      <c r="B6153" s="374" t="s">
        <v>523</v>
      </c>
      <c r="C6153" s="375"/>
      <c r="D6153" s="376"/>
      <c r="E6153" s="8"/>
      <c r="F6153" s="8"/>
      <c r="G6153" s="8"/>
      <c r="I6153" s="374" t="s">
        <v>523</v>
      </c>
      <c r="J6153" s="375"/>
      <c r="K6153" s="376"/>
      <c r="L6153" s="8"/>
      <c r="M6153" s="8"/>
      <c r="N6153" s="8"/>
      <c r="P6153" s="374" t="s">
        <v>523</v>
      </c>
      <c r="Q6153" s="375"/>
      <c r="R6153" s="376"/>
      <c r="S6153" s="8"/>
      <c r="T6153" s="8"/>
      <c r="U6153" s="8"/>
      <c r="W6153" s="374" t="s">
        <v>523</v>
      </c>
      <c r="X6153" s="375"/>
      <c r="Y6153" s="376"/>
      <c r="Z6153" s="273"/>
      <c r="AA6153" s="273"/>
      <c r="AB6153" s="273"/>
    </row>
    <row r="6154" spans="1:28" ht="45" customHeight="1" x14ac:dyDescent="0.25">
      <c r="A6154" s="9">
        <v>61</v>
      </c>
      <c r="B6154" s="371" t="s">
        <v>524</v>
      </c>
      <c r="C6154" s="372"/>
      <c r="D6154" s="373"/>
      <c r="E6154" s="8"/>
      <c r="F6154" s="8"/>
      <c r="G6154" s="8"/>
      <c r="I6154" s="371" t="s">
        <v>524</v>
      </c>
      <c r="J6154" s="372"/>
      <c r="K6154" s="373"/>
      <c r="L6154" s="8"/>
      <c r="M6154" s="8"/>
      <c r="N6154" s="8"/>
      <c r="P6154" s="371" t="s">
        <v>524</v>
      </c>
      <c r="Q6154" s="372"/>
      <c r="R6154" s="373"/>
      <c r="S6154" s="8"/>
      <c r="T6154" s="8"/>
      <c r="U6154" s="8"/>
      <c r="W6154" s="371" t="s">
        <v>524</v>
      </c>
      <c r="X6154" s="372"/>
      <c r="Y6154" s="373"/>
      <c r="Z6154" s="273"/>
      <c r="AA6154" s="273"/>
      <c r="AB6154" s="273"/>
    </row>
    <row r="6155" spans="1:28" ht="45" customHeight="1" thickBot="1" x14ac:dyDescent="0.3">
      <c r="A6155" s="9">
        <v>61</v>
      </c>
      <c r="B6155" s="374" t="s">
        <v>525</v>
      </c>
      <c r="C6155" s="375"/>
      <c r="D6155" s="376"/>
      <c r="E6155" s="8"/>
      <c r="F6155" s="8"/>
      <c r="G6155" s="8"/>
      <c r="I6155" s="374" t="s">
        <v>525</v>
      </c>
      <c r="J6155" s="375"/>
      <c r="K6155" s="376"/>
      <c r="L6155" s="8"/>
      <c r="M6155" s="8"/>
      <c r="N6155" s="8"/>
      <c r="P6155" s="374" t="s">
        <v>525</v>
      </c>
      <c r="Q6155" s="375"/>
      <c r="R6155" s="376"/>
      <c r="S6155" s="8"/>
      <c r="T6155" s="8"/>
      <c r="U6155" s="8"/>
      <c r="W6155" s="374" t="s">
        <v>525</v>
      </c>
      <c r="X6155" s="375"/>
      <c r="Y6155" s="376"/>
      <c r="Z6155" s="273"/>
      <c r="AA6155" s="273"/>
      <c r="AB6155" s="273"/>
    </row>
    <row r="6156" spans="1:28" ht="45" customHeight="1" x14ac:dyDescent="0.25">
      <c r="A6156" s="9">
        <v>61</v>
      </c>
      <c r="B6156" s="371" t="s">
        <v>526</v>
      </c>
      <c r="C6156" s="372"/>
      <c r="D6156" s="373"/>
      <c r="E6156" s="8"/>
      <c r="F6156" s="8"/>
      <c r="G6156" s="8"/>
      <c r="I6156" s="371" t="s">
        <v>526</v>
      </c>
      <c r="J6156" s="372"/>
      <c r="K6156" s="373"/>
      <c r="L6156" s="8"/>
      <c r="M6156" s="8"/>
      <c r="N6156" s="8"/>
      <c r="P6156" s="371" t="s">
        <v>526</v>
      </c>
      <c r="Q6156" s="372"/>
      <c r="R6156" s="373"/>
      <c r="S6156" s="8"/>
      <c r="T6156" s="8"/>
      <c r="U6156" s="8"/>
      <c r="W6156" s="371" t="s">
        <v>526</v>
      </c>
      <c r="X6156" s="372"/>
      <c r="Y6156" s="373"/>
      <c r="Z6156" s="273"/>
      <c r="AA6156" s="273"/>
      <c r="AB6156" s="273"/>
    </row>
    <row r="6157" spans="1:28" ht="45" customHeight="1" thickBot="1" x14ac:dyDescent="0.3">
      <c r="A6157" s="9">
        <v>61</v>
      </c>
      <c r="B6157" s="374" t="s">
        <v>527</v>
      </c>
      <c r="C6157" s="375"/>
      <c r="D6157" s="376"/>
      <c r="E6157" s="8"/>
      <c r="F6157" s="8"/>
      <c r="G6157" s="8"/>
      <c r="I6157" s="374" t="s">
        <v>527</v>
      </c>
      <c r="J6157" s="375"/>
      <c r="K6157" s="376"/>
      <c r="L6157" s="8"/>
      <c r="M6157" s="8"/>
      <c r="N6157" s="8"/>
      <c r="P6157" s="374" t="s">
        <v>527</v>
      </c>
      <c r="Q6157" s="375"/>
      <c r="R6157" s="376"/>
      <c r="S6157" s="8"/>
      <c r="T6157" s="8"/>
      <c r="U6157" s="8"/>
      <c r="W6157" s="374" t="s">
        <v>527</v>
      </c>
      <c r="X6157" s="375"/>
      <c r="Y6157" s="376"/>
      <c r="Z6157" s="273"/>
      <c r="AA6157" s="273"/>
      <c r="AB6157" s="273"/>
    </row>
    <row r="6158" spans="1:28" ht="45" customHeight="1" x14ac:dyDescent="0.25">
      <c r="A6158" s="9">
        <v>61</v>
      </c>
      <c r="B6158" s="371" t="s">
        <v>143</v>
      </c>
      <c r="C6158" s="372"/>
      <c r="D6158" s="373"/>
      <c r="E6158" s="8"/>
      <c r="F6158" s="8"/>
      <c r="G6158" s="8"/>
      <c r="I6158" s="371" t="s">
        <v>143</v>
      </c>
      <c r="J6158" s="372"/>
      <c r="K6158" s="373"/>
      <c r="L6158" s="8"/>
      <c r="M6158" s="8"/>
      <c r="N6158" s="8"/>
      <c r="P6158" s="371" t="s">
        <v>143</v>
      </c>
      <c r="Q6158" s="372"/>
      <c r="R6158" s="373"/>
      <c r="S6158" s="8"/>
      <c r="T6158" s="8"/>
      <c r="U6158" s="8"/>
      <c r="W6158" s="371" t="s">
        <v>143</v>
      </c>
      <c r="X6158" s="372"/>
      <c r="Y6158" s="373"/>
      <c r="Z6158" s="273"/>
      <c r="AA6158" s="273"/>
      <c r="AB6158" s="273"/>
    </row>
    <row r="6159" spans="1:28" ht="45" customHeight="1" thickBot="1" x14ac:dyDescent="0.3">
      <c r="A6159" s="9">
        <v>61</v>
      </c>
      <c r="B6159" s="374" t="s">
        <v>528</v>
      </c>
      <c r="C6159" s="375"/>
      <c r="D6159" s="376"/>
      <c r="E6159" s="8"/>
      <c r="F6159" s="8"/>
      <c r="G6159" s="8"/>
      <c r="I6159" s="374" t="s">
        <v>528</v>
      </c>
      <c r="J6159" s="375"/>
      <c r="K6159" s="376"/>
      <c r="L6159" s="8"/>
      <c r="M6159" s="8"/>
      <c r="N6159" s="8"/>
      <c r="P6159" s="374" t="s">
        <v>528</v>
      </c>
      <c r="Q6159" s="375"/>
      <c r="R6159" s="376"/>
      <c r="S6159" s="8"/>
      <c r="T6159" s="8"/>
      <c r="U6159" s="8"/>
      <c r="W6159" s="374" t="s">
        <v>528</v>
      </c>
      <c r="X6159" s="375"/>
      <c r="Y6159" s="376"/>
      <c r="Z6159" s="273"/>
      <c r="AA6159" s="273"/>
      <c r="AB6159" s="273"/>
    </row>
    <row r="6160" spans="1:28" ht="45" customHeight="1" thickBot="1" x14ac:dyDescent="0.3">
      <c r="A6160" s="9">
        <v>61</v>
      </c>
      <c r="B6160" s="5"/>
      <c r="C6160" s="4"/>
      <c r="D6160" s="4"/>
      <c r="E6160" s="8"/>
      <c r="F6160" s="8"/>
      <c r="G6160" s="8"/>
      <c r="I6160" s="5"/>
      <c r="J6160" s="4"/>
      <c r="K6160" s="4"/>
      <c r="L6160" s="8"/>
      <c r="M6160" s="8"/>
      <c r="N6160" s="8"/>
      <c r="P6160" s="5"/>
      <c r="Q6160" s="4"/>
      <c r="R6160" s="4"/>
      <c r="S6160" s="8"/>
      <c r="T6160" s="8"/>
      <c r="U6160" s="8"/>
      <c r="W6160" s="270"/>
      <c r="X6160" s="269"/>
      <c r="Y6160" s="269"/>
      <c r="Z6160" s="273"/>
      <c r="AA6160" s="273"/>
      <c r="AB6160" s="273"/>
    </row>
    <row r="6161" spans="1:28" ht="45" customHeight="1" thickBot="1" x14ac:dyDescent="0.3">
      <c r="A6161" s="9">
        <v>61</v>
      </c>
      <c r="B6161" s="370" t="s">
        <v>538</v>
      </c>
      <c r="C6161" s="370"/>
      <c r="D6161" s="370"/>
      <c r="E6161" s="8"/>
      <c r="F6161" s="8"/>
      <c r="G6161" s="8"/>
      <c r="I6161" s="370" t="s">
        <v>538</v>
      </c>
      <c r="J6161" s="370"/>
      <c r="K6161" s="370"/>
      <c r="L6161" s="8"/>
      <c r="M6161" s="8"/>
      <c r="N6161" s="8"/>
      <c r="P6161" s="370" t="s">
        <v>538</v>
      </c>
      <c r="Q6161" s="370"/>
      <c r="R6161" s="370"/>
      <c r="S6161" s="8"/>
      <c r="T6161" s="8"/>
      <c r="U6161" s="8"/>
      <c r="W6161" s="370" t="s">
        <v>538</v>
      </c>
      <c r="X6161" s="370"/>
      <c r="Y6161" s="370"/>
      <c r="Z6161" s="273"/>
      <c r="AA6161" s="273"/>
      <c r="AB6161" s="273"/>
    </row>
    <row r="6162" spans="1:28" ht="45" customHeight="1" x14ac:dyDescent="0.25">
      <c r="A6162" s="9">
        <v>61</v>
      </c>
      <c r="B6162" s="377" t="s">
        <v>679</v>
      </c>
      <c r="C6162" s="378"/>
      <c r="D6162" s="379"/>
      <c r="E6162" s="8"/>
      <c r="F6162" s="8"/>
      <c r="G6162" s="8"/>
      <c r="I6162" s="377" t="s">
        <v>679</v>
      </c>
      <c r="J6162" s="378"/>
      <c r="K6162" s="379"/>
      <c r="L6162" s="8"/>
      <c r="M6162" s="8"/>
      <c r="N6162" s="8"/>
      <c r="P6162" s="377" t="s">
        <v>679</v>
      </c>
      <c r="Q6162" s="378"/>
      <c r="R6162" s="379"/>
      <c r="S6162" s="8"/>
      <c r="T6162" s="8"/>
      <c r="U6162" s="8"/>
      <c r="W6162" s="377" t="s">
        <v>679</v>
      </c>
      <c r="X6162" s="378"/>
      <c r="Y6162" s="379"/>
      <c r="Z6162" s="273"/>
      <c r="AA6162" s="273"/>
      <c r="AB6162" s="273"/>
    </row>
    <row r="6163" spans="1:28" ht="45" customHeight="1" thickBot="1" x14ac:dyDescent="0.3">
      <c r="A6163" s="9">
        <v>61</v>
      </c>
      <c r="B6163" s="374" t="s">
        <v>680</v>
      </c>
      <c r="C6163" s="375"/>
      <c r="D6163" s="376"/>
      <c r="E6163" s="8"/>
      <c r="F6163" s="8"/>
      <c r="G6163" s="8"/>
      <c r="I6163" s="374" t="s">
        <v>75</v>
      </c>
      <c r="J6163" s="375"/>
      <c r="K6163" s="376"/>
      <c r="L6163" s="8"/>
      <c r="M6163" s="8"/>
      <c r="N6163" s="8"/>
      <c r="P6163" s="374" t="s">
        <v>75</v>
      </c>
      <c r="Q6163" s="375"/>
      <c r="R6163" s="376"/>
      <c r="S6163" s="8"/>
      <c r="T6163" s="8"/>
      <c r="U6163" s="8"/>
      <c r="W6163" s="374" t="s">
        <v>75</v>
      </c>
      <c r="X6163" s="375"/>
      <c r="Y6163" s="376"/>
      <c r="Z6163" s="273"/>
      <c r="AA6163" s="273"/>
      <c r="AB6163" s="273"/>
    </row>
    <row r="6164" spans="1:28" ht="45" customHeight="1" thickBot="1" x14ac:dyDescent="0.3">
      <c r="A6164" s="9">
        <v>61</v>
      </c>
      <c r="B6164" s="6"/>
      <c r="C6164" s="6"/>
      <c r="D6164" s="6"/>
      <c r="E6164" s="8"/>
      <c r="F6164" s="8"/>
      <c r="G6164" s="8"/>
      <c r="I6164" s="6"/>
      <c r="J6164" s="6"/>
      <c r="K6164" s="6"/>
      <c r="L6164" s="8"/>
      <c r="M6164" s="8"/>
      <c r="N6164" s="8"/>
      <c r="P6164" s="6"/>
      <c r="Q6164" s="6"/>
      <c r="R6164" s="6"/>
      <c r="S6164" s="8"/>
      <c r="T6164" s="8"/>
      <c r="U6164" s="8"/>
      <c r="W6164" s="271"/>
      <c r="X6164" s="271"/>
      <c r="Y6164" s="271"/>
      <c r="Z6164" s="273"/>
      <c r="AA6164" s="273"/>
      <c r="AB6164" s="273"/>
    </row>
    <row r="6165" spans="1:28" ht="45" customHeight="1" thickBot="1" x14ac:dyDescent="0.3">
      <c r="A6165" s="9">
        <v>61</v>
      </c>
      <c r="B6165" s="370" t="s">
        <v>250</v>
      </c>
      <c r="C6165" s="370"/>
      <c r="D6165" s="370"/>
      <c r="E6165" s="8"/>
      <c r="F6165" s="8"/>
      <c r="G6165" s="8"/>
      <c r="I6165" s="370" t="s">
        <v>250</v>
      </c>
      <c r="J6165" s="370"/>
      <c r="K6165" s="370"/>
      <c r="L6165" s="8"/>
      <c r="M6165" s="8"/>
      <c r="N6165" s="8"/>
      <c r="P6165" s="370" t="s">
        <v>250</v>
      </c>
      <c r="Q6165" s="370"/>
      <c r="R6165" s="370"/>
      <c r="S6165" s="8"/>
      <c r="T6165" s="8"/>
      <c r="U6165" s="8"/>
      <c r="W6165" s="370" t="s">
        <v>250</v>
      </c>
      <c r="X6165" s="370"/>
      <c r="Y6165" s="370"/>
      <c r="Z6165" s="273"/>
      <c r="AA6165" s="273"/>
      <c r="AB6165" s="273"/>
    </row>
    <row r="6166" spans="1:28" ht="45" customHeight="1" x14ac:dyDescent="0.25">
      <c r="A6166" s="9">
        <v>61</v>
      </c>
      <c r="B6166" s="377" t="s">
        <v>681</v>
      </c>
      <c r="C6166" s="378"/>
      <c r="D6166" s="379"/>
      <c r="E6166" s="8"/>
      <c r="F6166" s="8"/>
      <c r="G6166" s="8"/>
      <c r="I6166" s="377" t="s">
        <v>681</v>
      </c>
      <c r="J6166" s="378"/>
      <c r="K6166" s="379"/>
      <c r="L6166" s="8"/>
      <c r="M6166" s="8"/>
      <c r="N6166" s="8"/>
      <c r="P6166" s="377" t="s">
        <v>681</v>
      </c>
      <c r="Q6166" s="378"/>
      <c r="R6166" s="379"/>
      <c r="S6166" s="8"/>
      <c r="T6166" s="8"/>
      <c r="U6166" s="8"/>
      <c r="W6166" s="377" t="s">
        <v>681</v>
      </c>
      <c r="X6166" s="378"/>
      <c r="Y6166" s="379"/>
      <c r="Z6166" s="273"/>
      <c r="AA6166" s="273"/>
      <c r="AB6166" s="273"/>
    </row>
    <row r="6167" spans="1:28" ht="45" customHeight="1" thickBot="1" x14ac:dyDescent="0.3">
      <c r="A6167" s="9">
        <v>61</v>
      </c>
      <c r="B6167" s="374" t="s">
        <v>682</v>
      </c>
      <c r="C6167" s="375"/>
      <c r="D6167" s="376"/>
      <c r="E6167" s="8"/>
      <c r="F6167" s="8"/>
      <c r="G6167" s="8"/>
      <c r="I6167" s="374" t="s">
        <v>682</v>
      </c>
      <c r="J6167" s="375"/>
      <c r="K6167" s="376"/>
      <c r="L6167" s="8"/>
      <c r="M6167" s="8"/>
      <c r="N6167" s="8"/>
      <c r="P6167" s="374" t="s">
        <v>682</v>
      </c>
      <c r="Q6167" s="375"/>
      <c r="R6167" s="376"/>
      <c r="S6167" s="8"/>
      <c r="T6167" s="8"/>
      <c r="U6167" s="8"/>
      <c r="W6167" s="374" t="s">
        <v>682</v>
      </c>
      <c r="X6167" s="375"/>
      <c r="Y6167" s="376"/>
      <c r="Z6167" s="273"/>
      <c r="AA6167" s="273"/>
      <c r="AB6167" s="273"/>
    </row>
    <row r="6168" spans="1:28" x14ac:dyDescent="0.25">
      <c r="A6168" s="9">
        <v>61</v>
      </c>
      <c r="C6168" s="45"/>
      <c r="J6168" s="45"/>
      <c r="Q6168" s="45"/>
      <c r="X6168" s="306"/>
    </row>
    <row r="6169" spans="1:28" x14ac:dyDescent="0.25">
      <c r="A6169" s="9">
        <v>61</v>
      </c>
      <c r="C6169" s="45"/>
      <c r="J6169" s="45"/>
      <c r="Q6169" s="45"/>
      <c r="X6169" s="306"/>
    </row>
    <row r="6170" spans="1:28" x14ac:dyDescent="0.25">
      <c r="A6170" s="9">
        <v>61</v>
      </c>
      <c r="C6170" s="24" t="s">
        <v>284</v>
      </c>
      <c r="G6170" s="24" t="s">
        <v>149</v>
      </c>
      <c r="J6170" s="24" t="s">
        <v>284</v>
      </c>
      <c r="N6170" s="24" t="s">
        <v>149</v>
      </c>
      <c r="Q6170" s="119" t="s">
        <v>284</v>
      </c>
      <c r="U6170" s="119" t="s">
        <v>149</v>
      </c>
      <c r="X6170" s="288" t="s">
        <v>284</v>
      </c>
      <c r="AB6170" s="288" t="s">
        <v>149</v>
      </c>
    </row>
    <row r="6171" spans="1:28" x14ac:dyDescent="0.25">
      <c r="A6171" s="9">
        <v>61</v>
      </c>
      <c r="D6171" s="46" t="s">
        <v>286</v>
      </c>
      <c r="K6171" s="46" t="s">
        <v>286</v>
      </c>
      <c r="R6171" s="46" t="s">
        <v>286</v>
      </c>
      <c r="Y6171" s="307" t="s">
        <v>286</v>
      </c>
    </row>
    <row r="6172" spans="1:28" x14ac:dyDescent="0.25">
      <c r="A6172" s="9">
        <v>61</v>
      </c>
    </row>
    <row r="6173" spans="1:28" x14ac:dyDescent="0.25">
      <c r="A6173" s="9">
        <v>61</v>
      </c>
    </row>
    <row r="6174" spans="1:28" ht="99.95" customHeight="1" x14ac:dyDescent="0.25">
      <c r="A6174" s="9">
        <v>61</v>
      </c>
      <c r="C6174" s="45" t="s">
        <v>287</v>
      </c>
      <c r="G6174" s="24" t="s">
        <v>150</v>
      </c>
      <c r="J6174" s="45" t="s">
        <v>287</v>
      </c>
      <c r="N6174" s="24" t="s">
        <v>150</v>
      </c>
      <c r="Q6174" s="45" t="s">
        <v>287</v>
      </c>
      <c r="U6174" s="119" t="s">
        <v>150</v>
      </c>
      <c r="X6174" s="306" t="s">
        <v>287</v>
      </c>
      <c r="AB6174" s="288" t="s">
        <v>150</v>
      </c>
    </row>
    <row r="6175" spans="1:28" x14ac:dyDescent="0.25">
      <c r="A6175" s="9">
        <v>61</v>
      </c>
      <c r="C6175" s="45"/>
      <c r="D6175" s="46" t="s">
        <v>286</v>
      </c>
      <c r="J6175" s="45"/>
      <c r="K6175" s="46" t="s">
        <v>286</v>
      </c>
      <c r="Q6175" s="45"/>
      <c r="R6175" s="46" t="s">
        <v>286</v>
      </c>
      <c r="X6175" s="306"/>
      <c r="Y6175" s="307" t="s">
        <v>286</v>
      </c>
    </row>
    <row r="6176" spans="1:28" x14ac:dyDescent="0.25">
      <c r="A6176" s="9">
        <v>61</v>
      </c>
    </row>
    <row r="6177" spans="1:25" x14ac:dyDescent="0.25">
      <c r="A6177" s="9">
        <v>61</v>
      </c>
    </row>
    <row r="6178" spans="1:25" x14ac:dyDescent="0.25">
      <c r="A6178" s="9">
        <v>61</v>
      </c>
    </row>
    <row r="6179" spans="1:25" x14ac:dyDescent="0.25">
      <c r="A6179" s="9">
        <v>61</v>
      </c>
    </row>
    <row r="6180" spans="1:25" x14ac:dyDescent="0.25">
      <c r="A6180" s="9">
        <v>61</v>
      </c>
    </row>
    <row r="6181" spans="1:25" x14ac:dyDescent="0.25">
      <c r="A6181" s="9">
        <v>61</v>
      </c>
      <c r="C6181" s="45"/>
      <c r="D6181" s="66"/>
      <c r="J6181" s="45"/>
      <c r="K6181" s="66"/>
      <c r="Q6181" s="45"/>
      <c r="R6181" s="118"/>
      <c r="X6181" s="306"/>
      <c r="Y6181" s="326"/>
    </row>
    <row r="6182" spans="1:25" x14ac:dyDescent="0.25">
      <c r="A6182" s="9">
        <v>61</v>
      </c>
      <c r="C6182" s="45"/>
      <c r="D6182" s="66"/>
      <c r="J6182" s="45"/>
      <c r="K6182" s="66"/>
      <c r="Q6182" s="45"/>
      <c r="R6182" s="118"/>
      <c r="X6182" s="306"/>
      <c r="Y6182" s="326"/>
    </row>
    <row r="6183" spans="1:25" x14ac:dyDescent="0.25">
      <c r="A6183" s="9">
        <v>61</v>
      </c>
      <c r="C6183" s="45"/>
      <c r="D6183" s="66"/>
      <c r="J6183" s="45"/>
      <c r="K6183" s="66"/>
      <c r="Q6183" s="45"/>
      <c r="R6183" s="118"/>
      <c r="X6183" s="306"/>
      <c r="Y6183" s="326"/>
    </row>
    <row r="6184" spans="1:25" x14ac:dyDescent="0.25">
      <c r="A6184" s="9">
        <v>61</v>
      </c>
      <c r="C6184" s="45"/>
      <c r="D6184" s="66"/>
      <c r="J6184" s="45"/>
      <c r="K6184" s="66"/>
      <c r="Q6184" s="45"/>
      <c r="R6184" s="118"/>
      <c r="X6184" s="306"/>
      <c r="Y6184" s="326"/>
    </row>
    <row r="6185" spans="1:25" x14ac:dyDescent="0.25">
      <c r="A6185" s="9">
        <v>61</v>
      </c>
      <c r="C6185" s="45"/>
      <c r="D6185" s="66"/>
      <c r="J6185" s="45"/>
      <c r="K6185" s="66"/>
      <c r="Q6185" s="45"/>
      <c r="R6185" s="118"/>
      <c r="X6185" s="306"/>
      <c r="Y6185" s="326"/>
    </row>
    <row r="6186" spans="1:25" x14ac:dyDescent="0.25">
      <c r="A6186" s="9">
        <v>61</v>
      </c>
      <c r="C6186" s="45"/>
      <c r="D6186" s="66"/>
      <c r="J6186" s="45"/>
      <c r="K6186" s="66"/>
      <c r="Q6186" s="45"/>
      <c r="R6186" s="118"/>
      <c r="X6186" s="306"/>
      <c r="Y6186" s="326"/>
    </row>
    <row r="6187" spans="1:25" x14ac:dyDescent="0.25">
      <c r="A6187" s="9">
        <v>61</v>
      </c>
      <c r="C6187" s="45"/>
      <c r="D6187" s="66"/>
      <c r="J6187" s="45"/>
      <c r="K6187" s="66"/>
      <c r="Q6187" s="45"/>
      <c r="R6187" s="118"/>
      <c r="X6187" s="306"/>
      <c r="Y6187" s="326"/>
    </row>
    <row r="6188" spans="1:25" x14ac:dyDescent="0.25">
      <c r="A6188" s="9">
        <v>61</v>
      </c>
      <c r="C6188" s="45"/>
      <c r="D6188" s="66"/>
      <c r="J6188" s="45"/>
      <c r="K6188" s="66"/>
      <c r="Q6188" s="45"/>
      <c r="R6188" s="118"/>
      <c r="X6188" s="306"/>
      <c r="Y6188" s="326"/>
    </row>
    <row r="6189" spans="1:25" x14ac:dyDescent="0.25">
      <c r="A6189" s="9">
        <v>61</v>
      </c>
      <c r="C6189" s="45"/>
      <c r="D6189" s="66"/>
      <c r="J6189" s="45"/>
      <c r="K6189" s="66"/>
      <c r="Q6189" s="45"/>
      <c r="R6189" s="118"/>
      <c r="X6189" s="306"/>
      <c r="Y6189" s="326"/>
    </row>
    <row r="6190" spans="1:25" x14ac:dyDescent="0.25">
      <c r="A6190" s="9">
        <v>61</v>
      </c>
      <c r="C6190" s="45"/>
      <c r="D6190" s="66"/>
      <c r="J6190" s="45"/>
      <c r="K6190" s="66"/>
      <c r="Q6190" s="45"/>
      <c r="R6190" s="118"/>
      <c r="X6190" s="306"/>
      <c r="Y6190" s="326"/>
    </row>
    <row r="6191" spans="1:25" x14ac:dyDescent="0.25">
      <c r="A6191" s="9">
        <v>61</v>
      </c>
      <c r="C6191" s="45"/>
      <c r="D6191" s="66"/>
      <c r="J6191" s="45"/>
      <c r="K6191" s="66"/>
      <c r="Q6191" s="45"/>
      <c r="R6191" s="118"/>
      <c r="X6191" s="306"/>
      <c r="Y6191" s="326"/>
    </row>
    <row r="6192" spans="1:25" x14ac:dyDescent="0.25">
      <c r="A6192" s="9">
        <v>61</v>
      </c>
      <c r="C6192" s="45"/>
      <c r="D6192" s="66"/>
      <c r="J6192" s="45"/>
      <c r="K6192" s="66"/>
      <c r="Q6192" s="45"/>
      <c r="R6192" s="118"/>
      <c r="X6192" s="306"/>
      <c r="Y6192" s="326"/>
    </row>
    <row r="6193" spans="1:28" x14ac:dyDescent="0.25">
      <c r="A6193" s="9">
        <v>61</v>
      </c>
      <c r="C6193" s="45"/>
      <c r="D6193" s="66"/>
      <c r="J6193" s="45"/>
      <c r="K6193" s="66"/>
      <c r="Q6193" s="45"/>
      <c r="R6193" s="118"/>
      <c r="X6193" s="306"/>
      <c r="Y6193" s="326"/>
    </row>
    <row r="6194" spans="1:28" x14ac:dyDescent="0.25">
      <c r="A6194" s="9">
        <v>61</v>
      </c>
      <c r="C6194" s="45"/>
      <c r="D6194" s="66"/>
      <c r="J6194" s="45"/>
      <c r="K6194" s="66"/>
      <c r="Q6194" s="45"/>
      <c r="R6194" s="118"/>
      <c r="X6194" s="306"/>
      <c r="Y6194" s="326"/>
    </row>
    <row r="6195" spans="1:28" x14ac:dyDescent="0.25">
      <c r="A6195" s="9">
        <v>61</v>
      </c>
      <c r="C6195" s="45"/>
      <c r="D6195" s="66"/>
      <c r="J6195" s="45"/>
      <c r="K6195" s="66"/>
      <c r="Q6195" s="45"/>
      <c r="R6195" s="118"/>
      <c r="X6195" s="306"/>
      <c r="Y6195" s="326"/>
    </row>
    <row r="6196" spans="1:28" x14ac:dyDescent="0.25">
      <c r="A6196" s="9">
        <v>61</v>
      </c>
      <c r="C6196" s="45"/>
      <c r="D6196" s="66"/>
      <c r="J6196" s="45"/>
      <c r="K6196" s="66"/>
      <c r="Q6196" s="45"/>
      <c r="R6196" s="118"/>
      <c r="X6196" s="306"/>
      <c r="Y6196" s="326"/>
    </row>
    <row r="6197" spans="1:28" x14ac:dyDescent="0.25">
      <c r="A6197" s="9">
        <v>61</v>
      </c>
      <c r="C6197" s="45"/>
      <c r="D6197" s="66"/>
      <c r="J6197" s="45"/>
      <c r="K6197" s="66"/>
      <c r="Q6197" s="45"/>
      <c r="R6197" s="118"/>
      <c r="X6197" s="306"/>
      <c r="Y6197" s="326"/>
    </row>
    <row r="6198" spans="1:28" x14ac:dyDescent="0.25">
      <c r="A6198" s="9">
        <v>61</v>
      </c>
      <c r="C6198" s="45"/>
      <c r="D6198" s="66"/>
      <c r="J6198" s="45"/>
      <c r="K6198" s="66"/>
      <c r="Q6198" s="45"/>
      <c r="R6198" s="118"/>
      <c r="X6198" s="306"/>
      <c r="Y6198" s="326"/>
    </row>
    <row r="6199" spans="1:28" x14ac:dyDescent="0.25">
      <c r="A6199" s="9">
        <v>61</v>
      </c>
      <c r="C6199" s="45"/>
      <c r="D6199" s="66"/>
      <c r="J6199" s="45"/>
      <c r="K6199" s="66"/>
      <c r="Q6199" s="45"/>
      <c r="R6199" s="118"/>
      <c r="X6199" s="306"/>
      <c r="Y6199" s="326"/>
    </row>
    <row r="6200" spans="1:28" x14ac:dyDescent="0.25">
      <c r="A6200" s="9">
        <v>61</v>
      </c>
      <c r="C6200" s="45"/>
      <c r="D6200" s="66"/>
      <c r="J6200" s="45"/>
      <c r="K6200" s="66"/>
      <c r="Q6200" s="45"/>
      <c r="R6200" s="118"/>
      <c r="X6200" s="306"/>
      <c r="Y6200" s="326"/>
    </row>
    <row r="6201" spans="1:28" ht="45" customHeight="1" x14ac:dyDescent="0.25">
      <c r="A6201" s="9">
        <v>62</v>
      </c>
      <c r="B6201" s="23" t="s">
        <v>238</v>
      </c>
      <c r="E6201" s="391" t="s">
        <v>281</v>
      </c>
      <c r="F6201" s="391"/>
      <c r="G6201" s="40"/>
      <c r="H6201" s="8"/>
      <c r="I6201" s="23" t="s">
        <v>238</v>
      </c>
      <c r="L6201" s="391" t="s">
        <v>281</v>
      </c>
      <c r="M6201" s="391"/>
      <c r="N6201" s="40"/>
      <c r="P6201" s="23" t="s">
        <v>238</v>
      </c>
      <c r="S6201" s="391" t="s">
        <v>281</v>
      </c>
      <c r="T6201" s="391"/>
      <c r="U6201" s="108"/>
      <c r="W6201" s="287" t="s">
        <v>238</v>
      </c>
      <c r="Z6201" s="391" t="s">
        <v>281</v>
      </c>
      <c r="AA6201" s="391"/>
      <c r="AB6201" s="302"/>
    </row>
    <row r="6202" spans="1:28" ht="32.25" customHeight="1" x14ac:dyDescent="0.25">
      <c r="A6202" s="9">
        <v>62</v>
      </c>
      <c r="B6202" s="381" t="s">
        <v>280</v>
      </c>
      <c r="C6202" s="381"/>
      <c r="D6202" s="381"/>
      <c r="E6202" s="381"/>
      <c r="F6202" s="381"/>
      <c r="G6202" s="26"/>
      <c r="I6202" s="381" t="s">
        <v>280</v>
      </c>
      <c r="J6202" s="381"/>
      <c r="K6202" s="381"/>
      <c r="L6202" s="381"/>
      <c r="M6202" s="381"/>
      <c r="N6202" s="26"/>
      <c r="P6202" s="381" t="s">
        <v>280</v>
      </c>
      <c r="Q6202" s="381"/>
      <c r="R6202" s="381"/>
      <c r="S6202" s="381"/>
      <c r="T6202" s="381"/>
      <c r="U6202" s="104"/>
      <c r="W6202" s="381" t="s">
        <v>280</v>
      </c>
      <c r="X6202" s="381"/>
      <c r="Y6202" s="381"/>
      <c r="Z6202" s="381"/>
      <c r="AA6202" s="381"/>
      <c r="AB6202" s="289"/>
    </row>
    <row r="6203" spans="1:28" ht="77.25" customHeight="1" x14ac:dyDescent="0.25">
      <c r="A6203" s="9">
        <v>62</v>
      </c>
      <c r="B6203" s="380" t="s">
        <v>116</v>
      </c>
      <c r="C6203" s="381"/>
      <c r="D6203" s="381"/>
      <c r="E6203" s="381"/>
      <c r="F6203" s="381"/>
      <c r="G6203" s="26"/>
      <c r="I6203" s="380" t="s">
        <v>116</v>
      </c>
      <c r="J6203" s="381"/>
      <c r="K6203" s="381"/>
      <c r="L6203" s="381"/>
      <c r="M6203" s="381"/>
      <c r="N6203" s="26"/>
      <c r="P6203" s="380" t="s">
        <v>116</v>
      </c>
      <c r="Q6203" s="381"/>
      <c r="R6203" s="381"/>
      <c r="S6203" s="381"/>
      <c r="T6203" s="381"/>
      <c r="U6203" s="104"/>
      <c r="W6203" s="380" t="s">
        <v>116</v>
      </c>
      <c r="X6203" s="381"/>
      <c r="Y6203" s="381"/>
      <c r="Z6203" s="381"/>
      <c r="AA6203" s="381"/>
      <c r="AB6203" s="289"/>
    </row>
    <row r="6204" spans="1:28" ht="36.75" customHeight="1" x14ac:dyDescent="0.25">
      <c r="A6204" s="9">
        <v>62</v>
      </c>
      <c r="B6204" s="382">
        <v>43546</v>
      </c>
      <c r="C6204" s="381"/>
      <c r="D6204" s="381"/>
      <c r="E6204" s="381"/>
      <c r="F6204" s="381"/>
      <c r="G6204" s="26"/>
      <c r="I6204" s="382">
        <v>43636</v>
      </c>
      <c r="J6204" s="383"/>
      <c r="K6204" s="383"/>
      <c r="L6204" s="383"/>
      <c r="M6204" s="383"/>
      <c r="N6204" s="25"/>
      <c r="P6204" s="382">
        <v>43733</v>
      </c>
      <c r="Q6204" s="383"/>
      <c r="R6204" s="383"/>
      <c r="S6204" s="383"/>
      <c r="T6204" s="383"/>
      <c r="U6204" s="105"/>
      <c r="W6204" s="382">
        <v>43815</v>
      </c>
      <c r="X6204" s="383"/>
      <c r="Y6204" s="383"/>
      <c r="Z6204" s="383"/>
      <c r="AA6204" s="383"/>
      <c r="AB6204" s="264"/>
    </row>
    <row r="6205" spans="1:28" x14ac:dyDescent="0.25">
      <c r="A6205" s="9">
        <v>62</v>
      </c>
      <c r="F6205" s="27" t="s">
        <v>178</v>
      </c>
      <c r="G6205" s="27"/>
      <c r="M6205" s="27" t="s">
        <v>178</v>
      </c>
      <c r="N6205" s="27"/>
      <c r="T6205" s="27" t="s">
        <v>178</v>
      </c>
      <c r="U6205" s="27"/>
      <c r="AA6205" s="290" t="s">
        <v>178</v>
      </c>
      <c r="AB6205" s="290"/>
    </row>
    <row r="6206" spans="1:28" ht="41.25" customHeight="1" x14ac:dyDescent="0.25">
      <c r="A6206" s="9">
        <v>62</v>
      </c>
      <c r="B6206" s="384" t="s">
        <v>151</v>
      </c>
      <c r="C6206" s="365" t="s">
        <v>152</v>
      </c>
      <c r="D6206" s="365" t="s">
        <v>181</v>
      </c>
      <c r="E6206" s="386" t="s">
        <v>519</v>
      </c>
      <c r="F6206" s="386"/>
      <c r="G6206" s="365" t="s">
        <v>539</v>
      </c>
      <c r="I6206" s="384" t="s">
        <v>151</v>
      </c>
      <c r="J6206" s="365" t="s">
        <v>152</v>
      </c>
      <c r="K6206" s="365" t="s">
        <v>181</v>
      </c>
      <c r="L6206" s="386" t="s">
        <v>332</v>
      </c>
      <c r="M6206" s="386"/>
      <c r="N6206" s="365" t="s">
        <v>539</v>
      </c>
      <c r="P6206" s="384" t="s">
        <v>151</v>
      </c>
      <c r="Q6206" s="365" t="s">
        <v>152</v>
      </c>
      <c r="R6206" s="365" t="s">
        <v>181</v>
      </c>
      <c r="S6206" s="386" t="s">
        <v>792</v>
      </c>
      <c r="T6206" s="386"/>
      <c r="U6206" s="365" t="s">
        <v>539</v>
      </c>
      <c r="W6206" s="384" t="s">
        <v>151</v>
      </c>
      <c r="X6206" s="365" t="s">
        <v>152</v>
      </c>
      <c r="Y6206" s="365" t="s">
        <v>181</v>
      </c>
      <c r="Z6206" s="386" t="s">
        <v>920</v>
      </c>
      <c r="AA6206" s="386"/>
      <c r="AB6206" s="365" t="s">
        <v>539</v>
      </c>
    </row>
    <row r="6207" spans="1:28" ht="47.25" customHeight="1" x14ac:dyDescent="0.25">
      <c r="A6207" s="9">
        <v>62</v>
      </c>
      <c r="B6207" s="385"/>
      <c r="C6207" s="366"/>
      <c r="D6207" s="366"/>
      <c r="E6207" s="28" t="s">
        <v>582</v>
      </c>
      <c r="F6207" s="28" t="s">
        <v>581</v>
      </c>
      <c r="G6207" s="366"/>
      <c r="I6207" s="385"/>
      <c r="J6207" s="366"/>
      <c r="K6207" s="366"/>
      <c r="L6207" s="28" t="s">
        <v>582</v>
      </c>
      <c r="M6207" s="28" t="s">
        <v>581</v>
      </c>
      <c r="N6207" s="366"/>
      <c r="P6207" s="385"/>
      <c r="Q6207" s="366"/>
      <c r="R6207" s="366"/>
      <c r="S6207" s="106" t="s">
        <v>582</v>
      </c>
      <c r="T6207" s="106" t="s">
        <v>581</v>
      </c>
      <c r="U6207" s="366"/>
      <c r="W6207" s="385"/>
      <c r="X6207" s="366"/>
      <c r="Y6207" s="366"/>
      <c r="Z6207" s="291" t="s">
        <v>582</v>
      </c>
      <c r="AA6207" s="291" t="s">
        <v>581</v>
      </c>
      <c r="AB6207" s="366"/>
    </row>
    <row r="6208" spans="1:28" ht="12.75" customHeight="1" x14ac:dyDescent="0.25">
      <c r="A6208" s="9">
        <v>62</v>
      </c>
      <c r="B6208" s="29" t="s">
        <v>163</v>
      </c>
      <c r="C6208" s="30">
        <v>2</v>
      </c>
      <c r="D6208" s="29" t="s">
        <v>165</v>
      </c>
      <c r="E6208" s="29" t="s">
        <v>166</v>
      </c>
      <c r="F6208" s="29" t="s">
        <v>180</v>
      </c>
      <c r="G6208" s="29" t="s">
        <v>185</v>
      </c>
      <c r="I6208" s="29" t="s">
        <v>163</v>
      </c>
      <c r="J6208" s="30">
        <v>2</v>
      </c>
      <c r="K6208" s="29" t="s">
        <v>165</v>
      </c>
      <c r="L6208" s="29" t="s">
        <v>166</v>
      </c>
      <c r="M6208" s="29" t="s">
        <v>180</v>
      </c>
      <c r="N6208" s="29" t="s">
        <v>185</v>
      </c>
      <c r="P6208" s="29" t="s">
        <v>163</v>
      </c>
      <c r="Q6208" s="30">
        <v>2</v>
      </c>
      <c r="R6208" s="29" t="s">
        <v>165</v>
      </c>
      <c r="S6208" s="29" t="s">
        <v>166</v>
      </c>
      <c r="T6208" s="29" t="s">
        <v>180</v>
      </c>
      <c r="U6208" s="29" t="s">
        <v>185</v>
      </c>
      <c r="W6208" s="292" t="s">
        <v>163</v>
      </c>
      <c r="X6208" s="293">
        <v>2</v>
      </c>
      <c r="Y6208" s="292" t="s">
        <v>165</v>
      </c>
      <c r="Z6208" s="292" t="s">
        <v>166</v>
      </c>
      <c r="AA6208" s="292" t="s">
        <v>180</v>
      </c>
      <c r="AB6208" s="292" t="s">
        <v>185</v>
      </c>
    </row>
    <row r="6209" spans="1:28" ht="20.100000000000001" customHeight="1" x14ac:dyDescent="0.25">
      <c r="A6209" s="9">
        <v>62</v>
      </c>
      <c r="B6209" s="361" t="s">
        <v>163</v>
      </c>
      <c r="C6209" s="363" t="s">
        <v>153</v>
      </c>
      <c r="D6209" s="35" t="s">
        <v>182</v>
      </c>
      <c r="E6209" s="41">
        <v>723.2</v>
      </c>
      <c r="F6209" s="41">
        <v>8.9</v>
      </c>
      <c r="G6209" s="41"/>
      <c r="I6209" s="361" t="s">
        <v>163</v>
      </c>
      <c r="J6209" s="363" t="s">
        <v>153</v>
      </c>
      <c r="K6209" s="35" t="s">
        <v>182</v>
      </c>
      <c r="L6209" s="41">
        <v>723.2</v>
      </c>
      <c r="M6209" s="41">
        <v>8.9</v>
      </c>
      <c r="N6209" s="41"/>
      <c r="P6209" s="361" t="s">
        <v>163</v>
      </c>
      <c r="Q6209" s="363" t="s">
        <v>153</v>
      </c>
      <c r="R6209" s="35" t="s">
        <v>182</v>
      </c>
      <c r="S6209" s="41">
        <v>723.2</v>
      </c>
      <c r="T6209" s="249">
        <f>8.9+158.7+212.9</f>
        <v>380.5</v>
      </c>
      <c r="U6209" s="249"/>
      <c r="W6209" s="361" t="s">
        <v>163</v>
      </c>
      <c r="X6209" s="363" t="s">
        <v>153</v>
      </c>
      <c r="Y6209" s="294" t="s">
        <v>182</v>
      </c>
      <c r="Z6209" s="303">
        <v>723.2</v>
      </c>
      <c r="AA6209" s="303">
        <f>8.9+158.7+212.9</f>
        <v>380.5</v>
      </c>
      <c r="AB6209" s="303"/>
    </row>
    <row r="6210" spans="1:28" ht="20.100000000000001" customHeight="1" x14ac:dyDescent="0.25">
      <c r="A6210" s="9">
        <v>62</v>
      </c>
      <c r="B6210" s="362"/>
      <c r="C6210" s="364"/>
      <c r="D6210" s="35" t="s">
        <v>183</v>
      </c>
      <c r="E6210" s="41"/>
      <c r="F6210" s="41"/>
      <c r="G6210" s="41"/>
      <c r="I6210" s="362"/>
      <c r="J6210" s="364"/>
      <c r="K6210" s="35" t="s">
        <v>183</v>
      </c>
      <c r="L6210" s="41"/>
      <c r="M6210" s="41"/>
      <c r="N6210" s="41"/>
      <c r="P6210" s="362"/>
      <c r="Q6210" s="364"/>
      <c r="R6210" s="35" t="s">
        <v>183</v>
      </c>
      <c r="S6210" s="41"/>
      <c r="T6210" s="249"/>
      <c r="U6210" s="249"/>
      <c r="W6210" s="362"/>
      <c r="X6210" s="364"/>
      <c r="Y6210" s="294" t="s">
        <v>183</v>
      </c>
      <c r="Z6210" s="303"/>
      <c r="AA6210" s="303"/>
      <c r="AB6210" s="303"/>
    </row>
    <row r="6211" spans="1:28" ht="20.100000000000001" customHeight="1" x14ac:dyDescent="0.25">
      <c r="A6211" s="9">
        <v>62</v>
      </c>
      <c r="B6211" s="361" t="s">
        <v>164</v>
      </c>
      <c r="C6211" s="363" t="s">
        <v>154</v>
      </c>
      <c r="D6211" s="35" t="s">
        <v>182</v>
      </c>
      <c r="E6211" s="41">
        <v>89.5</v>
      </c>
      <c r="F6211" s="41"/>
      <c r="G6211" s="41"/>
      <c r="I6211" s="361" t="s">
        <v>164</v>
      </c>
      <c r="J6211" s="363" t="s">
        <v>154</v>
      </c>
      <c r="K6211" s="35" t="s">
        <v>182</v>
      </c>
      <c r="L6211" s="41">
        <v>89.5</v>
      </c>
      <c r="M6211" s="41">
        <v>89.6</v>
      </c>
      <c r="N6211" s="41"/>
      <c r="P6211" s="361" t="s">
        <v>164</v>
      </c>
      <c r="Q6211" s="363" t="s">
        <v>154</v>
      </c>
      <c r="R6211" s="35" t="s">
        <v>182</v>
      </c>
      <c r="S6211" s="41">
        <v>89.5</v>
      </c>
      <c r="T6211" s="249">
        <v>89.6</v>
      </c>
      <c r="U6211" s="249"/>
      <c r="W6211" s="361" t="s">
        <v>164</v>
      </c>
      <c r="X6211" s="363" t="s">
        <v>154</v>
      </c>
      <c r="Y6211" s="294" t="s">
        <v>182</v>
      </c>
      <c r="Z6211" s="303">
        <v>89.5</v>
      </c>
      <c r="AA6211" s="303">
        <v>89.6</v>
      </c>
      <c r="AB6211" s="303"/>
    </row>
    <row r="6212" spans="1:28" ht="20.100000000000001" customHeight="1" x14ac:dyDescent="0.25">
      <c r="A6212" s="9">
        <v>62</v>
      </c>
      <c r="B6212" s="362"/>
      <c r="C6212" s="364"/>
      <c r="D6212" s="35" t="s">
        <v>183</v>
      </c>
      <c r="E6212" s="41"/>
      <c r="F6212" s="41"/>
      <c r="G6212" s="41"/>
      <c r="I6212" s="362"/>
      <c r="J6212" s="364"/>
      <c r="K6212" s="35" t="s">
        <v>183</v>
      </c>
      <c r="L6212" s="41"/>
      <c r="M6212" s="41"/>
      <c r="N6212" s="41"/>
      <c r="P6212" s="362"/>
      <c r="Q6212" s="364"/>
      <c r="R6212" s="35" t="s">
        <v>183</v>
      </c>
      <c r="S6212" s="41"/>
      <c r="T6212" s="249"/>
      <c r="U6212" s="249"/>
      <c r="W6212" s="362"/>
      <c r="X6212" s="364"/>
      <c r="Y6212" s="294" t="s">
        <v>183</v>
      </c>
      <c r="Z6212" s="303"/>
      <c r="AA6212" s="303"/>
      <c r="AB6212" s="303"/>
    </row>
    <row r="6213" spans="1:28" ht="20.100000000000001" customHeight="1" x14ac:dyDescent="0.25">
      <c r="A6213" s="9">
        <v>62</v>
      </c>
      <c r="B6213" s="34" t="s">
        <v>165</v>
      </c>
      <c r="C6213" s="35" t="s">
        <v>155</v>
      </c>
      <c r="D6213" s="35"/>
      <c r="E6213" s="41"/>
      <c r="F6213" s="41"/>
      <c r="G6213" s="41"/>
      <c r="I6213" s="34" t="s">
        <v>165</v>
      </c>
      <c r="J6213" s="35" t="s">
        <v>155</v>
      </c>
      <c r="K6213" s="35"/>
      <c r="L6213" s="41"/>
      <c r="M6213" s="41"/>
      <c r="N6213" s="41"/>
      <c r="P6213" s="34" t="s">
        <v>165</v>
      </c>
      <c r="Q6213" s="35" t="s">
        <v>155</v>
      </c>
      <c r="R6213" s="35"/>
      <c r="S6213" s="41"/>
      <c r="T6213" s="249"/>
      <c r="U6213" s="249"/>
      <c r="W6213" s="297" t="s">
        <v>165</v>
      </c>
      <c r="X6213" s="294" t="s">
        <v>155</v>
      </c>
      <c r="Y6213" s="294"/>
      <c r="Z6213" s="303"/>
      <c r="AA6213" s="303"/>
      <c r="AB6213" s="303"/>
    </row>
    <row r="6214" spans="1:28" ht="20.100000000000001" customHeight="1" x14ac:dyDescent="0.25">
      <c r="A6214" s="9">
        <v>62</v>
      </c>
      <c r="B6214" s="361" t="s">
        <v>167</v>
      </c>
      <c r="C6214" s="363" t="s">
        <v>251</v>
      </c>
      <c r="D6214" s="35" t="s">
        <v>182</v>
      </c>
      <c r="E6214" s="41">
        <v>154.6</v>
      </c>
      <c r="F6214" s="41"/>
      <c r="G6214" s="41"/>
      <c r="I6214" s="361" t="s">
        <v>167</v>
      </c>
      <c r="J6214" s="363" t="s">
        <v>251</v>
      </c>
      <c r="K6214" s="35" t="s">
        <v>182</v>
      </c>
      <c r="L6214" s="41">
        <v>154.6</v>
      </c>
      <c r="M6214" s="41">
        <v>280.3</v>
      </c>
      <c r="N6214" s="41"/>
      <c r="P6214" s="361" t="s">
        <v>167</v>
      </c>
      <c r="Q6214" s="363" t="s">
        <v>251</v>
      </c>
      <c r="R6214" s="35" t="s">
        <v>182</v>
      </c>
      <c r="S6214" s="41">
        <v>154.6</v>
      </c>
      <c r="T6214" s="249">
        <v>280.3</v>
      </c>
      <c r="U6214" s="249" t="s">
        <v>901</v>
      </c>
      <c r="W6214" s="361" t="s">
        <v>167</v>
      </c>
      <c r="X6214" s="363" t="s">
        <v>251</v>
      </c>
      <c r="Y6214" s="294" t="s">
        <v>182</v>
      </c>
      <c r="Z6214" s="303">
        <v>154.6</v>
      </c>
      <c r="AA6214" s="303">
        <v>280.3</v>
      </c>
      <c r="AB6214" s="303" t="s">
        <v>901</v>
      </c>
    </row>
    <row r="6215" spans="1:28" ht="20.100000000000001" customHeight="1" x14ac:dyDescent="0.25">
      <c r="A6215" s="9">
        <v>62</v>
      </c>
      <c r="B6215" s="362"/>
      <c r="C6215" s="364"/>
      <c r="D6215" s="35" t="s">
        <v>183</v>
      </c>
      <c r="E6215" s="41"/>
      <c r="F6215" s="41"/>
      <c r="G6215" s="41"/>
      <c r="I6215" s="362"/>
      <c r="J6215" s="364"/>
      <c r="K6215" s="35" t="s">
        <v>183</v>
      </c>
      <c r="L6215" s="41"/>
      <c r="M6215" s="41"/>
      <c r="N6215" s="41"/>
      <c r="P6215" s="362"/>
      <c r="Q6215" s="364"/>
      <c r="R6215" s="35" t="s">
        <v>183</v>
      </c>
      <c r="S6215" s="41"/>
      <c r="T6215" s="249"/>
      <c r="U6215" s="249"/>
      <c r="W6215" s="362"/>
      <c r="X6215" s="364"/>
      <c r="Y6215" s="294" t="s">
        <v>183</v>
      </c>
      <c r="Z6215" s="303"/>
      <c r="AA6215" s="303"/>
      <c r="AB6215" s="303"/>
    </row>
    <row r="6216" spans="1:28" ht="20.100000000000001" customHeight="1" x14ac:dyDescent="0.25">
      <c r="A6216" s="9">
        <v>62</v>
      </c>
      <c r="B6216" s="361" t="s">
        <v>168</v>
      </c>
      <c r="C6216" s="363" t="s">
        <v>252</v>
      </c>
      <c r="D6216" s="35" t="s">
        <v>182</v>
      </c>
      <c r="E6216" s="41">
        <v>680.7</v>
      </c>
      <c r="F6216" s="41"/>
      <c r="G6216" s="41"/>
      <c r="I6216" s="361" t="s">
        <v>168</v>
      </c>
      <c r="J6216" s="363" t="s">
        <v>252</v>
      </c>
      <c r="K6216" s="35" t="s">
        <v>182</v>
      </c>
      <c r="L6216" s="41">
        <v>680.7</v>
      </c>
      <c r="M6216" s="41"/>
      <c r="N6216" s="41"/>
      <c r="P6216" s="361" t="s">
        <v>168</v>
      </c>
      <c r="Q6216" s="363" t="s">
        <v>252</v>
      </c>
      <c r="R6216" s="35" t="s">
        <v>182</v>
      </c>
      <c r="S6216" s="41">
        <v>680.7</v>
      </c>
      <c r="T6216" s="249">
        <v>35</v>
      </c>
      <c r="U6216" s="249"/>
      <c r="W6216" s="361" t="s">
        <v>168</v>
      </c>
      <c r="X6216" s="363" t="s">
        <v>252</v>
      </c>
      <c r="Y6216" s="294" t="s">
        <v>182</v>
      </c>
      <c r="Z6216" s="303">
        <v>680.7</v>
      </c>
      <c r="AA6216" s="303">
        <v>35</v>
      </c>
      <c r="AB6216" s="303"/>
    </row>
    <row r="6217" spans="1:28" ht="20.100000000000001" customHeight="1" x14ac:dyDescent="0.25">
      <c r="A6217" s="9">
        <v>62</v>
      </c>
      <c r="B6217" s="362"/>
      <c r="C6217" s="364"/>
      <c r="D6217" s="35" t="s">
        <v>183</v>
      </c>
      <c r="E6217" s="41"/>
      <c r="F6217" s="41"/>
      <c r="G6217" s="41"/>
      <c r="I6217" s="362"/>
      <c r="J6217" s="364"/>
      <c r="K6217" s="35" t="s">
        <v>183</v>
      </c>
      <c r="L6217" s="41"/>
      <c r="M6217" s="41"/>
      <c r="N6217" s="41"/>
      <c r="P6217" s="362"/>
      <c r="Q6217" s="364"/>
      <c r="R6217" s="35" t="s">
        <v>183</v>
      </c>
      <c r="S6217" s="41"/>
      <c r="T6217" s="249"/>
      <c r="U6217" s="249"/>
      <c r="W6217" s="362"/>
      <c r="X6217" s="364"/>
      <c r="Y6217" s="294" t="s">
        <v>183</v>
      </c>
      <c r="Z6217" s="303"/>
      <c r="AA6217" s="303"/>
      <c r="AB6217" s="303"/>
    </row>
    <row r="6218" spans="1:28" ht="20.100000000000001" customHeight="1" x14ac:dyDescent="0.25">
      <c r="A6218" s="9">
        <v>62</v>
      </c>
      <c r="B6218" s="361" t="s">
        <v>169</v>
      </c>
      <c r="C6218" s="363" t="s">
        <v>253</v>
      </c>
      <c r="D6218" s="35" t="s">
        <v>182</v>
      </c>
      <c r="E6218" s="41">
        <v>278.7</v>
      </c>
      <c r="F6218" s="41"/>
      <c r="G6218" s="41"/>
      <c r="I6218" s="361" t="s">
        <v>169</v>
      </c>
      <c r="J6218" s="363" t="s">
        <v>253</v>
      </c>
      <c r="K6218" s="35" t="s">
        <v>182</v>
      </c>
      <c r="L6218" s="41">
        <v>278.7</v>
      </c>
      <c r="M6218" s="41">
        <v>106.4</v>
      </c>
      <c r="N6218" s="41"/>
      <c r="P6218" s="361" t="s">
        <v>169</v>
      </c>
      <c r="Q6218" s="363" t="s">
        <v>253</v>
      </c>
      <c r="R6218" s="35" t="s">
        <v>182</v>
      </c>
      <c r="S6218" s="41">
        <v>278.7</v>
      </c>
      <c r="T6218" s="249">
        <v>160</v>
      </c>
      <c r="U6218" s="249"/>
      <c r="W6218" s="361" t="s">
        <v>169</v>
      </c>
      <c r="X6218" s="363" t="s">
        <v>253</v>
      </c>
      <c r="Y6218" s="294" t="s">
        <v>182</v>
      </c>
      <c r="Z6218" s="303">
        <v>278.7</v>
      </c>
      <c r="AA6218" s="303">
        <v>160</v>
      </c>
      <c r="AB6218" s="303"/>
    </row>
    <row r="6219" spans="1:28" ht="20.100000000000001" customHeight="1" x14ac:dyDescent="0.25">
      <c r="A6219" s="9">
        <v>62</v>
      </c>
      <c r="B6219" s="362"/>
      <c r="C6219" s="364"/>
      <c r="D6219" s="35" t="s">
        <v>183</v>
      </c>
      <c r="E6219" s="41"/>
      <c r="F6219" s="41"/>
      <c r="G6219" s="41"/>
      <c r="I6219" s="362"/>
      <c r="J6219" s="364"/>
      <c r="K6219" s="35" t="s">
        <v>183</v>
      </c>
      <c r="L6219" s="41"/>
      <c r="M6219" s="41"/>
      <c r="N6219" s="41"/>
      <c r="P6219" s="362"/>
      <c r="Q6219" s="364"/>
      <c r="R6219" s="35" t="s">
        <v>183</v>
      </c>
      <c r="S6219" s="41"/>
      <c r="T6219" s="249"/>
      <c r="U6219" s="249"/>
      <c r="W6219" s="362"/>
      <c r="X6219" s="364"/>
      <c r="Y6219" s="294" t="s">
        <v>183</v>
      </c>
      <c r="Z6219" s="303"/>
      <c r="AA6219" s="303"/>
      <c r="AB6219" s="303"/>
    </row>
    <row r="6220" spans="1:28" ht="20.100000000000001" customHeight="1" x14ac:dyDescent="0.25">
      <c r="A6220" s="9">
        <v>62</v>
      </c>
      <c r="B6220" s="361" t="s">
        <v>170</v>
      </c>
      <c r="C6220" s="363" t="s">
        <v>254</v>
      </c>
      <c r="D6220" s="35" t="s">
        <v>182</v>
      </c>
      <c r="E6220" s="41">
        <v>689.3</v>
      </c>
      <c r="F6220" s="41"/>
      <c r="G6220" s="41"/>
      <c r="I6220" s="361" t="s">
        <v>170</v>
      </c>
      <c r="J6220" s="363" t="s">
        <v>254</v>
      </c>
      <c r="K6220" s="35" t="s">
        <v>182</v>
      </c>
      <c r="L6220" s="41">
        <v>689.3</v>
      </c>
      <c r="M6220" s="41"/>
      <c r="N6220" s="41"/>
      <c r="P6220" s="361" t="s">
        <v>170</v>
      </c>
      <c r="Q6220" s="363" t="s">
        <v>254</v>
      </c>
      <c r="R6220" s="35" t="s">
        <v>182</v>
      </c>
      <c r="S6220" s="41">
        <v>689.3</v>
      </c>
      <c r="T6220" s="249">
        <v>56.3</v>
      </c>
      <c r="U6220" s="249"/>
      <c r="W6220" s="361" t="s">
        <v>170</v>
      </c>
      <c r="X6220" s="363" t="s">
        <v>254</v>
      </c>
      <c r="Y6220" s="294" t="s">
        <v>182</v>
      </c>
      <c r="Z6220" s="303">
        <v>689.3</v>
      </c>
      <c r="AA6220" s="303">
        <v>56.3</v>
      </c>
      <c r="AB6220" s="303"/>
    </row>
    <row r="6221" spans="1:28" ht="20.100000000000001" customHeight="1" x14ac:dyDescent="0.25">
      <c r="A6221" s="9">
        <v>62</v>
      </c>
      <c r="B6221" s="362"/>
      <c r="C6221" s="364"/>
      <c r="D6221" s="35" t="s">
        <v>183</v>
      </c>
      <c r="E6221" s="41"/>
      <c r="F6221" s="41"/>
      <c r="G6221" s="41"/>
      <c r="I6221" s="362"/>
      <c r="J6221" s="364"/>
      <c r="K6221" s="35" t="s">
        <v>183</v>
      </c>
      <c r="L6221" s="41"/>
      <c r="M6221" s="41"/>
      <c r="N6221" s="41"/>
      <c r="P6221" s="362"/>
      <c r="Q6221" s="364"/>
      <c r="R6221" s="35" t="s">
        <v>183</v>
      </c>
      <c r="S6221" s="41"/>
      <c r="T6221" s="249"/>
      <c r="U6221" s="249"/>
      <c r="W6221" s="362"/>
      <c r="X6221" s="364"/>
      <c r="Y6221" s="294" t="s">
        <v>183</v>
      </c>
      <c r="Z6221" s="303"/>
      <c r="AA6221" s="303"/>
      <c r="AB6221" s="303"/>
    </row>
    <row r="6222" spans="1:28" ht="20.100000000000001" customHeight="1" x14ac:dyDescent="0.25">
      <c r="A6222" s="9">
        <v>62</v>
      </c>
      <c r="B6222" s="361" t="s">
        <v>171</v>
      </c>
      <c r="C6222" s="363" t="s">
        <v>533</v>
      </c>
      <c r="D6222" s="35" t="s">
        <v>182</v>
      </c>
      <c r="E6222" s="41">
        <v>2223.8000000000002</v>
      </c>
      <c r="F6222" s="41"/>
      <c r="G6222" s="41"/>
      <c r="I6222" s="361" t="s">
        <v>171</v>
      </c>
      <c r="J6222" s="363" t="s">
        <v>533</v>
      </c>
      <c r="K6222" s="35" t="s">
        <v>182</v>
      </c>
      <c r="L6222" s="41">
        <v>2223.8000000000002</v>
      </c>
      <c r="M6222" s="41"/>
      <c r="N6222" s="41"/>
      <c r="P6222" s="361" t="s">
        <v>171</v>
      </c>
      <c r="Q6222" s="363" t="s">
        <v>533</v>
      </c>
      <c r="R6222" s="35" t="s">
        <v>182</v>
      </c>
      <c r="S6222" s="41">
        <v>2223.8000000000002</v>
      </c>
      <c r="T6222" s="249">
        <f>69.7+760.4+85.4</f>
        <v>915.5</v>
      </c>
      <c r="U6222" s="249"/>
      <c r="W6222" s="361" t="s">
        <v>171</v>
      </c>
      <c r="X6222" s="363" t="s">
        <v>533</v>
      </c>
      <c r="Y6222" s="294" t="s">
        <v>182</v>
      </c>
      <c r="Z6222" s="303">
        <v>2223.8000000000002</v>
      </c>
      <c r="AA6222" s="303">
        <f>69.7+760.4+85.4</f>
        <v>915.5</v>
      </c>
      <c r="AB6222" s="303"/>
    </row>
    <row r="6223" spans="1:28" ht="20.100000000000001" customHeight="1" x14ac:dyDescent="0.25">
      <c r="A6223" s="9">
        <v>62</v>
      </c>
      <c r="B6223" s="362"/>
      <c r="C6223" s="364"/>
      <c r="D6223" s="35" t="s">
        <v>183</v>
      </c>
      <c r="E6223" s="41"/>
      <c r="F6223" s="41"/>
      <c r="G6223" s="41"/>
      <c r="I6223" s="362"/>
      <c r="J6223" s="364"/>
      <c r="K6223" s="35" t="s">
        <v>183</v>
      </c>
      <c r="L6223" s="41"/>
      <c r="M6223" s="41"/>
      <c r="N6223" s="41"/>
      <c r="P6223" s="362"/>
      <c r="Q6223" s="364"/>
      <c r="R6223" s="35" t="s">
        <v>183</v>
      </c>
      <c r="S6223" s="41"/>
      <c r="T6223" s="249"/>
      <c r="U6223" s="249"/>
      <c r="W6223" s="362"/>
      <c r="X6223" s="364"/>
      <c r="Y6223" s="294" t="s">
        <v>183</v>
      </c>
      <c r="Z6223" s="303"/>
      <c r="AA6223" s="303"/>
      <c r="AB6223" s="303"/>
    </row>
    <row r="6224" spans="1:28" ht="20.100000000000001" customHeight="1" x14ac:dyDescent="0.25">
      <c r="A6224" s="9">
        <v>62</v>
      </c>
      <c r="B6224" s="34" t="s">
        <v>166</v>
      </c>
      <c r="C6224" s="35" t="s">
        <v>156</v>
      </c>
      <c r="D6224" s="35"/>
      <c r="E6224" s="41"/>
      <c r="F6224" s="41"/>
      <c r="G6224" s="41"/>
      <c r="I6224" s="34" t="s">
        <v>166</v>
      </c>
      <c r="J6224" s="35" t="s">
        <v>156</v>
      </c>
      <c r="K6224" s="35"/>
      <c r="L6224" s="41"/>
      <c r="M6224" s="41"/>
      <c r="N6224" s="41"/>
      <c r="P6224" s="34" t="s">
        <v>166</v>
      </c>
      <c r="Q6224" s="35" t="s">
        <v>156</v>
      </c>
      <c r="R6224" s="35"/>
      <c r="S6224" s="41"/>
      <c r="T6224" s="249"/>
      <c r="U6224" s="249"/>
      <c r="W6224" s="297" t="s">
        <v>166</v>
      </c>
      <c r="X6224" s="294" t="s">
        <v>156</v>
      </c>
      <c r="Y6224" s="294"/>
      <c r="Z6224" s="303"/>
      <c r="AA6224" s="303"/>
      <c r="AB6224" s="303"/>
    </row>
    <row r="6225" spans="1:28" ht="20.100000000000001" customHeight="1" x14ac:dyDescent="0.25">
      <c r="A6225" s="9">
        <v>62</v>
      </c>
      <c r="B6225" s="361" t="s">
        <v>172</v>
      </c>
      <c r="C6225" s="363" t="s">
        <v>157</v>
      </c>
      <c r="D6225" s="35" t="s">
        <v>182</v>
      </c>
      <c r="E6225" s="41">
        <v>1100</v>
      </c>
      <c r="F6225" s="41"/>
      <c r="G6225" s="41"/>
      <c r="I6225" s="361" t="s">
        <v>172</v>
      </c>
      <c r="J6225" s="363" t="s">
        <v>157</v>
      </c>
      <c r="K6225" s="35" t="s">
        <v>182</v>
      </c>
      <c r="L6225" s="41">
        <v>1100</v>
      </c>
      <c r="M6225" s="41"/>
      <c r="N6225" s="41"/>
      <c r="P6225" s="361" t="s">
        <v>172</v>
      </c>
      <c r="Q6225" s="363" t="s">
        <v>157</v>
      </c>
      <c r="R6225" s="35" t="s">
        <v>182</v>
      </c>
      <c r="S6225" s="41">
        <v>1100</v>
      </c>
      <c r="T6225" s="249"/>
      <c r="U6225" s="249"/>
      <c r="W6225" s="361" t="s">
        <v>172</v>
      </c>
      <c r="X6225" s="363" t="s">
        <v>157</v>
      </c>
      <c r="Y6225" s="294" t="s">
        <v>182</v>
      </c>
      <c r="Z6225" s="303">
        <v>1100</v>
      </c>
      <c r="AA6225" s="303"/>
      <c r="AB6225" s="303"/>
    </row>
    <row r="6226" spans="1:28" ht="20.100000000000001" customHeight="1" x14ac:dyDescent="0.25">
      <c r="A6226" s="9">
        <v>62</v>
      </c>
      <c r="B6226" s="362"/>
      <c r="C6226" s="364"/>
      <c r="D6226" s="35" t="s">
        <v>183</v>
      </c>
      <c r="E6226" s="41"/>
      <c r="F6226" s="41"/>
      <c r="G6226" s="41"/>
      <c r="I6226" s="362"/>
      <c r="J6226" s="364"/>
      <c r="K6226" s="35" t="s">
        <v>183</v>
      </c>
      <c r="L6226" s="41"/>
      <c r="M6226" s="41"/>
      <c r="N6226" s="41"/>
      <c r="P6226" s="362"/>
      <c r="Q6226" s="364"/>
      <c r="R6226" s="35" t="s">
        <v>183</v>
      </c>
      <c r="S6226" s="41"/>
      <c r="T6226" s="249"/>
      <c r="U6226" s="249"/>
      <c r="W6226" s="362"/>
      <c r="X6226" s="364"/>
      <c r="Y6226" s="294" t="s">
        <v>183</v>
      </c>
      <c r="Z6226" s="303"/>
      <c r="AA6226" s="303"/>
      <c r="AB6226" s="303"/>
    </row>
    <row r="6227" spans="1:28" ht="20.100000000000001" customHeight="1" x14ac:dyDescent="0.25">
      <c r="A6227" s="9">
        <v>62</v>
      </c>
      <c r="B6227" s="361" t="s">
        <v>173</v>
      </c>
      <c r="C6227" s="363" t="s">
        <v>158</v>
      </c>
      <c r="D6227" s="35" t="s">
        <v>182</v>
      </c>
      <c r="E6227" s="41"/>
      <c r="F6227" s="41"/>
      <c r="G6227" s="41"/>
      <c r="I6227" s="361" t="s">
        <v>173</v>
      </c>
      <c r="J6227" s="363" t="s">
        <v>158</v>
      </c>
      <c r="K6227" s="35" t="s">
        <v>182</v>
      </c>
      <c r="L6227" s="41"/>
      <c r="M6227" s="41"/>
      <c r="N6227" s="41"/>
      <c r="P6227" s="361" t="s">
        <v>173</v>
      </c>
      <c r="Q6227" s="363" t="s">
        <v>158</v>
      </c>
      <c r="R6227" s="35" t="s">
        <v>182</v>
      </c>
      <c r="S6227" s="41"/>
      <c r="T6227" s="249"/>
      <c r="U6227" s="249"/>
      <c r="W6227" s="361" t="s">
        <v>173</v>
      </c>
      <c r="X6227" s="363" t="s">
        <v>158</v>
      </c>
      <c r="Y6227" s="294" t="s">
        <v>182</v>
      </c>
      <c r="Z6227" s="303"/>
      <c r="AA6227" s="303"/>
      <c r="AB6227" s="303"/>
    </row>
    <row r="6228" spans="1:28" ht="20.100000000000001" customHeight="1" x14ac:dyDescent="0.25">
      <c r="A6228" s="9">
        <v>62</v>
      </c>
      <c r="B6228" s="362"/>
      <c r="C6228" s="364"/>
      <c r="D6228" s="35" t="s">
        <v>183</v>
      </c>
      <c r="E6228" s="41"/>
      <c r="F6228" s="41"/>
      <c r="G6228" s="41"/>
      <c r="I6228" s="362"/>
      <c r="J6228" s="364"/>
      <c r="K6228" s="35" t="s">
        <v>183</v>
      </c>
      <c r="L6228" s="41"/>
      <c r="M6228" s="41"/>
      <c r="N6228" s="41"/>
      <c r="P6228" s="362"/>
      <c r="Q6228" s="364"/>
      <c r="R6228" s="35" t="s">
        <v>183</v>
      </c>
      <c r="S6228" s="41"/>
      <c r="T6228" s="249"/>
      <c r="U6228" s="249"/>
      <c r="W6228" s="362"/>
      <c r="X6228" s="364"/>
      <c r="Y6228" s="294" t="s">
        <v>183</v>
      </c>
      <c r="Z6228" s="303"/>
      <c r="AA6228" s="303"/>
      <c r="AB6228" s="303"/>
    </row>
    <row r="6229" spans="1:28" ht="20.100000000000001" customHeight="1" x14ac:dyDescent="0.25">
      <c r="A6229" s="9">
        <v>62</v>
      </c>
      <c r="B6229" s="361" t="s">
        <v>174</v>
      </c>
      <c r="C6229" s="363" t="s">
        <v>159</v>
      </c>
      <c r="D6229" s="35" t="s">
        <v>182</v>
      </c>
      <c r="E6229" s="41"/>
      <c r="F6229" s="41"/>
      <c r="G6229" s="41"/>
      <c r="I6229" s="361" t="s">
        <v>174</v>
      </c>
      <c r="J6229" s="363" t="s">
        <v>159</v>
      </c>
      <c r="K6229" s="35" t="s">
        <v>182</v>
      </c>
      <c r="L6229" s="41"/>
      <c r="M6229" s="41"/>
      <c r="N6229" s="41"/>
      <c r="P6229" s="361" t="s">
        <v>174</v>
      </c>
      <c r="Q6229" s="363" t="s">
        <v>159</v>
      </c>
      <c r="R6229" s="35" t="s">
        <v>182</v>
      </c>
      <c r="S6229" s="41"/>
      <c r="T6229" s="249"/>
      <c r="U6229" s="249"/>
      <c r="W6229" s="361" t="s">
        <v>174</v>
      </c>
      <c r="X6229" s="363" t="s">
        <v>159</v>
      </c>
      <c r="Y6229" s="294" t="s">
        <v>182</v>
      </c>
      <c r="Z6229" s="303"/>
      <c r="AA6229" s="303"/>
      <c r="AB6229" s="303"/>
    </row>
    <row r="6230" spans="1:28" ht="20.100000000000001" customHeight="1" x14ac:dyDescent="0.25">
      <c r="A6230" s="9">
        <v>62</v>
      </c>
      <c r="B6230" s="362"/>
      <c r="C6230" s="364"/>
      <c r="D6230" s="35" t="s">
        <v>183</v>
      </c>
      <c r="E6230" s="41"/>
      <c r="F6230" s="41"/>
      <c r="G6230" s="41"/>
      <c r="I6230" s="362"/>
      <c r="J6230" s="364"/>
      <c r="K6230" s="35" t="s">
        <v>183</v>
      </c>
      <c r="L6230" s="41"/>
      <c r="M6230" s="41"/>
      <c r="N6230" s="41"/>
      <c r="P6230" s="362"/>
      <c r="Q6230" s="364"/>
      <c r="R6230" s="35" t="s">
        <v>183</v>
      </c>
      <c r="S6230" s="41"/>
      <c r="T6230" s="249"/>
      <c r="U6230" s="249"/>
      <c r="W6230" s="362"/>
      <c r="X6230" s="364"/>
      <c r="Y6230" s="294" t="s">
        <v>183</v>
      </c>
      <c r="Z6230" s="303"/>
      <c r="AA6230" s="303"/>
      <c r="AB6230" s="303"/>
    </row>
    <row r="6231" spans="1:28" ht="20.100000000000001" customHeight="1" x14ac:dyDescent="0.25">
      <c r="A6231" s="9">
        <v>62</v>
      </c>
      <c r="B6231" s="361" t="s">
        <v>175</v>
      </c>
      <c r="C6231" s="363" t="s">
        <v>160</v>
      </c>
      <c r="D6231" s="35" t="s">
        <v>182</v>
      </c>
      <c r="E6231" s="41"/>
      <c r="F6231" s="41"/>
      <c r="G6231" s="41"/>
      <c r="I6231" s="361" t="s">
        <v>175</v>
      </c>
      <c r="J6231" s="363" t="s">
        <v>160</v>
      </c>
      <c r="K6231" s="35" t="s">
        <v>182</v>
      </c>
      <c r="L6231" s="41"/>
      <c r="M6231" s="41"/>
      <c r="N6231" s="41"/>
      <c r="P6231" s="361" t="s">
        <v>175</v>
      </c>
      <c r="Q6231" s="363" t="s">
        <v>160</v>
      </c>
      <c r="R6231" s="35" t="s">
        <v>182</v>
      </c>
      <c r="S6231" s="41"/>
      <c r="T6231" s="249"/>
      <c r="U6231" s="249"/>
      <c r="W6231" s="361" t="s">
        <v>175</v>
      </c>
      <c r="X6231" s="363" t="s">
        <v>160</v>
      </c>
      <c r="Y6231" s="294" t="s">
        <v>182</v>
      </c>
      <c r="Z6231" s="303"/>
      <c r="AA6231" s="303"/>
      <c r="AB6231" s="303"/>
    </row>
    <row r="6232" spans="1:28" ht="20.100000000000001" customHeight="1" x14ac:dyDescent="0.25">
      <c r="A6232" s="9">
        <v>62</v>
      </c>
      <c r="B6232" s="362"/>
      <c r="C6232" s="364"/>
      <c r="D6232" s="35" t="s">
        <v>183</v>
      </c>
      <c r="E6232" s="41"/>
      <c r="F6232" s="41"/>
      <c r="G6232" s="41"/>
      <c r="I6232" s="362"/>
      <c r="J6232" s="364"/>
      <c r="K6232" s="35" t="s">
        <v>183</v>
      </c>
      <c r="L6232" s="41"/>
      <c r="M6232" s="41"/>
      <c r="N6232" s="41"/>
      <c r="P6232" s="362"/>
      <c r="Q6232" s="364"/>
      <c r="R6232" s="35" t="s">
        <v>183</v>
      </c>
      <c r="S6232" s="41"/>
      <c r="T6232" s="249"/>
      <c r="U6232" s="249"/>
      <c r="W6232" s="362"/>
      <c r="X6232" s="364"/>
      <c r="Y6232" s="294" t="s">
        <v>183</v>
      </c>
      <c r="Z6232" s="303"/>
      <c r="AA6232" s="303"/>
      <c r="AB6232" s="303"/>
    </row>
    <row r="6233" spans="1:28" ht="20.100000000000001" customHeight="1" x14ac:dyDescent="0.25">
      <c r="A6233" s="9">
        <v>62</v>
      </c>
      <c r="B6233" s="361" t="s">
        <v>176</v>
      </c>
      <c r="C6233" s="363" t="s">
        <v>161</v>
      </c>
      <c r="D6233" s="35" t="s">
        <v>182</v>
      </c>
      <c r="E6233" s="41"/>
      <c r="F6233" s="41"/>
      <c r="G6233" s="41"/>
      <c r="I6233" s="361" t="s">
        <v>176</v>
      </c>
      <c r="J6233" s="363" t="s">
        <v>161</v>
      </c>
      <c r="K6233" s="35" t="s">
        <v>182</v>
      </c>
      <c r="L6233" s="41"/>
      <c r="M6233" s="41"/>
      <c r="N6233" s="41"/>
      <c r="P6233" s="361" t="s">
        <v>176</v>
      </c>
      <c r="Q6233" s="363" t="s">
        <v>161</v>
      </c>
      <c r="R6233" s="35" t="s">
        <v>182</v>
      </c>
      <c r="S6233" s="41"/>
      <c r="T6233" s="249"/>
      <c r="U6233" s="249"/>
      <c r="W6233" s="361" t="s">
        <v>176</v>
      </c>
      <c r="X6233" s="363" t="s">
        <v>161</v>
      </c>
      <c r="Y6233" s="294" t="s">
        <v>182</v>
      </c>
      <c r="Z6233" s="303"/>
      <c r="AA6233" s="303"/>
      <c r="AB6233" s="303"/>
    </row>
    <row r="6234" spans="1:28" ht="20.100000000000001" customHeight="1" x14ac:dyDescent="0.25">
      <c r="A6234" s="9">
        <v>62</v>
      </c>
      <c r="B6234" s="362"/>
      <c r="C6234" s="364"/>
      <c r="D6234" s="35" t="s">
        <v>183</v>
      </c>
      <c r="E6234" s="41"/>
      <c r="F6234" s="41"/>
      <c r="G6234" s="41"/>
      <c r="I6234" s="362"/>
      <c r="J6234" s="364"/>
      <c r="K6234" s="35" t="s">
        <v>183</v>
      </c>
      <c r="L6234" s="41"/>
      <c r="M6234" s="41"/>
      <c r="N6234" s="41"/>
      <c r="P6234" s="362"/>
      <c r="Q6234" s="364"/>
      <c r="R6234" s="35" t="s">
        <v>183</v>
      </c>
      <c r="S6234" s="41"/>
      <c r="T6234" s="249"/>
      <c r="U6234" s="249"/>
      <c r="W6234" s="362"/>
      <c r="X6234" s="364"/>
      <c r="Y6234" s="294" t="s">
        <v>183</v>
      </c>
      <c r="Z6234" s="303"/>
      <c r="AA6234" s="303"/>
      <c r="AB6234" s="303"/>
    </row>
    <row r="6235" spans="1:28" ht="20.100000000000001" customHeight="1" x14ac:dyDescent="0.25">
      <c r="A6235" s="9">
        <v>62</v>
      </c>
      <c r="B6235" s="361" t="s">
        <v>177</v>
      </c>
      <c r="C6235" s="363" t="s">
        <v>162</v>
      </c>
      <c r="D6235" s="35" t="s">
        <v>182</v>
      </c>
      <c r="E6235" s="41"/>
      <c r="F6235" s="41"/>
      <c r="G6235" s="41"/>
      <c r="I6235" s="361" t="s">
        <v>177</v>
      </c>
      <c r="J6235" s="363" t="s">
        <v>162</v>
      </c>
      <c r="K6235" s="35" t="s">
        <v>182</v>
      </c>
      <c r="L6235" s="41"/>
      <c r="M6235" s="41"/>
      <c r="N6235" s="41"/>
      <c r="P6235" s="361" t="s">
        <v>177</v>
      </c>
      <c r="Q6235" s="363" t="s">
        <v>162</v>
      </c>
      <c r="R6235" s="35" t="s">
        <v>182</v>
      </c>
      <c r="S6235" s="41"/>
      <c r="T6235" s="249"/>
      <c r="U6235" s="249"/>
      <c r="W6235" s="361" t="s">
        <v>177</v>
      </c>
      <c r="X6235" s="363" t="s">
        <v>162</v>
      </c>
      <c r="Y6235" s="294" t="s">
        <v>182</v>
      </c>
      <c r="Z6235" s="303"/>
      <c r="AA6235" s="303"/>
      <c r="AB6235" s="303"/>
    </row>
    <row r="6236" spans="1:28" ht="20.100000000000001" customHeight="1" x14ac:dyDescent="0.25">
      <c r="A6236" s="9">
        <v>62</v>
      </c>
      <c r="B6236" s="362"/>
      <c r="C6236" s="364"/>
      <c r="D6236" s="35" t="s">
        <v>183</v>
      </c>
      <c r="E6236" s="41"/>
      <c r="F6236" s="41"/>
      <c r="G6236" s="41"/>
      <c r="I6236" s="362"/>
      <c r="J6236" s="364"/>
      <c r="K6236" s="35" t="s">
        <v>183</v>
      </c>
      <c r="L6236" s="41"/>
      <c r="M6236" s="41"/>
      <c r="N6236" s="41"/>
      <c r="P6236" s="362"/>
      <c r="Q6236" s="364"/>
      <c r="R6236" s="35" t="s">
        <v>183</v>
      </c>
      <c r="S6236" s="41"/>
      <c r="T6236" s="249"/>
      <c r="U6236" s="249"/>
      <c r="W6236" s="362"/>
      <c r="X6236" s="364"/>
      <c r="Y6236" s="294" t="s">
        <v>183</v>
      </c>
      <c r="Z6236" s="303"/>
      <c r="AA6236" s="303"/>
      <c r="AB6236" s="303"/>
    </row>
    <row r="6237" spans="1:28" ht="20.100000000000001" customHeight="1" x14ac:dyDescent="0.25">
      <c r="A6237" s="9">
        <v>62</v>
      </c>
      <c r="B6237" s="361" t="s">
        <v>180</v>
      </c>
      <c r="C6237" s="363" t="s">
        <v>534</v>
      </c>
      <c r="D6237" s="35" t="s">
        <v>182</v>
      </c>
      <c r="E6237" s="41"/>
      <c r="F6237" s="41"/>
      <c r="G6237" s="41"/>
      <c r="I6237" s="361" t="s">
        <v>180</v>
      </c>
      <c r="J6237" s="363" t="s">
        <v>534</v>
      </c>
      <c r="K6237" s="35" t="s">
        <v>182</v>
      </c>
      <c r="L6237" s="41"/>
      <c r="M6237" s="41"/>
      <c r="N6237" s="41"/>
      <c r="P6237" s="361" t="s">
        <v>180</v>
      </c>
      <c r="Q6237" s="363" t="s">
        <v>534</v>
      </c>
      <c r="R6237" s="35" t="s">
        <v>182</v>
      </c>
      <c r="S6237" s="41"/>
      <c r="T6237" s="249"/>
      <c r="U6237" s="249"/>
      <c r="W6237" s="361" t="s">
        <v>180</v>
      </c>
      <c r="X6237" s="363" t="s">
        <v>534</v>
      </c>
      <c r="Y6237" s="294" t="s">
        <v>182</v>
      </c>
      <c r="Z6237" s="303"/>
      <c r="AA6237" s="303"/>
      <c r="AB6237" s="303"/>
    </row>
    <row r="6238" spans="1:28" ht="20.100000000000001" customHeight="1" x14ac:dyDescent="0.25">
      <c r="A6238" s="9">
        <v>62</v>
      </c>
      <c r="B6238" s="362"/>
      <c r="C6238" s="364"/>
      <c r="D6238" s="35" t="s">
        <v>183</v>
      </c>
      <c r="E6238" s="41"/>
      <c r="F6238" s="41"/>
      <c r="G6238" s="41"/>
      <c r="I6238" s="362"/>
      <c r="J6238" s="364"/>
      <c r="K6238" s="35" t="s">
        <v>183</v>
      </c>
      <c r="L6238" s="41"/>
      <c r="M6238" s="41"/>
      <c r="N6238" s="41"/>
      <c r="P6238" s="362"/>
      <c r="Q6238" s="364"/>
      <c r="R6238" s="35" t="s">
        <v>183</v>
      </c>
      <c r="S6238" s="41"/>
      <c r="T6238" s="249"/>
      <c r="U6238" s="249"/>
      <c r="W6238" s="362"/>
      <c r="X6238" s="364"/>
      <c r="Y6238" s="294" t="s">
        <v>183</v>
      </c>
      <c r="Z6238" s="303"/>
      <c r="AA6238" s="303"/>
      <c r="AB6238" s="303"/>
    </row>
    <row r="6239" spans="1:28" ht="20.100000000000001" customHeight="1" x14ac:dyDescent="0.25">
      <c r="A6239" s="9">
        <v>62</v>
      </c>
      <c r="B6239" s="361" t="s">
        <v>185</v>
      </c>
      <c r="C6239" s="363" t="s">
        <v>535</v>
      </c>
      <c r="D6239" s="35" t="s">
        <v>182</v>
      </c>
      <c r="E6239" s="41"/>
      <c r="F6239" s="41"/>
      <c r="G6239" s="41"/>
      <c r="I6239" s="361" t="s">
        <v>185</v>
      </c>
      <c r="J6239" s="363" t="s">
        <v>535</v>
      </c>
      <c r="K6239" s="35" t="s">
        <v>182</v>
      </c>
      <c r="L6239" s="41"/>
      <c r="M6239" s="41"/>
      <c r="N6239" s="41"/>
      <c r="P6239" s="361" t="s">
        <v>185</v>
      </c>
      <c r="Q6239" s="363" t="s">
        <v>535</v>
      </c>
      <c r="R6239" s="35" t="s">
        <v>182</v>
      </c>
      <c r="S6239" s="41"/>
      <c r="T6239" s="41"/>
      <c r="U6239" s="41"/>
      <c r="W6239" s="361" t="s">
        <v>185</v>
      </c>
      <c r="X6239" s="363" t="s">
        <v>535</v>
      </c>
      <c r="Y6239" s="294" t="s">
        <v>182</v>
      </c>
      <c r="Z6239" s="303"/>
      <c r="AA6239" s="303"/>
      <c r="AB6239" s="303"/>
    </row>
    <row r="6240" spans="1:28" ht="20.100000000000001" customHeight="1" x14ac:dyDescent="0.25">
      <c r="A6240" s="9">
        <v>62</v>
      </c>
      <c r="B6240" s="362"/>
      <c r="C6240" s="364"/>
      <c r="D6240" s="35" t="s">
        <v>183</v>
      </c>
      <c r="E6240" s="41"/>
      <c r="F6240" s="41"/>
      <c r="G6240" s="41"/>
      <c r="I6240" s="362"/>
      <c r="J6240" s="364"/>
      <c r="K6240" s="35" t="s">
        <v>183</v>
      </c>
      <c r="L6240" s="41"/>
      <c r="M6240" s="41"/>
      <c r="N6240" s="41"/>
      <c r="P6240" s="362"/>
      <c r="Q6240" s="364"/>
      <c r="R6240" s="35" t="s">
        <v>183</v>
      </c>
      <c r="S6240" s="41"/>
      <c r="T6240" s="41"/>
      <c r="U6240" s="41"/>
      <c r="W6240" s="362"/>
      <c r="X6240" s="364"/>
      <c r="Y6240" s="294" t="s">
        <v>183</v>
      </c>
      <c r="Z6240" s="303"/>
      <c r="AA6240" s="303"/>
      <c r="AB6240" s="303"/>
    </row>
    <row r="6241" spans="1:28" ht="20.100000000000001" customHeight="1" x14ac:dyDescent="0.25">
      <c r="A6241" s="9">
        <v>62</v>
      </c>
      <c r="B6241" s="361" t="s">
        <v>179</v>
      </c>
      <c r="C6241" s="365" t="s">
        <v>184</v>
      </c>
      <c r="D6241" s="42" t="s">
        <v>182</v>
      </c>
      <c r="E6241" s="43">
        <f>E6209+E6211+E6214+E6216+E6218+E6220+E6222+E6225+E6227+E6229+E6231+E6233+E6235+E6237+E6239</f>
        <v>5939.8</v>
      </c>
      <c r="F6241" s="43">
        <f>F6209+F6211+F6214+F6216+F6218+F6220+F6222+F6225+F6227+F6229+F6231+F6233+F6235+F6237+F6239</f>
        <v>8.9</v>
      </c>
      <c r="G6241" s="44"/>
      <c r="I6241" s="361" t="s">
        <v>179</v>
      </c>
      <c r="J6241" s="365" t="s">
        <v>184</v>
      </c>
      <c r="K6241" s="42" t="s">
        <v>182</v>
      </c>
      <c r="L6241" s="43">
        <f>L6209+L6211+L6214+L6216+L6218+L6220+L6222+L6225+L6227+L6229+L6231+L6233+L6235+L6237+L6239</f>
        <v>5939.8</v>
      </c>
      <c r="M6241" s="43">
        <f>M6209+M6211+M6214+M6216+M6218+M6220+M6222+M6225+M6227+M6229+M6231+M6233+M6235+M6237+M6239</f>
        <v>485.20000000000005</v>
      </c>
      <c r="N6241" s="44"/>
      <c r="P6241" s="361" t="s">
        <v>179</v>
      </c>
      <c r="Q6241" s="365" t="s">
        <v>184</v>
      </c>
      <c r="R6241" s="42" t="s">
        <v>182</v>
      </c>
      <c r="S6241" s="43">
        <f>S6209+S6211+S6214+S6216+S6218+S6220+S6222+S6225+S6227+S6229+S6231+S6233+S6235+S6237+S6239</f>
        <v>5939.8</v>
      </c>
      <c r="T6241" s="43">
        <f>T6209+T6211+T6214+T6216+T6218+T6220+T6222+T6225+T6227+T6229+T6231+T6233+T6235+T6237+T6239</f>
        <v>1917.2</v>
      </c>
      <c r="U6241" s="44"/>
      <c r="W6241" s="361" t="s">
        <v>179</v>
      </c>
      <c r="X6241" s="365" t="s">
        <v>184</v>
      </c>
      <c r="Y6241" s="298" t="s">
        <v>182</v>
      </c>
      <c r="Z6241" s="304">
        <f>Z6209+Z6211+Z6214+Z6216+Z6218+Z6220+Z6222+Z6225+Z6227+Z6229+Z6231+Z6233+Z6235+Z6237+Z6239</f>
        <v>5939.8</v>
      </c>
      <c r="AA6241" s="304">
        <f>AA6209+AA6211+AA6214+AA6216+AA6218+AA6220+AA6222+AA6225+AA6227+AA6229+AA6231+AA6233+AA6235+AA6237+AA6239</f>
        <v>1917.2</v>
      </c>
      <c r="AB6241" s="305"/>
    </row>
    <row r="6242" spans="1:28" ht="20.100000000000001" customHeight="1" x14ac:dyDescent="0.25">
      <c r="A6242" s="9">
        <v>62</v>
      </c>
      <c r="B6242" s="362"/>
      <c r="C6242" s="366"/>
      <c r="D6242" s="42" t="s">
        <v>183</v>
      </c>
      <c r="E6242" s="43">
        <f>E6210+E6212+E6215+E6217+E6219+E6221+E6223+E6226+E6228+E6230+E6232+E6234+E6236+E6238+E6240</f>
        <v>0</v>
      </c>
      <c r="F6242" s="43">
        <f>F6210+F6212+F6215+F6217+F6219+F6221+F6223+F6226+F6228+F6230+F6232+F6234+F6236+F6238+F6240</f>
        <v>0</v>
      </c>
      <c r="G6242" s="44"/>
      <c r="I6242" s="362"/>
      <c r="J6242" s="366"/>
      <c r="K6242" s="42" t="s">
        <v>183</v>
      </c>
      <c r="L6242" s="43">
        <f>L6210+L6212+L6215+L6217+L6219+L6221+L6223+L6226+L6228+L6230+L6232+L6234+L6236+L6238+L6240</f>
        <v>0</v>
      </c>
      <c r="M6242" s="43">
        <f>M6210+M6212+M6215+M6217+M6219+M6221+M6223+M6226+M6228+M6230+M6232+M6234+M6236+M6238+M6240</f>
        <v>0</v>
      </c>
      <c r="N6242" s="44"/>
      <c r="P6242" s="362"/>
      <c r="Q6242" s="366"/>
      <c r="R6242" s="42" t="s">
        <v>183</v>
      </c>
      <c r="S6242" s="43">
        <f>S6210+S6212+S6215+S6217+S6219+S6221+S6223+S6226+S6228+S6230+S6232+S6234+S6236+S6238+S6240</f>
        <v>0</v>
      </c>
      <c r="T6242" s="43">
        <f>T6210+T6212+T6215+T6217+T6219+T6221+T6223+T6226+T6228+T6230+T6232+T6234+T6236+T6238+T6240</f>
        <v>0</v>
      </c>
      <c r="U6242" s="44"/>
      <c r="W6242" s="362"/>
      <c r="X6242" s="366"/>
      <c r="Y6242" s="298" t="s">
        <v>183</v>
      </c>
      <c r="Z6242" s="304">
        <f>Z6210+Z6212+Z6215+Z6217+Z6219+Z6221+Z6223+Z6226+Z6228+Z6230+Z6232+Z6234+Z6236+Z6238+Z6240</f>
        <v>0</v>
      </c>
      <c r="AA6242" s="304">
        <f>AA6210+AA6212+AA6215+AA6217+AA6219+AA6221+AA6223+AA6226+AA6228+AA6230+AA6232+AA6234+AA6236+AA6238+AA6240</f>
        <v>0</v>
      </c>
      <c r="AB6242" s="305"/>
    </row>
    <row r="6243" spans="1:28" ht="15" customHeight="1" x14ac:dyDescent="0.25">
      <c r="A6243" s="9">
        <v>62</v>
      </c>
      <c r="B6243" s="367" t="s">
        <v>536</v>
      </c>
      <c r="C6243" s="367"/>
      <c r="D6243" s="367"/>
      <c r="E6243" s="7"/>
      <c r="F6243" s="2"/>
      <c r="G6243" s="2"/>
      <c r="I6243" s="367" t="s">
        <v>536</v>
      </c>
      <c r="J6243" s="367"/>
      <c r="K6243" s="367"/>
      <c r="L6243" s="7"/>
      <c r="M6243" s="2"/>
      <c r="N6243" s="2"/>
      <c r="P6243" s="367" t="s">
        <v>536</v>
      </c>
      <c r="Q6243" s="367"/>
      <c r="R6243" s="367"/>
      <c r="S6243" s="7"/>
      <c r="T6243" s="2"/>
      <c r="U6243" s="2"/>
      <c r="W6243" s="367" t="s">
        <v>536</v>
      </c>
      <c r="X6243" s="367"/>
      <c r="Y6243" s="367"/>
      <c r="Z6243" s="272"/>
      <c r="AA6243" s="267"/>
      <c r="AB6243" s="267"/>
    </row>
    <row r="6244" spans="1:28" ht="15.75" customHeight="1" x14ac:dyDescent="0.25">
      <c r="A6244" s="9">
        <v>62</v>
      </c>
      <c r="B6244" s="3"/>
      <c r="C6244" s="3"/>
      <c r="D6244" s="3"/>
      <c r="E6244" s="8"/>
      <c r="F6244" s="2"/>
      <c r="G6244" s="2"/>
      <c r="I6244" s="3"/>
      <c r="J6244" s="3"/>
      <c r="K6244" s="3"/>
      <c r="L6244" s="8"/>
      <c r="M6244" s="2"/>
      <c r="N6244" s="2"/>
      <c r="P6244" s="103"/>
      <c r="Q6244" s="103"/>
      <c r="R6244" s="103"/>
      <c r="S6244" s="8"/>
      <c r="T6244" s="2"/>
      <c r="U6244" s="2"/>
      <c r="W6244" s="268"/>
      <c r="X6244" s="268"/>
      <c r="Y6244" s="268"/>
      <c r="Z6244" s="273"/>
      <c r="AA6244" s="267"/>
      <c r="AB6244" s="267"/>
    </row>
    <row r="6245" spans="1:28" ht="15.75" customHeight="1" x14ac:dyDescent="0.25">
      <c r="A6245" s="9">
        <v>62</v>
      </c>
      <c r="B6245" s="368" t="s">
        <v>537</v>
      </c>
      <c r="C6245" s="368"/>
      <c r="D6245" s="368"/>
      <c r="E6245" s="8"/>
      <c r="F6245" s="8"/>
      <c r="G6245" s="8"/>
      <c r="I6245" s="368" t="s">
        <v>537</v>
      </c>
      <c r="J6245" s="368"/>
      <c r="K6245" s="368"/>
      <c r="L6245" s="8"/>
      <c r="M6245" s="8"/>
      <c r="N6245" s="8"/>
      <c r="P6245" s="368" t="s">
        <v>537</v>
      </c>
      <c r="Q6245" s="368"/>
      <c r="R6245" s="368"/>
      <c r="S6245" s="8"/>
      <c r="T6245" s="8"/>
      <c r="U6245" s="8"/>
      <c r="W6245" s="368" t="s">
        <v>537</v>
      </c>
      <c r="X6245" s="368"/>
      <c r="Y6245" s="368"/>
      <c r="Z6245" s="273"/>
      <c r="AA6245" s="273"/>
      <c r="AB6245" s="273"/>
    </row>
    <row r="6246" spans="1:28" x14ac:dyDescent="0.25">
      <c r="A6246" s="9">
        <v>62</v>
      </c>
      <c r="B6246" s="39"/>
      <c r="C6246" s="39"/>
      <c r="D6246" s="39"/>
      <c r="E6246" s="8"/>
      <c r="F6246" s="8"/>
      <c r="G6246" s="8"/>
      <c r="I6246" s="39"/>
      <c r="J6246" s="39"/>
      <c r="K6246" s="39"/>
      <c r="L6246" s="8"/>
      <c r="M6246" s="8"/>
      <c r="N6246" s="8"/>
      <c r="P6246" s="39"/>
      <c r="Q6246" s="39"/>
      <c r="R6246" s="39"/>
      <c r="S6246" s="8"/>
      <c r="T6246" s="8"/>
      <c r="U6246" s="8"/>
      <c r="W6246" s="301"/>
      <c r="X6246" s="301"/>
      <c r="Y6246" s="301"/>
      <c r="Z6246" s="273"/>
      <c r="AA6246" s="273"/>
      <c r="AB6246" s="273"/>
    </row>
    <row r="6247" spans="1:28" ht="15.75" customHeight="1" x14ac:dyDescent="0.25">
      <c r="A6247" s="9">
        <v>62</v>
      </c>
      <c r="B6247" s="369" t="s">
        <v>248</v>
      </c>
      <c r="C6247" s="369"/>
      <c r="D6247" s="369"/>
      <c r="E6247" s="8"/>
      <c r="F6247" s="8"/>
      <c r="G6247" s="8"/>
      <c r="I6247" s="369" t="s">
        <v>248</v>
      </c>
      <c r="J6247" s="369"/>
      <c r="K6247" s="369"/>
      <c r="L6247" s="8"/>
      <c r="M6247" s="8"/>
      <c r="N6247" s="8"/>
      <c r="P6247" s="369" t="s">
        <v>248</v>
      </c>
      <c r="Q6247" s="369"/>
      <c r="R6247" s="369"/>
      <c r="S6247" s="8"/>
      <c r="T6247" s="8"/>
      <c r="U6247" s="8"/>
      <c r="W6247" s="369" t="s">
        <v>248</v>
      </c>
      <c r="X6247" s="369"/>
      <c r="Y6247" s="369"/>
      <c r="Z6247" s="273"/>
      <c r="AA6247" s="273"/>
      <c r="AB6247" s="273"/>
    </row>
    <row r="6248" spans="1:28" x14ac:dyDescent="0.25">
      <c r="A6248" s="9">
        <v>62</v>
      </c>
      <c r="B6248" s="369"/>
      <c r="C6248" s="369"/>
      <c r="D6248" s="369"/>
      <c r="E6248" s="8"/>
      <c r="F6248" s="8"/>
      <c r="G6248" s="8"/>
      <c r="I6248" s="369"/>
      <c r="J6248" s="369"/>
      <c r="K6248" s="369"/>
      <c r="L6248" s="8"/>
      <c r="M6248" s="8"/>
      <c r="N6248" s="8"/>
      <c r="P6248" s="369"/>
      <c r="Q6248" s="369"/>
      <c r="R6248" s="369"/>
      <c r="S6248" s="8"/>
      <c r="T6248" s="8"/>
      <c r="U6248" s="8"/>
      <c r="W6248" s="369"/>
      <c r="X6248" s="369"/>
      <c r="Y6248" s="369"/>
      <c r="Z6248" s="273"/>
      <c r="AA6248" s="273"/>
      <c r="AB6248" s="273"/>
    </row>
    <row r="6249" spans="1:28" ht="15.75" customHeight="1" thickBot="1" x14ac:dyDescent="0.3">
      <c r="A6249" s="9">
        <v>62</v>
      </c>
      <c r="B6249" s="370" t="s">
        <v>249</v>
      </c>
      <c r="C6249" s="370"/>
      <c r="D6249" s="370"/>
      <c r="E6249" s="8"/>
      <c r="F6249" s="8"/>
      <c r="G6249" s="8"/>
      <c r="I6249" s="370" t="s">
        <v>249</v>
      </c>
      <c r="J6249" s="370"/>
      <c r="K6249" s="370"/>
      <c r="L6249" s="8"/>
      <c r="M6249" s="8"/>
      <c r="N6249" s="8"/>
      <c r="P6249" s="370" t="s">
        <v>249</v>
      </c>
      <c r="Q6249" s="370"/>
      <c r="R6249" s="370"/>
      <c r="S6249" s="8"/>
      <c r="T6249" s="8"/>
      <c r="U6249" s="8"/>
      <c r="W6249" s="370" t="s">
        <v>249</v>
      </c>
      <c r="X6249" s="370"/>
      <c r="Y6249" s="370"/>
      <c r="Z6249" s="273"/>
      <c r="AA6249" s="273"/>
      <c r="AB6249" s="273"/>
    </row>
    <row r="6250" spans="1:28" ht="45" customHeight="1" x14ac:dyDescent="0.25">
      <c r="A6250" s="9">
        <v>62</v>
      </c>
      <c r="B6250" s="371" t="s">
        <v>683</v>
      </c>
      <c r="C6250" s="372"/>
      <c r="D6250" s="373"/>
      <c r="E6250" s="8"/>
      <c r="F6250" s="8"/>
      <c r="G6250" s="8"/>
      <c r="I6250" s="371" t="s">
        <v>683</v>
      </c>
      <c r="J6250" s="372"/>
      <c r="K6250" s="373"/>
      <c r="L6250" s="8"/>
      <c r="M6250" s="8"/>
      <c r="N6250" s="8"/>
      <c r="P6250" s="371" t="s">
        <v>683</v>
      </c>
      <c r="Q6250" s="372"/>
      <c r="R6250" s="373"/>
      <c r="S6250" s="8"/>
      <c r="T6250" s="8"/>
      <c r="U6250" s="8"/>
      <c r="W6250" s="371" t="s">
        <v>683</v>
      </c>
      <c r="X6250" s="372"/>
      <c r="Y6250" s="373"/>
      <c r="Z6250" s="273"/>
      <c r="AA6250" s="273"/>
      <c r="AB6250" s="273"/>
    </row>
    <row r="6251" spans="1:28" ht="45" customHeight="1" thickBot="1" x14ac:dyDescent="0.3">
      <c r="A6251" s="9">
        <v>62</v>
      </c>
      <c r="B6251" s="374" t="s">
        <v>521</v>
      </c>
      <c r="C6251" s="375"/>
      <c r="D6251" s="376"/>
      <c r="E6251" s="8"/>
      <c r="F6251" s="8"/>
      <c r="G6251" s="8"/>
      <c r="I6251" s="374" t="s">
        <v>76</v>
      </c>
      <c r="J6251" s="375"/>
      <c r="K6251" s="376"/>
      <c r="L6251" s="8"/>
      <c r="M6251" s="8"/>
      <c r="N6251" s="8"/>
      <c r="P6251" s="374" t="s">
        <v>76</v>
      </c>
      <c r="Q6251" s="375"/>
      <c r="R6251" s="376"/>
      <c r="S6251" s="8"/>
      <c r="T6251" s="8"/>
      <c r="U6251" s="8"/>
      <c r="W6251" s="374" t="s">
        <v>76</v>
      </c>
      <c r="X6251" s="375"/>
      <c r="Y6251" s="376"/>
      <c r="Z6251" s="273"/>
      <c r="AA6251" s="273"/>
      <c r="AB6251" s="273"/>
    </row>
    <row r="6252" spans="1:28" ht="45" customHeight="1" x14ac:dyDescent="0.25">
      <c r="A6252" s="9">
        <v>62</v>
      </c>
      <c r="B6252" s="371" t="s">
        <v>684</v>
      </c>
      <c r="C6252" s="372"/>
      <c r="D6252" s="373"/>
      <c r="E6252" s="8"/>
      <c r="F6252" s="8"/>
      <c r="G6252" s="8"/>
      <c r="I6252" s="371" t="s">
        <v>684</v>
      </c>
      <c r="J6252" s="372"/>
      <c r="K6252" s="373"/>
      <c r="L6252" s="8"/>
      <c r="M6252" s="8"/>
      <c r="N6252" s="8"/>
      <c r="P6252" s="371" t="s">
        <v>684</v>
      </c>
      <c r="Q6252" s="372"/>
      <c r="R6252" s="373"/>
      <c r="S6252" s="8"/>
      <c r="T6252" s="8"/>
      <c r="U6252" s="8"/>
      <c r="W6252" s="371" t="s">
        <v>684</v>
      </c>
      <c r="X6252" s="372"/>
      <c r="Y6252" s="373"/>
      <c r="Z6252" s="273"/>
      <c r="AA6252" s="273"/>
      <c r="AB6252" s="273"/>
    </row>
    <row r="6253" spans="1:28" ht="45" customHeight="1" thickBot="1" x14ac:dyDescent="0.3">
      <c r="A6253" s="9">
        <v>62</v>
      </c>
      <c r="B6253" s="374" t="s">
        <v>523</v>
      </c>
      <c r="C6253" s="375"/>
      <c r="D6253" s="376"/>
      <c r="E6253" s="8"/>
      <c r="F6253" s="8"/>
      <c r="G6253" s="8"/>
      <c r="I6253" s="374" t="s">
        <v>77</v>
      </c>
      <c r="J6253" s="375"/>
      <c r="K6253" s="376"/>
      <c r="L6253" s="8"/>
      <c r="M6253" s="8"/>
      <c r="N6253" s="8"/>
      <c r="P6253" s="374" t="s">
        <v>902</v>
      </c>
      <c r="Q6253" s="375"/>
      <c r="R6253" s="376"/>
      <c r="S6253" s="8"/>
      <c r="T6253" s="8"/>
      <c r="U6253" s="8"/>
      <c r="W6253" s="374" t="s">
        <v>902</v>
      </c>
      <c r="X6253" s="375"/>
      <c r="Y6253" s="376"/>
      <c r="Z6253" s="273"/>
      <c r="AA6253" s="273"/>
      <c r="AB6253" s="273"/>
    </row>
    <row r="6254" spans="1:28" ht="45" customHeight="1" x14ac:dyDescent="0.25">
      <c r="A6254" s="9">
        <v>62</v>
      </c>
      <c r="B6254" s="371" t="s">
        <v>685</v>
      </c>
      <c r="C6254" s="372"/>
      <c r="D6254" s="373"/>
      <c r="E6254" s="8"/>
      <c r="F6254" s="8"/>
      <c r="G6254" s="8"/>
      <c r="I6254" s="371" t="s">
        <v>685</v>
      </c>
      <c r="J6254" s="372"/>
      <c r="K6254" s="373"/>
      <c r="L6254" s="8"/>
      <c r="M6254" s="8"/>
      <c r="N6254" s="8"/>
      <c r="P6254" s="371" t="s">
        <v>685</v>
      </c>
      <c r="Q6254" s="372"/>
      <c r="R6254" s="373"/>
      <c r="S6254" s="8"/>
      <c r="T6254" s="8"/>
      <c r="U6254" s="8"/>
      <c r="W6254" s="371" t="s">
        <v>685</v>
      </c>
      <c r="X6254" s="372"/>
      <c r="Y6254" s="373"/>
      <c r="Z6254" s="273"/>
      <c r="AA6254" s="273"/>
      <c r="AB6254" s="273"/>
    </row>
    <row r="6255" spans="1:28" ht="45" customHeight="1" thickBot="1" x14ac:dyDescent="0.3">
      <c r="A6255" s="9">
        <v>62</v>
      </c>
      <c r="B6255" s="374" t="s">
        <v>525</v>
      </c>
      <c r="C6255" s="375"/>
      <c r="D6255" s="376"/>
      <c r="E6255" s="8"/>
      <c r="F6255" s="8"/>
      <c r="G6255" s="8"/>
      <c r="I6255" s="374" t="s">
        <v>78</v>
      </c>
      <c r="J6255" s="375"/>
      <c r="K6255" s="376"/>
      <c r="L6255" s="8"/>
      <c r="M6255" s="8"/>
      <c r="N6255" s="8"/>
      <c r="P6255" s="374" t="s">
        <v>903</v>
      </c>
      <c r="Q6255" s="375"/>
      <c r="R6255" s="376"/>
      <c r="S6255" s="8"/>
      <c r="T6255" s="8"/>
      <c r="U6255" s="8"/>
      <c r="W6255" s="374" t="s">
        <v>903</v>
      </c>
      <c r="X6255" s="375"/>
      <c r="Y6255" s="376"/>
      <c r="Z6255" s="273"/>
      <c r="AA6255" s="273"/>
      <c r="AB6255" s="273"/>
    </row>
    <row r="6256" spans="1:28" ht="45" customHeight="1" x14ac:dyDescent="0.25">
      <c r="A6256" s="9">
        <v>62</v>
      </c>
      <c r="B6256" s="371" t="s">
        <v>686</v>
      </c>
      <c r="C6256" s="372"/>
      <c r="D6256" s="373"/>
      <c r="E6256" s="8"/>
      <c r="F6256" s="8"/>
      <c r="G6256" s="8"/>
      <c r="I6256" s="371" t="s">
        <v>686</v>
      </c>
      <c r="J6256" s="372"/>
      <c r="K6256" s="373"/>
      <c r="L6256" s="8"/>
      <c r="M6256" s="8"/>
      <c r="N6256" s="8"/>
      <c r="P6256" s="371" t="s">
        <v>686</v>
      </c>
      <c r="Q6256" s="372"/>
      <c r="R6256" s="373"/>
      <c r="S6256" s="8"/>
      <c r="T6256" s="8"/>
      <c r="U6256" s="8"/>
      <c r="W6256" s="371" t="s">
        <v>686</v>
      </c>
      <c r="X6256" s="372"/>
      <c r="Y6256" s="373"/>
      <c r="Z6256" s="273"/>
      <c r="AA6256" s="273"/>
      <c r="AB6256" s="273"/>
    </row>
    <row r="6257" spans="1:28" ht="45" customHeight="1" thickBot="1" x14ac:dyDescent="0.3">
      <c r="A6257" s="9">
        <v>62</v>
      </c>
      <c r="B6257" s="374" t="s">
        <v>527</v>
      </c>
      <c r="C6257" s="375"/>
      <c r="D6257" s="376"/>
      <c r="E6257" s="8"/>
      <c r="F6257" s="8"/>
      <c r="G6257" s="8"/>
      <c r="I6257" s="374" t="s">
        <v>527</v>
      </c>
      <c r="J6257" s="375"/>
      <c r="K6257" s="376"/>
      <c r="L6257" s="8"/>
      <c r="M6257" s="8"/>
      <c r="N6257" s="8"/>
      <c r="P6257" s="374" t="s">
        <v>904</v>
      </c>
      <c r="Q6257" s="375"/>
      <c r="R6257" s="376"/>
      <c r="S6257" s="8"/>
      <c r="T6257" s="8"/>
      <c r="U6257" s="8"/>
      <c r="W6257" s="374" t="s">
        <v>904</v>
      </c>
      <c r="X6257" s="375"/>
      <c r="Y6257" s="376"/>
      <c r="Z6257" s="273"/>
      <c r="AA6257" s="273"/>
      <c r="AB6257" s="273"/>
    </row>
    <row r="6258" spans="1:28" ht="45" customHeight="1" x14ac:dyDescent="0.25">
      <c r="A6258" s="9">
        <v>62</v>
      </c>
      <c r="B6258" s="371" t="s">
        <v>687</v>
      </c>
      <c r="C6258" s="372"/>
      <c r="D6258" s="373"/>
      <c r="E6258" s="8"/>
      <c r="F6258" s="8"/>
      <c r="G6258" s="8"/>
      <c r="I6258" s="371" t="s">
        <v>79</v>
      </c>
      <c r="J6258" s="372"/>
      <c r="K6258" s="373"/>
      <c r="L6258" s="8"/>
      <c r="M6258" s="8"/>
      <c r="N6258" s="8"/>
      <c r="P6258" s="371" t="s">
        <v>79</v>
      </c>
      <c r="Q6258" s="372"/>
      <c r="R6258" s="373"/>
      <c r="S6258" s="8"/>
      <c r="T6258" s="8"/>
      <c r="U6258" s="8"/>
      <c r="W6258" s="371" t="s">
        <v>79</v>
      </c>
      <c r="X6258" s="372"/>
      <c r="Y6258" s="373"/>
      <c r="Z6258" s="273"/>
      <c r="AA6258" s="273"/>
      <c r="AB6258" s="273"/>
    </row>
    <row r="6259" spans="1:28" ht="45" customHeight="1" thickBot="1" x14ac:dyDescent="0.3">
      <c r="A6259" s="9">
        <v>62</v>
      </c>
      <c r="B6259" s="374" t="s">
        <v>528</v>
      </c>
      <c r="C6259" s="375"/>
      <c r="D6259" s="376"/>
      <c r="E6259" s="8"/>
      <c r="F6259" s="8"/>
      <c r="G6259" s="8"/>
      <c r="I6259" s="374" t="s">
        <v>80</v>
      </c>
      <c r="J6259" s="375"/>
      <c r="K6259" s="376"/>
      <c r="L6259" s="8"/>
      <c r="M6259" s="8"/>
      <c r="N6259" s="8"/>
      <c r="P6259" s="374" t="s">
        <v>905</v>
      </c>
      <c r="Q6259" s="375"/>
      <c r="R6259" s="376"/>
      <c r="S6259" s="8"/>
      <c r="T6259" s="8"/>
      <c r="U6259" s="8"/>
      <c r="W6259" s="374" t="s">
        <v>905</v>
      </c>
      <c r="X6259" s="375"/>
      <c r="Y6259" s="376"/>
      <c r="Z6259" s="273"/>
      <c r="AA6259" s="273"/>
      <c r="AB6259" s="273"/>
    </row>
    <row r="6260" spans="1:28" ht="45" customHeight="1" thickBot="1" x14ac:dyDescent="0.3">
      <c r="A6260" s="9">
        <v>62</v>
      </c>
      <c r="B6260" s="5"/>
      <c r="C6260" s="4"/>
      <c r="D6260" s="4"/>
      <c r="E6260" s="8"/>
      <c r="F6260" s="8"/>
      <c r="G6260" s="8"/>
      <c r="I6260" s="5"/>
      <c r="J6260" s="4"/>
      <c r="K6260" s="4"/>
      <c r="L6260" s="8"/>
      <c r="M6260" s="8"/>
      <c r="N6260" s="8"/>
      <c r="P6260" s="245"/>
      <c r="Q6260" s="244"/>
      <c r="R6260" s="244"/>
      <c r="S6260" s="8"/>
      <c r="T6260" s="8"/>
      <c r="U6260" s="8"/>
      <c r="W6260" s="270"/>
      <c r="X6260" s="269"/>
      <c r="Y6260" s="269"/>
      <c r="Z6260" s="273"/>
      <c r="AA6260" s="273"/>
      <c r="AB6260" s="273"/>
    </row>
    <row r="6261" spans="1:28" ht="45" customHeight="1" thickBot="1" x14ac:dyDescent="0.3">
      <c r="A6261" s="9">
        <v>62</v>
      </c>
      <c r="B6261" s="370" t="s">
        <v>538</v>
      </c>
      <c r="C6261" s="370"/>
      <c r="D6261" s="370"/>
      <c r="E6261" s="8"/>
      <c r="F6261" s="8"/>
      <c r="G6261" s="8"/>
      <c r="I6261" s="370" t="s">
        <v>538</v>
      </c>
      <c r="J6261" s="370"/>
      <c r="K6261" s="370"/>
      <c r="L6261" s="8"/>
      <c r="M6261" s="8"/>
      <c r="N6261" s="8"/>
      <c r="P6261" s="370" t="s">
        <v>538</v>
      </c>
      <c r="Q6261" s="370"/>
      <c r="R6261" s="370"/>
      <c r="S6261" s="8"/>
      <c r="T6261" s="8"/>
      <c r="U6261" s="8"/>
      <c r="W6261" s="370" t="s">
        <v>538</v>
      </c>
      <c r="X6261" s="370"/>
      <c r="Y6261" s="370"/>
      <c r="Z6261" s="273"/>
      <c r="AA6261" s="273"/>
      <c r="AB6261" s="273"/>
    </row>
    <row r="6262" spans="1:28" ht="45" customHeight="1" x14ac:dyDescent="0.25">
      <c r="A6262" s="9">
        <v>62</v>
      </c>
      <c r="B6262" s="377" t="s">
        <v>529</v>
      </c>
      <c r="C6262" s="378"/>
      <c r="D6262" s="379"/>
      <c r="E6262" s="8"/>
      <c r="F6262" s="8"/>
      <c r="G6262" s="8"/>
      <c r="I6262" s="377" t="s">
        <v>529</v>
      </c>
      <c r="J6262" s="378"/>
      <c r="K6262" s="379"/>
      <c r="L6262" s="8"/>
      <c r="M6262" s="8"/>
      <c r="N6262" s="8"/>
      <c r="P6262" s="377" t="s">
        <v>529</v>
      </c>
      <c r="Q6262" s="378"/>
      <c r="R6262" s="379"/>
      <c r="S6262" s="8"/>
      <c r="T6262" s="8"/>
      <c r="U6262" s="8"/>
      <c r="W6262" s="377" t="s">
        <v>529</v>
      </c>
      <c r="X6262" s="378"/>
      <c r="Y6262" s="379"/>
      <c r="Z6262" s="273"/>
      <c r="AA6262" s="273"/>
      <c r="AB6262" s="273"/>
    </row>
    <row r="6263" spans="1:28" ht="45" customHeight="1" thickBot="1" x14ac:dyDescent="0.3">
      <c r="A6263" s="9">
        <v>62</v>
      </c>
      <c r="B6263" s="374" t="s">
        <v>530</v>
      </c>
      <c r="C6263" s="375"/>
      <c r="D6263" s="376"/>
      <c r="E6263" s="8"/>
      <c r="F6263" s="8"/>
      <c r="G6263" s="8"/>
      <c r="I6263" s="374" t="s">
        <v>530</v>
      </c>
      <c r="J6263" s="375"/>
      <c r="K6263" s="376"/>
      <c r="L6263" s="8"/>
      <c r="M6263" s="8"/>
      <c r="N6263" s="8"/>
      <c r="P6263" s="374" t="s">
        <v>530</v>
      </c>
      <c r="Q6263" s="375"/>
      <c r="R6263" s="376"/>
      <c r="S6263" s="8"/>
      <c r="T6263" s="8"/>
      <c r="U6263" s="8"/>
      <c r="W6263" s="374" t="s">
        <v>530</v>
      </c>
      <c r="X6263" s="375"/>
      <c r="Y6263" s="376"/>
      <c r="Z6263" s="273"/>
      <c r="AA6263" s="273"/>
      <c r="AB6263" s="273"/>
    </row>
    <row r="6264" spans="1:28" ht="45" customHeight="1" thickBot="1" x14ac:dyDescent="0.3">
      <c r="A6264" s="9">
        <v>62</v>
      </c>
      <c r="B6264" s="6"/>
      <c r="C6264" s="6"/>
      <c r="D6264" s="6"/>
      <c r="E6264" s="8"/>
      <c r="F6264" s="8"/>
      <c r="G6264" s="8"/>
      <c r="I6264" s="6"/>
      <c r="J6264" s="6"/>
      <c r="K6264" s="6"/>
      <c r="L6264" s="8"/>
      <c r="M6264" s="8"/>
      <c r="N6264" s="8"/>
      <c r="P6264" s="246"/>
      <c r="Q6264" s="246"/>
      <c r="R6264" s="246"/>
      <c r="S6264" s="8"/>
      <c r="T6264" s="8"/>
      <c r="U6264" s="8"/>
      <c r="W6264" s="271"/>
      <c r="X6264" s="271"/>
      <c r="Y6264" s="271"/>
      <c r="Z6264" s="273"/>
      <c r="AA6264" s="273"/>
      <c r="AB6264" s="273"/>
    </row>
    <row r="6265" spans="1:28" ht="45" customHeight="1" thickBot="1" x14ac:dyDescent="0.3">
      <c r="A6265" s="9">
        <v>62</v>
      </c>
      <c r="B6265" s="370" t="s">
        <v>250</v>
      </c>
      <c r="C6265" s="370"/>
      <c r="D6265" s="370"/>
      <c r="E6265" s="8"/>
      <c r="F6265" s="8"/>
      <c r="G6265" s="8"/>
      <c r="I6265" s="370" t="s">
        <v>250</v>
      </c>
      <c r="J6265" s="370"/>
      <c r="K6265" s="370"/>
      <c r="L6265" s="8"/>
      <c r="M6265" s="8"/>
      <c r="N6265" s="8"/>
      <c r="P6265" s="370" t="s">
        <v>250</v>
      </c>
      <c r="Q6265" s="370"/>
      <c r="R6265" s="370"/>
      <c r="S6265" s="8"/>
      <c r="T6265" s="8"/>
      <c r="U6265" s="8"/>
      <c r="W6265" s="370" t="s">
        <v>250</v>
      </c>
      <c r="X6265" s="370"/>
      <c r="Y6265" s="370"/>
      <c r="Z6265" s="273"/>
      <c r="AA6265" s="273"/>
      <c r="AB6265" s="273"/>
    </row>
    <row r="6266" spans="1:28" ht="45" customHeight="1" x14ac:dyDescent="0.25">
      <c r="A6266" s="9">
        <v>62</v>
      </c>
      <c r="B6266" s="377" t="s">
        <v>531</v>
      </c>
      <c r="C6266" s="378"/>
      <c r="D6266" s="379"/>
      <c r="E6266" s="8"/>
      <c r="F6266" s="8"/>
      <c r="G6266" s="8"/>
      <c r="I6266" s="377" t="s">
        <v>531</v>
      </c>
      <c r="J6266" s="378"/>
      <c r="K6266" s="379"/>
      <c r="L6266" s="8"/>
      <c r="M6266" s="8"/>
      <c r="N6266" s="8"/>
      <c r="P6266" s="377" t="s">
        <v>531</v>
      </c>
      <c r="Q6266" s="378"/>
      <c r="R6266" s="379"/>
      <c r="S6266" s="8"/>
      <c r="T6266" s="8"/>
      <c r="U6266" s="8"/>
      <c r="W6266" s="377" t="s">
        <v>531</v>
      </c>
      <c r="X6266" s="378"/>
      <c r="Y6266" s="379"/>
      <c r="Z6266" s="273"/>
      <c r="AA6266" s="273"/>
      <c r="AB6266" s="273"/>
    </row>
    <row r="6267" spans="1:28" ht="45" customHeight="1" thickBot="1" x14ac:dyDescent="0.3">
      <c r="A6267" s="9">
        <v>62</v>
      </c>
      <c r="B6267" s="374" t="s">
        <v>532</v>
      </c>
      <c r="C6267" s="375"/>
      <c r="D6267" s="376"/>
      <c r="E6267" s="8"/>
      <c r="F6267" s="8"/>
      <c r="G6267" s="8"/>
      <c r="I6267" s="374" t="s">
        <v>532</v>
      </c>
      <c r="J6267" s="375"/>
      <c r="K6267" s="376"/>
      <c r="L6267" s="8"/>
      <c r="M6267" s="8"/>
      <c r="N6267" s="8"/>
      <c r="P6267" s="374" t="s">
        <v>532</v>
      </c>
      <c r="Q6267" s="375"/>
      <c r="R6267" s="376"/>
      <c r="S6267" s="8"/>
      <c r="T6267" s="8"/>
      <c r="U6267" s="8"/>
      <c r="W6267" s="374" t="s">
        <v>532</v>
      </c>
      <c r="X6267" s="375"/>
      <c r="Y6267" s="376"/>
      <c r="Z6267" s="273"/>
      <c r="AA6267" s="273"/>
      <c r="AB6267" s="273"/>
    </row>
    <row r="6268" spans="1:28" x14ac:dyDescent="0.25">
      <c r="A6268" s="9">
        <v>62</v>
      </c>
      <c r="C6268" s="45"/>
      <c r="J6268" s="45"/>
      <c r="Q6268" s="45"/>
      <c r="X6268" s="306"/>
    </row>
    <row r="6269" spans="1:28" x14ac:dyDescent="0.25">
      <c r="A6269" s="9">
        <v>62</v>
      </c>
      <c r="C6269" s="45"/>
      <c r="J6269" s="45"/>
      <c r="Q6269" s="45"/>
      <c r="X6269" s="306"/>
    </row>
    <row r="6270" spans="1:28" x14ac:dyDescent="0.25">
      <c r="A6270" s="9">
        <v>62</v>
      </c>
      <c r="C6270" s="24" t="s">
        <v>284</v>
      </c>
      <c r="E6270" s="24" t="s">
        <v>149</v>
      </c>
      <c r="J6270" s="24" t="s">
        <v>284</v>
      </c>
      <c r="L6270" s="24" t="s">
        <v>149</v>
      </c>
      <c r="Q6270" s="119" t="s">
        <v>284</v>
      </c>
      <c r="S6270" s="119" t="s">
        <v>149</v>
      </c>
      <c r="X6270" s="288" t="s">
        <v>284</v>
      </c>
      <c r="Z6270" s="288" t="s">
        <v>149</v>
      </c>
    </row>
    <row r="6271" spans="1:28" x14ac:dyDescent="0.25">
      <c r="A6271" s="9">
        <v>62</v>
      </c>
      <c r="D6271" s="46" t="s">
        <v>286</v>
      </c>
      <c r="K6271" s="46" t="s">
        <v>286</v>
      </c>
      <c r="R6271" s="46" t="s">
        <v>286</v>
      </c>
      <c r="Y6271" s="307" t="s">
        <v>286</v>
      </c>
    </row>
    <row r="6272" spans="1:28" x14ac:dyDescent="0.25">
      <c r="A6272" s="9">
        <v>62</v>
      </c>
    </row>
    <row r="6273" spans="1:26" x14ac:dyDescent="0.25">
      <c r="A6273" s="9">
        <v>62</v>
      </c>
    </row>
    <row r="6274" spans="1:26" ht="99.95" customHeight="1" x14ac:dyDescent="0.25">
      <c r="A6274" s="9">
        <v>62</v>
      </c>
      <c r="C6274" s="45" t="s">
        <v>287</v>
      </c>
      <c r="E6274" s="24" t="s">
        <v>150</v>
      </c>
      <c r="J6274" s="45" t="s">
        <v>287</v>
      </c>
      <c r="L6274" s="24" t="s">
        <v>150</v>
      </c>
      <c r="Q6274" s="45" t="s">
        <v>287</v>
      </c>
      <c r="S6274" s="119" t="s">
        <v>150</v>
      </c>
      <c r="X6274" s="306" t="s">
        <v>287</v>
      </c>
      <c r="Z6274" s="288" t="s">
        <v>150</v>
      </c>
    </row>
    <row r="6275" spans="1:26" x14ac:dyDescent="0.25">
      <c r="A6275" s="9">
        <v>62</v>
      </c>
      <c r="C6275" s="45"/>
      <c r="D6275" s="46" t="s">
        <v>286</v>
      </c>
      <c r="J6275" s="45"/>
      <c r="K6275" s="46" t="s">
        <v>286</v>
      </c>
      <c r="Q6275" s="45"/>
      <c r="R6275" s="46" t="s">
        <v>286</v>
      </c>
      <c r="X6275" s="306"/>
      <c r="Y6275" s="307" t="s">
        <v>286</v>
      </c>
    </row>
    <row r="6276" spans="1:26" x14ac:dyDescent="0.25">
      <c r="A6276" s="9">
        <v>62</v>
      </c>
    </row>
    <row r="6277" spans="1:26" x14ac:dyDescent="0.25">
      <c r="A6277" s="9">
        <v>62</v>
      </c>
    </row>
    <row r="6278" spans="1:26" x14ac:dyDescent="0.25">
      <c r="A6278" s="9">
        <v>62</v>
      </c>
    </row>
    <row r="6279" spans="1:26" x14ac:dyDescent="0.25">
      <c r="A6279" s="9">
        <v>62</v>
      </c>
    </row>
    <row r="6280" spans="1:26" x14ac:dyDescent="0.25">
      <c r="A6280" s="9">
        <v>62</v>
      </c>
    </row>
    <row r="6281" spans="1:26" x14ac:dyDescent="0.25">
      <c r="A6281" s="9">
        <v>62</v>
      </c>
      <c r="C6281" s="45"/>
      <c r="J6281" s="45"/>
      <c r="Q6281" s="45"/>
      <c r="X6281" s="306"/>
    </row>
    <row r="6282" spans="1:26" x14ac:dyDescent="0.25">
      <c r="A6282" s="9">
        <v>62</v>
      </c>
      <c r="C6282" s="45"/>
      <c r="J6282" s="45"/>
      <c r="Q6282" s="45"/>
      <c r="X6282" s="306"/>
    </row>
    <row r="6283" spans="1:26" x14ac:dyDescent="0.25">
      <c r="A6283" s="9">
        <v>62</v>
      </c>
      <c r="C6283" s="45"/>
      <c r="J6283" s="45"/>
      <c r="Q6283" s="45"/>
      <c r="X6283" s="306"/>
    </row>
    <row r="6284" spans="1:26" x14ac:dyDescent="0.25">
      <c r="A6284" s="9">
        <v>62</v>
      </c>
      <c r="C6284" s="45"/>
      <c r="J6284" s="45"/>
      <c r="Q6284" s="45"/>
      <c r="X6284" s="306"/>
    </row>
    <row r="6285" spans="1:26" x14ac:dyDescent="0.25">
      <c r="A6285" s="9">
        <v>62</v>
      </c>
      <c r="C6285" s="45"/>
      <c r="J6285" s="45"/>
      <c r="Q6285" s="45"/>
      <c r="X6285" s="306"/>
    </row>
    <row r="6286" spans="1:26" x14ac:dyDescent="0.25">
      <c r="A6286" s="9">
        <v>62</v>
      </c>
      <c r="C6286" s="45"/>
      <c r="J6286" s="45"/>
      <c r="Q6286" s="45"/>
      <c r="X6286" s="306"/>
    </row>
    <row r="6287" spans="1:26" x14ac:dyDescent="0.25">
      <c r="A6287" s="9">
        <v>62</v>
      </c>
      <c r="C6287" s="45"/>
      <c r="J6287" s="45"/>
      <c r="Q6287" s="45"/>
      <c r="X6287" s="306"/>
    </row>
    <row r="6288" spans="1:26" x14ac:dyDescent="0.25">
      <c r="A6288" s="9">
        <v>62</v>
      </c>
      <c r="C6288" s="45"/>
      <c r="J6288" s="45"/>
      <c r="Q6288" s="45"/>
      <c r="X6288" s="306"/>
    </row>
    <row r="6289" spans="1:28" x14ac:dyDescent="0.25">
      <c r="A6289" s="9">
        <v>62</v>
      </c>
      <c r="C6289" s="45"/>
      <c r="J6289" s="45"/>
      <c r="Q6289" s="45"/>
      <c r="X6289" s="306"/>
    </row>
    <row r="6290" spans="1:28" x14ac:dyDescent="0.25">
      <c r="A6290" s="9">
        <v>62</v>
      </c>
      <c r="C6290" s="45"/>
      <c r="J6290" s="45"/>
      <c r="Q6290" s="45"/>
      <c r="X6290" s="306"/>
    </row>
    <row r="6291" spans="1:28" x14ac:dyDescent="0.25">
      <c r="A6291" s="9">
        <v>62</v>
      </c>
      <c r="C6291" s="45"/>
      <c r="J6291" s="45"/>
      <c r="Q6291" s="45"/>
      <c r="X6291" s="306"/>
    </row>
    <row r="6292" spans="1:28" x14ac:dyDescent="0.25">
      <c r="A6292" s="9">
        <v>62</v>
      </c>
      <c r="C6292" s="45"/>
      <c r="J6292" s="45"/>
      <c r="Q6292" s="45"/>
      <c r="X6292" s="306"/>
    </row>
    <row r="6293" spans="1:28" x14ac:dyDescent="0.25">
      <c r="A6293" s="9">
        <v>62</v>
      </c>
      <c r="C6293" s="45"/>
      <c r="J6293" s="45"/>
      <c r="Q6293" s="45"/>
      <c r="X6293" s="306"/>
    </row>
    <row r="6294" spans="1:28" x14ac:dyDescent="0.25">
      <c r="A6294" s="9">
        <v>62</v>
      </c>
      <c r="C6294" s="45"/>
      <c r="J6294" s="45"/>
      <c r="Q6294" s="45"/>
      <c r="X6294" s="306"/>
    </row>
    <row r="6295" spans="1:28" x14ac:dyDescent="0.25">
      <c r="A6295" s="9">
        <v>62</v>
      </c>
      <c r="C6295" s="45"/>
      <c r="J6295" s="45"/>
      <c r="Q6295" s="45"/>
      <c r="X6295" s="306"/>
    </row>
    <row r="6296" spans="1:28" x14ac:dyDescent="0.25">
      <c r="A6296" s="9">
        <v>62</v>
      </c>
      <c r="C6296" s="45"/>
      <c r="J6296" s="45"/>
      <c r="Q6296" s="45"/>
      <c r="X6296" s="306"/>
    </row>
    <row r="6297" spans="1:28" x14ac:dyDescent="0.25">
      <c r="A6297" s="9">
        <v>62</v>
      </c>
      <c r="C6297" s="45"/>
      <c r="J6297" s="45"/>
      <c r="Q6297" s="45"/>
      <c r="X6297" s="306"/>
    </row>
    <row r="6298" spans="1:28" x14ac:dyDescent="0.25">
      <c r="A6298" s="9">
        <v>62</v>
      </c>
      <c r="C6298" s="45"/>
      <c r="J6298" s="45"/>
      <c r="Q6298" s="45"/>
      <c r="X6298" s="306"/>
    </row>
    <row r="6299" spans="1:28" x14ac:dyDescent="0.25">
      <c r="A6299" s="9">
        <v>62</v>
      </c>
      <c r="C6299" s="45"/>
      <c r="J6299" s="45"/>
      <c r="Q6299" s="45"/>
      <c r="X6299" s="306"/>
    </row>
    <row r="6300" spans="1:28" x14ac:dyDescent="0.25">
      <c r="A6300" s="9">
        <v>62</v>
      </c>
      <c r="C6300" s="45"/>
      <c r="J6300" s="45"/>
      <c r="Q6300" s="45"/>
      <c r="X6300" s="306"/>
    </row>
    <row r="6301" spans="1:28" ht="15" customHeight="1" x14ac:dyDescent="0.25">
      <c r="A6301" s="9">
        <v>63</v>
      </c>
      <c r="B6301" s="23" t="s">
        <v>239</v>
      </c>
      <c r="E6301" s="391" t="s">
        <v>281</v>
      </c>
      <c r="F6301" s="391"/>
      <c r="G6301" s="40"/>
      <c r="I6301" s="23" t="s">
        <v>239</v>
      </c>
      <c r="L6301" s="391" t="s">
        <v>281</v>
      </c>
      <c r="M6301" s="391"/>
      <c r="N6301" s="40"/>
      <c r="P6301" s="23" t="s">
        <v>239</v>
      </c>
      <c r="S6301" s="391" t="s">
        <v>281</v>
      </c>
      <c r="T6301" s="391"/>
      <c r="U6301" s="108"/>
      <c r="W6301" s="287" t="s">
        <v>239</v>
      </c>
      <c r="Z6301" s="391" t="s">
        <v>281</v>
      </c>
      <c r="AA6301" s="391"/>
      <c r="AB6301" s="302"/>
    </row>
    <row r="6302" spans="1:28" ht="15.75" customHeight="1" x14ac:dyDescent="0.25">
      <c r="A6302" s="9">
        <v>63</v>
      </c>
      <c r="B6302" s="381" t="s">
        <v>280</v>
      </c>
      <c r="C6302" s="381"/>
      <c r="D6302" s="381"/>
      <c r="E6302" s="381"/>
      <c r="F6302" s="381"/>
      <c r="G6302" s="26"/>
      <c r="I6302" s="381" t="s">
        <v>280</v>
      </c>
      <c r="J6302" s="381"/>
      <c r="K6302" s="381"/>
      <c r="L6302" s="381"/>
      <c r="M6302" s="381"/>
      <c r="N6302" s="26"/>
      <c r="P6302" s="381" t="s">
        <v>280</v>
      </c>
      <c r="Q6302" s="381"/>
      <c r="R6302" s="381"/>
      <c r="S6302" s="381"/>
      <c r="T6302" s="381"/>
      <c r="U6302" s="104"/>
      <c r="W6302" s="381" t="s">
        <v>280</v>
      </c>
      <c r="X6302" s="381"/>
      <c r="Y6302" s="381"/>
      <c r="Z6302" s="381"/>
      <c r="AA6302" s="381"/>
      <c r="AB6302" s="289"/>
    </row>
    <row r="6303" spans="1:28" ht="66" customHeight="1" x14ac:dyDescent="0.25">
      <c r="A6303" s="9">
        <v>63</v>
      </c>
      <c r="B6303" s="380" t="s">
        <v>318</v>
      </c>
      <c r="C6303" s="381"/>
      <c r="D6303" s="381"/>
      <c r="E6303" s="381"/>
      <c r="F6303" s="381"/>
      <c r="G6303" s="26"/>
      <c r="I6303" s="380" t="s">
        <v>318</v>
      </c>
      <c r="J6303" s="381"/>
      <c r="K6303" s="381"/>
      <c r="L6303" s="381"/>
      <c r="M6303" s="381"/>
      <c r="N6303" s="26"/>
      <c r="P6303" s="380" t="s">
        <v>318</v>
      </c>
      <c r="Q6303" s="381"/>
      <c r="R6303" s="381"/>
      <c r="S6303" s="381"/>
      <c r="T6303" s="381"/>
      <c r="U6303" s="104"/>
      <c r="W6303" s="380" t="s">
        <v>318</v>
      </c>
      <c r="X6303" s="381"/>
      <c r="Y6303" s="381"/>
      <c r="Z6303" s="381"/>
      <c r="AA6303" s="381"/>
      <c r="AB6303" s="289"/>
    </row>
    <row r="6304" spans="1:28" ht="16.5" customHeight="1" x14ac:dyDescent="0.25">
      <c r="A6304" s="9">
        <v>63</v>
      </c>
      <c r="B6304" s="382">
        <v>43546</v>
      </c>
      <c r="C6304" s="381"/>
      <c r="D6304" s="381"/>
      <c r="E6304" s="381"/>
      <c r="F6304" s="381"/>
      <c r="G6304" s="26"/>
      <c r="I6304" s="382">
        <v>43636</v>
      </c>
      <c r="J6304" s="383"/>
      <c r="K6304" s="383"/>
      <c r="L6304" s="383"/>
      <c r="M6304" s="383"/>
      <c r="N6304" s="25"/>
      <c r="P6304" s="382">
        <v>43733</v>
      </c>
      <c r="Q6304" s="383"/>
      <c r="R6304" s="383"/>
      <c r="S6304" s="383"/>
      <c r="T6304" s="383"/>
      <c r="U6304" s="105"/>
      <c r="W6304" s="382">
        <v>43815</v>
      </c>
      <c r="X6304" s="383"/>
      <c r="Y6304" s="383"/>
      <c r="Z6304" s="383"/>
      <c r="AA6304" s="383"/>
      <c r="AB6304" s="264"/>
    </row>
    <row r="6305" spans="1:28" x14ac:dyDescent="0.25">
      <c r="A6305" s="9">
        <v>63</v>
      </c>
      <c r="F6305" s="27" t="s">
        <v>178</v>
      </c>
      <c r="G6305" s="27"/>
      <c r="M6305" s="27" t="s">
        <v>178</v>
      </c>
      <c r="N6305" s="27"/>
      <c r="T6305" s="27" t="s">
        <v>178</v>
      </c>
      <c r="U6305" s="27"/>
      <c r="AA6305" s="290" t="s">
        <v>178</v>
      </c>
      <c r="AB6305" s="290"/>
    </row>
    <row r="6306" spans="1:28" ht="30.75" customHeight="1" x14ac:dyDescent="0.25">
      <c r="A6306" s="9">
        <v>63</v>
      </c>
      <c r="B6306" s="384" t="s">
        <v>151</v>
      </c>
      <c r="C6306" s="365" t="s">
        <v>152</v>
      </c>
      <c r="D6306" s="365" t="s">
        <v>181</v>
      </c>
      <c r="E6306" s="386" t="s">
        <v>519</v>
      </c>
      <c r="F6306" s="386"/>
      <c r="G6306" s="365" t="s">
        <v>539</v>
      </c>
      <c r="I6306" s="384" t="s">
        <v>151</v>
      </c>
      <c r="J6306" s="365" t="s">
        <v>152</v>
      </c>
      <c r="K6306" s="365" t="s">
        <v>181</v>
      </c>
      <c r="L6306" s="386" t="s">
        <v>332</v>
      </c>
      <c r="M6306" s="386"/>
      <c r="N6306" s="365" t="s">
        <v>539</v>
      </c>
      <c r="P6306" s="384" t="s">
        <v>151</v>
      </c>
      <c r="Q6306" s="365" t="s">
        <v>152</v>
      </c>
      <c r="R6306" s="365" t="s">
        <v>181</v>
      </c>
      <c r="S6306" s="386" t="s">
        <v>792</v>
      </c>
      <c r="T6306" s="386"/>
      <c r="U6306" s="365" t="s">
        <v>539</v>
      </c>
      <c r="W6306" s="384" t="s">
        <v>151</v>
      </c>
      <c r="X6306" s="365" t="s">
        <v>152</v>
      </c>
      <c r="Y6306" s="365" t="s">
        <v>181</v>
      </c>
      <c r="Z6306" s="386" t="s">
        <v>920</v>
      </c>
      <c r="AA6306" s="386"/>
      <c r="AB6306" s="365" t="s">
        <v>539</v>
      </c>
    </row>
    <row r="6307" spans="1:28" ht="47.25" customHeight="1" x14ac:dyDescent="0.25">
      <c r="A6307" s="9">
        <v>63</v>
      </c>
      <c r="B6307" s="385"/>
      <c r="C6307" s="366"/>
      <c r="D6307" s="366"/>
      <c r="E6307" s="28" t="s">
        <v>582</v>
      </c>
      <c r="F6307" s="28" t="s">
        <v>581</v>
      </c>
      <c r="G6307" s="366"/>
      <c r="I6307" s="385"/>
      <c r="J6307" s="366"/>
      <c r="K6307" s="366"/>
      <c r="L6307" s="28" t="s">
        <v>582</v>
      </c>
      <c r="M6307" s="28" t="s">
        <v>581</v>
      </c>
      <c r="N6307" s="366"/>
      <c r="P6307" s="385"/>
      <c r="Q6307" s="366"/>
      <c r="R6307" s="366"/>
      <c r="S6307" s="106" t="s">
        <v>582</v>
      </c>
      <c r="T6307" s="106" t="s">
        <v>581</v>
      </c>
      <c r="U6307" s="366"/>
      <c r="W6307" s="385"/>
      <c r="X6307" s="366"/>
      <c r="Y6307" s="366"/>
      <c r="Z6307" s="291" t="s">
        <v>582</v>
      </c>
      <c r="AA6307" s="291" t="s">
        <v>581</v>
      </c>
      <c r="AB6307" s="366"/>
    </row>
    <row r="6308" spans="1:28" x14ac:dyDescent="0.25">
      <c r="A6308" s="9">
        <v>63</v>
      </c>
      <c r="B6308" s="29" t="s">
        <v>163</v>
      </c>
      <c r="C6308" s="30">
        <v>2</v>
      </c>
      <c r="D6308" s="29" t="s">
        <v>165</v>
      </c>
      <c r="E6308" s="29" t="s">
        <v>166</v>
      </c>
      <c r="F6308" s="29" t="s">
        <v>180</v>
      </c>
      <c r="G6308" s="29" t="s">
        <v>185</v>
      </c>
      <c r="I6308" s="29" t="s">
        <v>163</v>
      </c>
      <c r="J6308" s="30">
        <v>2</v>
      </c>
      <c r="K6308" s="29" t="s">
        <v>165</v>
      </c>
      <c r="L6308" s="29" t="s">
        <v>166</v>
      </c>
      <c r="M6308" s="29" t="s">
        <v>180</v>
      </c>
      <c r="N6308" s="29" t="s">
        <v>185</v>
      </c>
      <c r="P6308" s="29" t="s">
        <v>163</v>
      </c>
      <c r="Q6308" s="30">
        <v>2</v>
      </c>
      <c r="R6308" s="29" t="s">
        <v>165</v>
      </c>
      <c r="S6308" s="29" t="s">
        <v>166</v>
      </c>
      <c r="T6308" s="29" t="s">
        <v>180</v>
      </c>
      <c r="U6308" s="29" t="s">
        <v>185</v>
      </c>
      <c r="W6308" s="292" t="s">
        <v>163</v>
      </c>
      <c r="X6308" s="293">
        <v>2</v>
      </c>
      <c r="Y6308" s="292" t="s">
        <v>165</v>
      </c>
      <c r="Z6308" s="292" t="s">
        <v>166</v>
      </c>
      <c r="AA6308" s="292" t="s">
        <v>180</v>
      </c>
      <c r="AB6308" s="292" t="s">
        <v>185</v>
      </c>
    </row>
    <row r="6309" spans="1:28" ht="20.100000000000001" customHeight="1" x14ac:dyDescent="0.25">
      <c r="A6309" s="9">
        <v>63</v>
      </c>
      <c r="B6309" s="361" t="s">
        <v>163</v>
      </c>
      <c r="C6309" s="363" t="s">
        <v>153</v>
      </c>
      <c r="D6309" s="35" t="s">
        <v>182</v>
      </c>
      <c r="E6309" s="41">
        <v>645.9</v>
      </c>
      <c r="F6309" s="41">
        <v>0</v>
      </c>
      <c r="G6309" s="41"/>
      <c r="I6309" s="361" t="s">
        <v>163</v>
      </c>
      <c r="J6309" s="363" t="s">
        <v>153</v>
      </c>
      <c r="K6309" s="35" t="s">
        <v>182</v>
      </c>
      <c r="L6309" s="41">
        <v>645.9</v>
      </c>
      <c r="M6309" s="41">
        <v>0</v>
      </c>
      <c r="N6309" s="41"/>
      <c r="P6309" s="361" t="s">
        <v>163</v>
      </c>
      <c r="Q6309" s="363" t="s">
        <v>153</v>
      </c>
      <c r="R6309" s="35" t="s">
        <v>182</v>
      </c>
      <c r="S6309" s="41">
        <v>645.9</v>
      </c>
      <c r="T6309" s="249">
        <v>0</v>
      </c>
      <c r="U6309" s="41"/>
      <c r="W6309" s="361" t="s">
        <v>163</v>
      </c>
      <c r="X6309" s="363" t="s">
        <v>153</v>
      </c>
      <c r="Y6309" s="294" t="s">
        <v>182</v>
      </c>
      <c r="Z6309" s="303">
        <v>645.9</v>
      </c>
      <c r="AA6309" s="303">
        <v>0</v>
      </c>
      <c r="AB6309" s="303"/>
    </row>
    <row r="6310" spans="1:28" ht="20.100000000000001" customHeight="1" x14ac:dyDescent="0.25">
      <c r="A6310" s="9">
        <v>63</v>
      </c>
      <c r="B6310" s="362"/>
      <c r="C6310" s="364"/>
      <c r="D6310" s="35" t="s">
        <v>183</v>
      </c>
      <c r="E6310" s="41">
        <v>0</v>
      </c>
      <c r="F6310" s="41">
        <v>0</v>
      </c>
      <c r="G6310" s="41"/>
      <c r="I6310" s="362"/>
      <c r="J6310" s="364"/>
      <c r="K6310" s="35" t="s">
        <v>183</v>
      </c>
      <c r="L6310" s="41">
        <v>0</v>
      </c>
      <c r="M6310" s="41">
        <v>0</v>
      </c>
      <c r="N6310" s="41"/>
      <c r="P6310" s="362"/>
      <c r="Q6310" s="364"/>
      <c r="R6310" s="35" t="s">
        <v>183</v>
      </c>
      <c r="S6310" s="41">
        <v>0</v>
      </c>
      <c r="T6310" s="249">
        <v>0</v>
      </c>
      <c r="U6310" s="41"/>
      <c r="W6310" s="362"/>
      <c r="X6310" s="364"/>
      <c r="Y6310" s="294" t="s">
        <v>183</v>
      </c>
      <c r="Z6310" s="303">
        <v>0</v>
      </c>
      <c r="AA6310" s="303">
        <v>0</v>
      </c>
      <c r="AB6310" s="303"/>
    </row>
    <row r="6311" spans="1:28" ht="20.100000000000001" customHeight="1" x14ac:dyDescent="0.25">
      <c r="A6311" s="9">
        <v>63</v>
      </c>
      <c r="B6311" s="361" t="s">
        <v>164</v>
      </c>
      <c r="C6311" s="363" t="s">
        <v>154</v>
      </c>
      <c r="D6311" s="35" t="s">
        <v>182</v>
      </c>
      <c r="E6311" s="41">
        <v>0</v>
      </c>
      <c r="F6311" s="41">
        <v>0</v>
      </c>
      <c r="G6311" s="41"/>
      <c r="I6311" s="361" t="s">
        <v>164</v>
      </c>
      <c r="J6311" s="363" t="s">
        <v>154</v>
      </c>
      <c r="K6311" s="35" t="s">
        <v>182</v>
      </c>
      <c r="L6311" s="41">
        <v>0</v>
      </c>
      <c r="M6311" s="41">
        <v>0</v>
      </c>
      <c r="N6311" s="41"/>
      <c r="P6311" s="361" t="s">
        <v>164</v>
      </c>
      <c r="Q6311" s="363" t="s">
        <v>154</v>
      </c>
      <c r="R6311" s="35" t="s">
        <v>182</v>
      </c>
      <c r="S6311" s="41">
        <v>0</v>
      </c>
      <c r="T6311" s="249">
        <v>0</v>
      </c>
      <c r="U6311" s="41"/>
      <c r="W6311" s="361" t="s">
        <v>164</v>
      </c>
      <c r="X6311" s="363" t="s">
        <v>154</v>
      </c>
      <c r="Y6311" s="294" t="s">
        <v>182</v>
      </c>
      <c r="Z6311" s="303">
        <v>0</v>
      </c>
      <c r="AA6311" s="303">
        <v>0</v>
      </c>
      <c r="AB6311" s="303"/>
    </row>
    <row r="6312" spans="1:28" ht="20.100000000000001" customHeight="1" x14ac:dyDescent="0.25">
      <c r="A6312" s="9">
        <v>63</v>
      </c>
      <c r="B6312" s="362"/>
      <c r="C6312" s="364"/>
      <c r="D6312" s="35" t="s">
        <v>183</v>
      </c>
      <c r="E6312" s="41">
        <v>0</v>
      </c>
      <c r="F6312" s="41">
        <v>0</v>
      </c>
      <c r="G6312" s="41"/>
      <c r="I6312" s="362"/>
      <c r="J6312" s="364"/>
      <c r="K6312" s="35" t="s">
        <v>183</v>
      </c>
      <c r="L6312" s="41">
        <v>0</v>
      </c>
      <c r="M6312" s="41">
        <v>0</v>
      </c>
      <c r="N6312" s="41"/>
      <c r="P6312" s="362"/>
      <c r="Q6312" s="364"/>
      <c r="R6312" s="35" t="s">
        <v>183</v>
      </c>
      <c r="S6312" s="41">
        <v>0</v>
      </c>
      <c r="T6312" s="249">
        <v>0</v>
      </c>
      <c r="U6312" s="41"/>
      <c r="W6312" s="362"/>
      <c r="X6312" s="364"/>
      <c r="Y6312" s="294" t="s">
        <v>183</v>
      </c>
      <c r="Z6312" s="303">
        <v>0</v>
      </c>
      <c r="AA6312" s="303">
        <v>0</v>
      </c>
      <c r="AB6312" s="303"/>
    </row>
    <row r="6313" spans="1:28" ht="20.100000000000001" customHeight="1" x14ac:dyDescent="0.25">
      <c r="A6313" s="9">
        <v>63</v>
      </c>
      <c r="B6313" s="34" t="s">
        <v>165</v>
      </c>
      <c r="C6313" s="35" t="s">
        <v>155</v>
      </c>
      <c r="D6313" s="35"/>
      <c r="E6313" s="41">
        <v>0</v>
      </c>
      <c r="F6313" s="41">
        <v>0</v>
      </c>
      <c r="G6313" s="41"/>
      <c r="I6313" s="34" t="s">
        <v>165</v>
      </c>
      <c r="J6313" s="35" t="s">
        <v>155</v>
      </c>
      <c r="K6313" s="35"/>
      <c r="L6313" s="41">
        <v>0</v>
      </c>
      <c r="M6313" s="41">
        <v>0</v>
      </c>
      <c r="N6313" s="41"/>
      <c r="P6313" s="34" t="s">
        <v>165</v>
      </c>
      <c r="Q6313" s="35" t="s">
        <v>155</v>
      </c>
      <c r="R6313" s="35"/>
      <c r="S6313" s="41">
        <v>0</v>
      </c>
      <c r="T6313" s="249">
        <v>0</v>
      </c>
      <c r="U6313" s="41"/>
      <c r="W6313" s="297" t="s">
        <v>165</v>
      </c>
      <c r="X6313" s="294" t="s">
        <v>155</v>
      </c>
      <c r="Y6313" s="294"/>
      <c r="Z6313" s="303">
        <v>0</v>
      </c>
      <c r="AA6313" s="303">
        <v>0</v>
      </c>
      <c r="AB6313" s="303"/>
    </row>
    <row r="6314" spans="1:28" ht="20.100000000000001" customHeight="1" x14ac:dyDescent="0.25">
      <c r="A6314" s="9">
        <v>63</v>
      </c>
      <c r="B6314" s="361" t="s">
        <v>167</v>
      </c>
      <c r="C6314" s="363" t="s">
        <v>251</v>
      </c>
      <c r="D6314" s="35" t="s">
        <v>182</v>
      </c>
      <c r="E6314" s="41">
        <v>0</v>
      </c>
      <c r="F6314" s="41">
        <v>0</v>
      </c>
      <c r="G6314" s="41"/>
      <c r="I6314" s="361" t="s">
        <v>167</v>
      </c>
      <c r="J6314" s="363" t="s">
        <v>251</v>
      </c>
      <c r="K6314" s="35" t="s">
        <v>182</v>
      </c>
      <c r="L6314" s="41">
        <v>0</v>
      </c>
      <c r="M6314" s="41">
        <v>0</v>
      </c>
      <c r="N6314" s="41"/>
      <c r="P6314" s="361" t="s">
        <v>167</v>
      </c>
      <c r="Q6314" s="363" t="s">
        <v>251</v>
      </c>
      <c r="R6314" s="35" t="s">
        <v>182</v>
      </c>
      <c r="S6314" s="41">
        <v>0</v>
      </c>
      <c r="T6314" s="249">
        <v>0</v>
      </c>
      <c r="U6314" s="41"/>
      <c r="W6314" s="361" t="s">
        <v>167</v>
      </c>
      <c r="X6314" s="363" t="s">
        <v>251</v>
      </c>
      <c r="Y6314" s="294" t="s">
        <v>182</v>
      </c>
      <c r="Z6314" s="303">
        <v>0</v>
      </c>
      <c r="AA6314" s="303">
        <v>0</v>
      </c>
      <c r="AB6314" s="303"/>
    </row>
    <row r="6315" spans="1:28" ht="20.100000000000001" customHeight="1" x14ac:dyDescent="0.25">
      <c r="A6315" s="9">
        <v>63</v>
      </c>
      <c r="B6315" s="362"/>
      <c r="C6315" s="364"/>
      <c r="D6315" s="35" t="s">
        <v>183</v>
      </c>
      <c r="E6315" s="41">
        <v>0</v>
      </c>
      <c r="F6315" s="41">
        <v>0</v>
      </c>
      <c r="G6315" s="41"/>
      <c r="I6315" s="362"/>
      <c r="J6315" s="364"/>
      <c r="K6315" s="35" t="s">
        <v>183</v>
      </c>
      <c r="L6315" s="41">
        <v>0</v>
      </c>
      <c r="M6315" s="41">
        <v>0</v>
      </c>
      <c r="N6315" s="41"/>
      <c r="P6315" s="362"/>
      <c r="Q6315" s="364"/>
      <c r="R6315" s="35" t="s">
        <v>183</v>
      </c>
      <c r="S6315" s="41">
        <v>0</v>
      </c>
      <c r="T6315" s="249">
        <v>0</v>
      </c>
      <c r="U6315" s="41"/>
      <c r="W6315" s="362"/>
      <c r="X6315" s="364"/>
      <c r="Y6315" s="294" t="s">
        <v>183</v>
      </c>
      <c r="Z6315" s="303">
        <v>0</v>
      </c>
      <c r="AA6315" s="303">
        <v>0</v>
      </c>
      <c r="AB6315" s="303"/>
    </row>
    <row r="6316" spans="1:28" ht="20.100000000000001" customHeight="1" x14ac:dyDescent="0.25">
      <c r="A6316" s="9">
        <v>63</v>
      </c>
      <c r="B6316" s="361" t="s">
        <v>168</v>
      </c>
      <c r="C6316" s="363" t="s">
        <v>252</v>
      </c>
      <c r="D6316" s="35" t="s">
        <v>182</v>
      </c>
      <c r="E6316" s="41">
        <v>0</v>
      </c>
      <c r="F6316" s="41">
        <v>0</v>
      </c>
      <c r="G6316" s="41"/>
      <c r="I6316" s="361" t="s">
        <v>168</v>
      </c>
      <c r="J6316" s="363" t="s">
        <v>252</v>
      </c>
      <c r="K6316" s="35" t="s">
        <v>182</v>
      </c>
      <c r="L6316" s="41">
        <v>0</v>
      </c>
      <c r="M6316" s="41">
        <v>0</v>
      </c>
      <c r="N6316" s="41"/>
      <c r="P6316" s="361" t="s">
        <v>168</v>
      </c>
      <c r="Q6316" s="363" t="s">
        <v>252</v>
      </c>
      <c r="R6316" s="35" t="s">
        <v>182</v>
      </c>
      <c r="S6316" s="41">
        <v>0</v>
      </c>
      <c r="T6316" s="249">
        <v>0</v>
      </c>
      <c r="U6316" s="41"/>
      <c r="W6316" s="361" t="s">
        <v>168</v>
      </c>
      <c r="X6316" s="363" t="s">
        <v>252</v>
      </c>
      <c r="Y6316" s="294" t="s">
        <v>182</v>
      </c>
      <c r="Z6316" s="303">
        <v>0</v>
      </c>
      <c r="AA6316" s="303">
        <v>0</v>
      </c>
      <c r="AB6316" s="303"/>
    </row>
    <row r="6317" spans="1:28" ht="20.100000000000001" customHeight="1" x14ac:dyDescent="0.25">
      <c r="A6317" s="9">
        <v>63</v>
      </c>
      <c r="B6317" s="362"/>
      <c r="C6317" s="364"/>
      <c r="D6317" s="35" t="s">
        <v>183</v>
      </c>
      <c r="E6317" s="41">
        <v>0</v>
      </c>
      <c r="F6317" s="41">
        <v>0</v>
      </c>
      <c r="G6317" s="41"/>
      <c r="I6317" s="362"/>
      <c r="J6317" s="364"/>
      <c r="K6317" s="35" t="s">
        <v>183</v>
      </c>
      <c r="L6317" s="41">
        <v>0</v>
      </c>
      <c r="M6317" s="41">
        <v>0</v>
      </c>
      <c r="N6317" s="41"/>
      <c r="P6317" s="362"/>
      <c r="Q6317" s="364"/>
      <c r="R6317" s="35" t="s">
        <v>183</v>
      </c>
      <c r="S6317" s="41">
        <v>0</v>
      </c>
      <c r="T6317" s="249">
        <v>0</v>
      </c>
      <c r="U6317" s="41"/>
      <c r="W6317" s="362"/>
      <c r="X6317" s="364"/>
      <c r="Y6317" s="294" t="s">
        <v>183</v>
      </c>
      <c r="Z6317" s="303">
        <v>0</v>
      </c>
      <c r="AA6317" s="303">
        <v>0</v>
      </c>
      <c r="AB6317" s="303"/>
    </row>
    <row r="6318" spans="1:28" ht="20.100000000000001" customHeight="1" x14ac:dyDescent="0.25">
      <c r="A6318" s="9">
        <v>63</v>
      </c>
      <c r="B6318" s="361" t="s">
        <v>169</v>
      </c>
      <c r="C6318" s="363" t="s">
        <v>253</v>
      </c>
      <c r="D6318" s="35" t="s">
        <v>182</v>
      </c>
      <c r="E6318" s="41">
        <v>0</v>
      </c>
      <c r="F6318" s="41">
        <v>0</v>
      </c>
      <c r="G6318" s="41"/>
      <c r="I6318" s="361" t="s">
        <v>169</v>
      </c>
      <c r="J6318" s="363" t="s">
        <v>253</v>
      </c>
      <c r="K6318" s="35" t="s">
        <v>182</v>
      </c>
      <c r="L6318" s="41">
        <v>0</v>
      </c>
      <c r="M6318" s="41">
        <v>0</v>
      </c>
      <c r="N6318" s="41"/>
      <c r="P6318" s="361" t="s">
        <v>169</v>
      </c>
      <c r="Q6318" s="363" t="s">
        <v>253</v>
      </c>
      <c r="R6318" s="35" t="s">
        <v>182</v>
      </c>
      <c r="S6318" s="41">
        <v>0</v>
      </c>
      <c r="T6318" s="249">
        <v>0</v>
      </c>
      <c r="U6318" s="41"/>
      <c r="W6318" s="361" t="s">
        <v>169</v>
      </c>
      <c r="X6318" s="363" t="s">
        <v>253</v>
      </c>
      <c r="Y6318" s="294" t="s">
        <v>182</v>
      </c>
      <c r="Z6318" s="303">
        <v>0</v>
      </c>
      <c r="AA6318" s="303">
        <v>0</v>
      </c>
      <c r="AB6318" s="303"/>
    </row>
    <row r="6319" spans="1:28" ht="20.100000000000001" customHeight="1" x14ac:dyDescent="0.25">
      <c r="A6319" s="9">
        <v>63</v>
      </c>
      <c r="B6319" s="362"/>
      <c r="C6319" s="364"/>
      <c r="D6319" s="35" t="s">
        <v>183</v>
      </c>
      <c r="E6319" s="41">
        <v>0</v>
      </c>
      <c r="F6319" s="41">
        <v>0</v>
      </c>
      <c r="G6319" s="41"/>
      <c r="I6319" s="362"/>
      <c r="J6319" s="364"/>
      <c r="K6319" s="35" t="s">
        <v>183</v>
      </c>
      <c r="L6319" s="41">
        <v>0</v>
      </c>
      <c r="M6319" s="41">
        <v>0</v>
      </c>
      <c r="N6319" s="41"/>
      <c r="P6319" s="362"/>
      <c r="Q6319" s="364"/>
      <c r="R6319" s="35" t="s">
        <v>183</v>
      </c>
      <c r="S6319" s="41">
        <v>0</v>
      </c>
      <c r="T6319" s="249">
        <v>0</v>
      </c>
      <c r="U6319" s="41"/>
      <c r="W6319" s="362"/>
      <c r="X6319" s="364"/>
      <c r="Y6319" s="294" t="s">
        <v>183</v>
      </c>
      <c r="Z6319" s="303">
        <v>0</v>
      </c>
      <c r="AA6319" s="303">
        <v>0</v>
      </c>
      <c r="AB6319" s="303"/>
    </row>
    <row r="6320" spans="1:28" ht="20.100000000000001" customHeight="1" x14ac:dyDescent="0.25">
      <c r="A6320" s="9">
        <v>63</v>
      </c>
      <c r="B6320" s="361" t="s">
        <v>170</v>
      </c>
      <c r="C6320" s="363" t="s">
        <v>254</v>
      </c>
      <c r="D6320" s="35" t="s">
        <v>182</v>
      </c>
      <c r="E6320" s="41">
        <v>0</v>
      </c>
      <c r="F6320" s="41">
        <v>0</v>
      </c>
      <c r="G6320" s="41"/>
      <c r="I6320" s="361" t="s">
        <v>170</v>
      </c>
      <c r="J6320" s="363" t="s">
        <v>254</v>
      </c>
      <c r="K6320" s="35" t="s">
        <v>182</v>
      </c>
      <c r="L6320" s="41">
        <v>0</v>
      </c>
      <c r="M6320" s="41">
        <v>0</v>
      </c>
      <c r="N6320" s="41"/>
      <c r="P6320" s="361" t="s">
        <v>170</v>
      </c>
      <c r="Q6320" s="363" t="s">
        <v>254</v>
      </c>
      <c r="R6320" s="35" t="s">
        <v>182</v>
      </c>
      <c r="S6320" s="41">
        <v>0</v>
      </c>
      <c r="T6320" s="249">
        <v>0</v>
      </c>
      <c r="U6320" s="41"/>
      <c r="W6320" s="361" t="s">
        <v>170</v>
      </c>
      <c r="X6320" s="363" t="s">
        <v>254</v>
      </c>
      <c r="Y6320" s="294" t="s">
        <v>182</v>
      </c>
      <c r="Z6320" s="303">
        <v>0</v>
      </c>
      <c r="AA6320" s="303">
        <v>0</v>
      </c>
      <c r="AB6320" s="303"/>
    </row>
    <row r="6321" spans="1:28" ht="20.100000000000001" customHeight="1" x14ac:dyDescent="0.25">
      <c r="A6321" s="9">
        <v>63</v>
      </c>
      <c r="B6321" s="362"/>
      <c r="C6321" s="364"/>
      <c r="D6321" s="35" t="s">
        <v>183</v>
      </c>
      <c r="E6321" s="41">
        <v>0</v>
      </c>
      <c r="F6321" s="41">
        <v>0</v>
      </c>
      <c r="G6321" s="41"/>
      <c r="I6321" s="362"/>
      <c r="J6321" s="364"/>
      <c r="K6321" s="35" t="s">
        <v>183</v>
      </c>
      <c r="L6321" s="41">
        <v>0</v>
      </c>
      <c r="M6321" s="41">
        <v>0</v>
      </c>
      <c r="N6321" s="41"/>
      <c r="P6321" s="362"/>
      <c r="Q6321" s="364"/>
      <c r="R6321" s="35" t="s">
        <v>183</v>
      </c>
      <c r="S6321" s="41">
        <v>0</v>
      </c>
      <c r="T6321" s="249">
        <v>0</v>
      </c>
      <c r="U6321" s="41"/>
      <c r="W6321" s="362"/>
      <c r="X6321" s="364"/>
      <c r="Y6321" s="294" t="s">
        <v>183</v>
      </c>
      <c r="Z6321" s="303">
        <v>0</v>
      </c>
      <c r="AA6321" s="303">
        <v>0</v>
      </c>
      <c r="AB6321" s="303"/>
    </row>
    <row r="6322" spans="1:28" ht="20.100000000000001" customHeight="1" x14ac:dyDescent="0.25">
      <c r="A6322" s="9">
        <v>63</v>
      </c>
      <c r="B6322" s="361" t="s">
        <v>171</v>
      </c>
      <c r="C6322" s="363" t="s">
        <v>533</v>
      </c>
      <c r="D6322" s="35" t="s">
        <v>182</v>
      </c>
      <c r="E6322" s="41">
        <v>151.9</v>
      </c>
      <c r="F6322" s="41">
        <v>151.9</v>
      </c>
      <c r="G6322" s="41"/>
      <c r="I6322" s="361" t="s">
        <v>171</v>
      </c>
      <c r="J6322" s="363" t="s">
        <v>533</v>
      </c>
      <c r="K6322" s="35" t="s">
        <v>182</v>
      </c>
      <c r="L6322" s="41">
        <v>151.9</v>
      </c>
      <c r="M6322" s="41">
        <v>151.9</v>
      </c>
      <c r="N6322" s="41"/>
      <c r="P6322" s="361" t="s">
        <v>171</v>
      </c>
      <c r="Q6322" s="363" t="s">
        <v>533</v>
      </c>
      <c r="R6322" s="35" t="s">
        <v>182</v>
      </c>
      <c r="S6322" s="41">
        <v>151.9</v>
      </c>
      <c r="T6322" s="249">
        <v>151.9</v>
      </c>
      <c r="U6322" s="41"/>
      <c r="W6322" s="361" t="s">
        <v>171</v>
      </c>
      <c r="X6322" s="363" t="s">
        <v>533</v>
      </c>
      <c r="Y6322" s="294" t="s">
        <v>182</v>
      </c>
      <c r="Z6322" s="303">
        <v>151.9</v>
      </c>
      <c r="AA6322" s="303">
        <v>151.9</v>
      </c>
      <c r="AB6322" s="303"/>
    </row>
    <row r="6323" spans="1:28" ht="20.100000000000001" customHeight="1" x14ac:dyDescent="0.25">
      <c r="A6323" s="9">
        <v>63</v>
      </c>
      <c r="B6323" s="362"/>
      <c r="C6323" s="364"/>
      <c r="D6323" s="35" t="s">
        <v>183</v>
      </c>
      <c r="E6323" s="41">
        <v>0</v>
      </c>
      <c r="F6323" s="41">
        <v>0</v>
      </c>
      <c r="G6323" s="41"/>
      <c r="I6323" s="362"/>
      <c r="J6323" s="364"/>
      <c r="K6323" s="35" t="s">
        <v>183</v>
      </c>
      <c r="L6323" s="41">
        <v>0</v>
      </c>
      <c r="M6323" s="41">
        <v>0</v>
      </c>
      <c r="N6323" s="41"/>
      <c r="P6323" s="362"/>
      <c r="Q6323" s="364"/>
      <c r="R6323" s="35" t="s">
        <v>183</v>
      </c>
      <c r="S6323" s="41">
        <v>0</v>
      </c>
      <c r="T6323" s="249">
        <v>0</v>
      </c>
      <c r="U6323" s="41"/>
      <c r="W6323" s="362"/>
      <c r="X6323" s="364"/>
      <c r="Y6323" s="294" t="s">
        <v>183</v>
      </c>
      <c r="Z6323" s="303">
        <v>0</v>
      </c>
      <c r="AA6323" s="303">
        <v>0</v>
      </c>
      <c r="AB6323" s="303"/>
    </row>
    <row r="6324" spans="1:28" ht="20.100000000000001" customHeight="1" x14ac:dyDescent="0.25">
      <c r="A6324" s="9">
        <v>63</v>
      </c>
      <c r="B6324" s="34" t="s">
        <v>166</v>
      </c>
      <c r="C6324" s="35" t="s">
        <v>156</v>
      </c>
      <c r="D6324" s="35"/>
      <c r="E6324" s="41">
        <v>0</v>
      </c>
      <c r="F6324" s="41">
        <v>0</v>
      </c>
      <c r="G6324" s="41"/>
      <c r="I6324" s="34" t="s">
        <v>166</v>
      </c>
      <c r="J6324" s="35" t="s">
        <v>156</v>
      </c>
      <c r="K6324" s="35"/>
      <c r="L6324" s="41">
        <v>0</v>
      </c>
      <c r="M6324" s="41">
        <v>0</v>
      </c>
      <c r="N6324" s="41"/>
      <c r="P6324" s="34" t="s">
        <v>166</v>
      </c>
      <c r="Q6324" s="35" t="s">
        <v>156</v>
      </c>
      <c r="R6324" s="35"/>
      <c r="S6324" s="41">
        <v>0</v>
      </c>
      <c r="T6324" s="249">
        <v>0</v>
      </c>
      <c r="U6324" s="41"/>
      <c r="W6324" s="297" t="s">
        <v>166</v>
      </c>
      <c r="X6324" s="294" t="s">
        <v>156</v>
      </c>
      <c r="Y6324" s="294"/>
      <c r="Z6324" s="303">
        <v>0</v>
      </c>
      <c r="AA6324" s="303">
        <v>0</v>
      </c>
      <c r="AB6324" s="303"/>
    </row>
    <row r="6325" spans="1:28" ht="20.100000000000001" customHeight="1" x14ac:dyDescent="0.25">
      <c r="A6325" s="9">
        <v>63</v>
      </c>
      <c r="B6325" s="361" t="s">
        <v>172</v>
      </c>
      <c r="C6325" s="363" t="s">
        <v>157</v>
      </c>
      <c r="D6325" s="35" t="s">
        <v>182</v>
      </c>
      <c r="E6325" s="41">
        <v>0</v>
      </c>
      <c r="F6325" s="41">
        <v>0</v>
      </c>
      <c r="G6325" s="41"/>
      <c r="I6325" s="361" t="s">
        <v>172</v>
      </c>
      <c r="J6325" s="363" t="s">
        <v>157</v>
      </c>
      <c r="K6325" s="35" t="s">
        <v>182</v>
      </c>
      <c r="L6325" s="41">
        <v>0</v>
      </c>
      <c r="M6325" s="41">
        <v>0</v>
      </c>
      <c r="N6325" s="41"/>
      <c r="P6325" s="361" t="s">
        <v>172</v>
      </c>
      <c r="Q6325" s="363" t="s">
        <v>157</v>
      </c>
      <c r="R6325" s="35" t="s">
        <v>182</v>
      </c>
      <c r="S6325" s="41">
        <v>0</v>
      </c>
      <c r="T6325" s="249">
        <v>0</v>
      </c>
      <c r="U6325" s="41"/>
      <c r="W6325" s="361" t="s">
        <v>172</v>
      </c>
      <c r="X6325" s="363" t="s">
        <v>157</v>
      </c>
      <c r="Y6325" s="294" t="s">
        <v>182</v>
      </c>
      <c r="Z6325" s="303">
        <v>0</v>
      </c>
      <c r="AA6325" s="303">
        <v>0</v>
      </c>
      <c r="AB6325" s="303"/>
    </row>
    <row r="6326" spans="1:28" ht="20.100000000000001" customHeight="1" x14ac:dyDescent="0.25">
      <c r="A6326" s="9">
        <v>63</v>
      </c>
      <c r="B6326" s="362"/>
      <c r="C6326" s="364"/>
      <c r="D6326" s="35" t="s">
        <v>183</v>
      </c>
      <c r="E6326" s="41">
        <v>0</v>
      </c>
      <c r="F6326" s="41">
        <v>0</v>
      </c>
      <c r="G6326" s="41"/>
      <c r="I6326" s="362"/>
      <c r="J6326" s="364"/>
      <c r="K6326" s="35" t="s">
        <v>183</v>
      </c>
      <c r="L6326" s="41">
        <v>0</v>
      </c>
      <c r="M6326" s="41">
        <v>0</v>
      </c>
      <c r="N6326" s="41"/>
      <c r="P6326" s="362"/>
      <c r="Q6326" s="364"/>
      <c r="R6326" s="35" t="s">
        <v>183</v>
      </c>
      <c r="S6326" s="41">
        <v>0</v>
      </c>
      <c r="T6326" s="249">
        <v>0</v>
      </c>
      <c r="U6326" s="41"/>
      <c r="W6326" s="362"/>
      <c r="X6326" s="364"/>
      <c r="Y6326" s="294" t="s">
        <v>183</v>
      </c>
      <c r="Z6326" s="303">
        <v>0</v>
      </c>
      <c r="AA6326" s="303">
        <v>0</v>
      </c>
      <c r="AB6326" s="303"/>
    </row>
    <row r="6327" spans="1:28" ht="20.100000000000001" customHeight="1" x14ac:dyDescent="0.25">
      <c r="A6327" s="9">
        <v>63</v>
      </c>
      <c r="B6327" s="361" t="s">
        <v>173</v>
      </c>
      <c r="C6327" s="363" t="s">
        <v>158</v>
      </c>
      <c r="D6327" s="35" t="s">
        <v>182</v>
      </c>
      <c r="E6327" s="41">
        <v>0</v>
      </c>
      <c r="F6327" s="41">
        <v>0</v>
      </c>
      <c r="G6327" s="41"/>
      <c r="I6327" s="361" t="s">
        <v>173</v>
      </c>
      <c r="J6327" s="363" t="s">
        <v>158</v>
      </c>
      <c r="K6327" s="35" t="s">
        <v>182</v>
      </c>
      <c r="L6327" s="41">
        <v>0</v>
      </c>
      <c r="M6327" s="41">
        <v>0</v>
      </c>
      <c r="N6327" s="41"/>
      <c r="P6327" s="361" t="s">
        <v>173</v>
      </c>
      <c r="Q6327" s="363" t="s">
        <v>158</v>
      </c>
      <c r="R6327" s="35" t="s">
        <v>182</v>
      </c>
      <c r="S6327" s="41">
        <v>0</v>
      </c>
      <c r="T6327" s="249">
        <v>0</v>
      </c>
      <c r="U6327" s="41"/>
      <c r="W6327" s="361" t="s">
        <v>173</v>
      </c>
      <c r="X6327" s="363" t="s">
        <v>158</v>
      </c>
      <c r="Y6327" s="294" t="s">
        <v>182</v>
      </c>
      <c r="Z6327" s="303">
        <v>0</v>
      </c>
      <c r="AA6327" s="303">
        <v>0</v>
      </c>
      <c r="AB6327" s="303"/>
    </row>
    <row r="6328" spans="1:28" ht="20.100000000000001" customHeight="1" x14ac:dyDescent="0.25">
      <c r="A6328" s="9">
        <v>63</v>
      </c>
      <c r="B6328" s="362"/>
      <c r="C6328" s="364"/>
      <c r="D6328" s="35" t="s">
        <v>183</v>
      </c>
      <c r="E6328" s="41">
        <v>0</v>
      </c>
      <c r="F6328" s="41">
        <v>0</v>
      </c>
      <c r="G6328" s="41"/>
      <c r="I6328" s="362"/>
      <c r="J6328" s="364"/>
      <c r="K6328" s="35" t="s">
        <v>183</v>
      </c>
      <c r="L6328" s="41">
        <v>0</v>
      </c>
      <c r="M6328" s="41">
        <v>0</v>
      </c>
      <c r="N6328" s="41"/>
      <c r="P6328" s="362"/>
      <c r="Q6328" s="364"/>
      <c r="R6328" s="35" t="s">
        <v>183</v>
      </c>
      <c r="S6328" s="41">
        <v>0</v>
      </c>
      <c r="T6328" s="249">
        <v>0</v>
      </c>
      <c r="U6328" s="41"/>
      <c r="W6328" s="362"/>
      <c r="X6328" s="364"/>
      <c r="Y6328" s="294" t="s">
        <v>183</v>
      </c>
      <c r="Z6328" s="303">
        <v>0</v>
      </c>
      <c r="AA6328" s="303">
        <v>0</v>
      </c>
      <c r="AB6328" s="303"/>
    </row>
    <row r="6329" spans="1:28" ht="20.100000000000001" customHeight="1" x14ac:dyDescent="0.25">
      <c r="A6329" s="9">
        <v>63</v>
      </c>
      <c r="B6329" s="361" t="s">
        <v>174</v>
      </c>
      <c r="C6329" s="363" t="s">
        <v>159</v>
      </c>
      <c r="D6329" s="35" t="s">
        <v>182</v>
      </c>
      <c r="E6329" s="41">
        <v>0</v>
      </c>
      <c r="F6329" s="41">
        <v>0</v>
      </c>
      <c r="G6329" s="41"/>
      <c r="I6329" s="361" t="s">
        <v>174</v>
      </c>
      <c r="J6329" s="363" t="s">
        <v>159</v>
      </c>
      <c r="K6329" s="35" t="s">
        <v>182</v>
      </c>
      <c r="L6329" s="41">
        <v>0</v>
      </c>
      <c r="M6329" s="41">
        <v>0</v>
      </c>
      <c r="N6329" s="41"/>
      <c r="P6329" s="361" t="s">
        <v>174</v>
      </c>
      <c r="Q6329" s="363" t="s">
        <v>159</v>
      </c>
      <c r="R6329" s="35" t="s">
        <v>182</v>
      </c>
      <c r="S6329" s="41">
        <v>0</v>
      </c>
      <c r="T6329" s="249">
        <v>0</v>
      </c>
      <c r="U6329" s="41"/>
      <c r="W6329" s="361" t="s">
        <v>174</v>
      </c>
      <c r="X6329" s="363" t="s">
        <v>159</v>
      </c>
      <c r="Y6329" s="294" t="s">
        <v>182</v>
      </c>
      <c r="Z6329" s="303">
        <v>0</v>
      </c>
      <c r="AA6329" s="303">
        <v>0</v>
      </c>
      <c r="AB6329" s="303"/>
    </row>
    <row r="6330" spans="1:28" ht="20.100000000000001" customHeight="1" x14ac:dyDescent="0.25">
      <c r="A6330" s="9">
        <v>63</v>
      </c>
      <c r="B6330" s="362"/>
      <c r="C6330" s="364"/>
      <c r="D6330" s="35" t="s">
        <v>183</v>
      </c>
      <c r="E6330" s="41">
        <v>0</v>
      </c>
      <c r="F6330" s="41">
        <v>0</v>
      </c>
      <c r="G6330" s="41"/>
      <c r="I6330" s="362"/>
      <c r="J6330" s="364"/>
      <c r="K6330" s="35" t="s">
        <v>183</v>
      </c>
      <c r="L6330" s="41">
        <v>0</v>
      </c>
      <c r="M6330" s="41">
        <v>0</v>
      </c>
      <c r="N6330" s="41"/>
      <c r="P6330" s="362"/>
      <c r="Q6330" s="364"/>
      <c r="R6330" s="35" t="s">
        <v>183</v>
      </c>
      <c r="S6330" s="41">
        <v>0</v>
      </c>
      <c r="T6330" s="249">
        <v>0</v>
      </c>
      <c r="U6330" s="41"/>
      <c r="W6330" s="362"/>
      <c r="X6330" s="364"/>
      <c r="Y6330" s="294" t="s">
        <v>183</v>
      </c>
      <c r="Z6330" s="303">
        <v>0</v>
      </c>
      <c r="AA6330" s="303">
        <v>0</v>
      </c>
      <c r="AB6330" s="303"/>
    </row>
    <row r="6331" spans="1:28" ht="20.100000000000001" customHeight="1" x14ac:dyDescent="0.25">
      <c r="A6331" s="9">
        <v>63</v>
      </c>
      <c r="B6331" s="361" t="s">
        <v>175</v>
      </c>
      <c r="C6331" s="363" t="s">
        <v>160</v>
      </c>
      <c r="D6331" s="35" t="s">
        <v>182</v>
      </c>
      <c r="E6331" s="41">
        <v>0</v>
      </c>
      <c r="F6331" s="41">
        <v>0</v>
      </c>
      <c r="G6331" s="41"/>
      <c r="I6331" s="361" t="s">
        <v>175</v>
      </c>
      <c r="J6331" s="363" t="s">
        <v>160</v>
      </c>
      <c r="K6331" s="35" t="s">
        <v>182</v>
      </c>
      <c r="L6331" s="41">
        <v>0</v>
      </c>
      <c r="M6331" s="41">
        <v>0</v>
      </c>
      <c r="N6331" s="41"/>
      <c r="P6331" s="361" t="s">
        <v>175</v>
      </c>
      <c r="Q6331" s="363" t="s">
        <v>160</v>
      </c>
      <c r="R6331" s="35" t="s">
        <v>182</v>
      </c>
      <c r="S6331" s="41">
        <v>0</v>
      </c>
      <c r="T6331" s="249">
        <v>0</v>
      </c>
      <c r="U6331" s="41"/>
      <c r="W6331" s="361" t="s">
        <v>175</v>
      </c>
      <c r="X6331" s="363" t="s">
        <v>160</v>
      </c>
      <c r="Y6331" s="294" t="s">
        <v>182</v>
      </c>
      <c r="Z6331" s="303">
        <v>0</v>
      </c>
      <c r="AA6331" s="303">
        <v>0</v>
      </c>
      <c r="AB6331" s="303"/>
    </row>
    <row r="6332" spans="1:28" ht="20.100000000000001" customHeight="1" x14ac:dyDescent="0.25">
      <c r="A6332" s="9">
        <v>63</v>
      </c>
      <c r="B6332" s="362"/>
      <c r="C6332" s="364"/>
      <c r="D6332" s="35" t="s">
        <v>183</v>
      </c>
      <c r="E6332" s="41">
        <v>0</v>
      </c>
      <c r="F6332" s="41">
        <v>0</v>
      </c>
      <c r="G6332" s="41"/>
      <c r="I6332" s="362"/>
      <c r="J6332" s="364"/>
      <c r="K6332" s="35" t="s">
        <v>183</v>
      </c>
      <c r="L6332" s="41">
        <v>0</v>
      </c>
      <c r="M6332" s="41">
        <v>0</v>
      </c>
      <c r="N6332" s="41"/>
      <c r="P6332" s="362"/>
      <c r="Q6332" s="364"/>
      <c r="R6332" s="35" t="s">
        <v>183</v>
      </c>
      <c r="S6332" s="41">
        <v>0</v>
      </c>
      <c r="T6332" s="249">
        <v>0</v>
      </c>
      <c r="U6332" s="41"/>
      <c r="W6332" s="362"/>
      <c r="X6332" s="364"/>
      <c r="Y6332" s="294" t="s">
        <v>183</v>
      </c>
      <c r="Z6332" s="303">
        <v>0</v>
      </c>
      <c r="AA6332" s="303">
        <v>0</v>
      </c>
      <c r="AB6332" s="303"/>
    </row>
    <row r="6333" spans="1:28" ht="20.100000000000001" customHeight="1" x14ac:dyDescent="0.25">
      <c r="A6333" s="9">
        <v>63</v>
      </c>
      <c r="B6333" s="361" t="s">
        <v>176</v>
      </c>
      <c r="C6333" s="363" t="s">
        <v>161</v>
      </c>
      <c r="D6333" s="35" t="s">
        <v>182</v>
      </c>
      <c r="E6333" s="41">
        <v>0</v>
      </c>
      <c r="F6333" s="41">
        <v>0</v>
      </c>
      <c r="G6333" s="41"/>
      <c r="I6333" s="361" t="s">
        <v>176</v>
      </c>
      <c r="J6333" s="363" t="s">
        <v>161</v>
      </c>
      <c r="K6333" s="35" t="s">
        <v>182</v>
      </c>
      <c r="L6333" s="41">
        <v>0</v>
      </c>
      <c r="M6333" s="41">
        <v>0</v>
      </c>
      <c r="N6333" s="41"/>
      <c r="P6333" s="361" t="s">
        <v>176</v>
      </c>
      <c r="Q6333" s="363" t="s">
        <v>161</v>
      </c>
      <c r="R6333" s="35" t="s">
        <v>182</v>
      </c>
      <c r="S6333" s="41">
        <v>0</v>
      </c>
      <c r="T6333" s="249">
        <v>0</v>
      </c>
      <c r="U6333" s="41"/>
      <c r="W6333" s="361" t="s">
        <v>176</v>
      </c>
      <c r="X6333" s="363" t="s">
        <v>161</v>
      </c>
      <c r="Y6333" s="294" t="s">
        <v>182</v>
      </c>
      <c r="Z6333" s="303">
        <v>0</v>
      </c>
      <c r="AA6333" s="303">
        <v>0</v>
      </c>
      <c r="AB6333" s="303"/>
    </row>
    <row r="6334" spans="1:28" ht="20.100000000000001" customHeight="1" x14ac:dyDescent="0.25">
      <c r="A6334" s="9">
        <v>63</v>
      </c>
      <c r="B6334" s="362"/>
      <c r="C6334" s="364"/>
      <c r="D6334" s="35" t="s">
        <v>183</v>
      </c>
      <c r="E6334" s="41">
        <v>0</v>
      </c>
      <c r="F6334" s="41">
        <v>0</v>
      </c>
      <c r="G6334" s="41"/>
      <c r="I6334" s="362"/>
      <c r="J6334" s="364"/>
      <c r="K6334" s="35" t="s">
        <v>183</v>
      </c>
      <c r="L6334" s="41">
        <v>0</v>
      </c>
      <c r="M6334" s="41">
        <v>0</v>
      </c>
      <c r="N6334" s="41"/>
      <c r="P6334" s="362"/>
      <c r="Q6334" s="364"/>
      <c r="R6334" s="35" t="s">
        <v>183</v>
      </c>
      <c r="S6334" s="41">
        <v>0</v>
      </c>
      <c r="T6334" s="249">
        <v>0</v>
      </c>
      <c r="U6334" s="41"/>
      <c r="W6334" s="362"/>
      <c r="X6334" s="364"/>
      <c r="Y6334" s="294" t="s">
        <v>183</v>
      </c>
      <c r="Z6334" s="303">
        <v>0</v>
      </c>
      <c r="AA6334" s="303">
        <v>0</v>
      </c>
      <c r="AB6334" s="303"/>
    </row>
    <row r="6335" spans="1:28" ht="20.100000000000001" customHeight="1" x14ac:dyDescent="0.25">
      <c r="A6335" s="9">
        <v>63</v>
      </c>
      <c r="B6335" s="361" t="s">
        <v>177</v>
      </c>
      <c r="C6335" s="363" t="s">
        <v>162</v>
      </c>
      <c r="D6335" s="35" t="s">
        <v>182</v>
      </c>
      <c r="E6335" s="41">
        <v>0</v>
      </c>
      <c r="F6335" s="41">
        <v>0</v>
      </c>
      <c r="G6335" s="41"/>
      <c r="I6335" s="361" t="s">
        <v>177</v>
      </c>
      <c r="J6335" s="363" t="s">
        <v>162</v>
      </c>
      <c r="K6335" s="35" t="s">
        <v>182</v>
      </c>
      <c r="L6335" s="41">
        <v>0</v>
      </c>
      <c r="M6335" s="41">
        <v>0</v>
      </c>
      <c r="N6335" s="41"/>
      <c r="P6335" s="361" t="s">
        <v>177</v>
      </c>
      <c r="Q6335" s="363" t="s">
        <v>162</v>
      </c>
      <c r="R6335" s="35" t="s">
        <v>182</v>
      </c>
      <c r="S6335" s="41">
        <v>0</v>
      </c>
      <c r="T6335" s="249">
        <v>0</v>
      </c>
      <c r="U6335" s="41"/>
      <c r="W6335" s="361" t="s">
        <v>177</v>
      </c>
      <c r="X6335" s="363" t="s">
        <v>162</v>
      </c>
      <c r="Y6335" s="294" t="s">
        <v>182</v>
      </c>
      <c r="Z6335" s="303">
        <v>0</v>
      </c>
      <c r="AA6335" s="303">
        <v>0</v>
      </c>
      <c r="AB6335" s="303"/>
    </row>
    <row r="6336" spans="1:28" ht="20.100000000000001" customHeight="1" x14ac:dyDescent="0.25">
      <c r="A6336" s="9">
        <v>63</v>
      </c>
      <c r="B6336" s="362"/>
      <c r="C6336" s="364"/>
      <c r="D6336" s="35" t="s">
        <v>183</v>
      </c>
      <c r="E6336" s="41">
        <v>0</v>
      </c>
      <c r="F6336" s="41">
        <v>0</v>
      </c>
      <c r="G6336" s="41"/>
      <c r="I6336" s="362"/>
      <c r="J6336" s="364"/>
      <c r="K6336" s="35" t="s">
        <v>183</v>
      </c>
      <c r="L6336" s="41">
        <v>0</v>
      </c>
      <c r="M6336" s="41">
        <v>0</v>
      </c>
      <c r="N6336" s="41"/>
      <c r="P6336" s="362"/>
      <c r="Q6336" s="364"/>
      <c r="R6336" s="35" t="s">
        <v>183</v>
      </c>
      <c r="S6336" s="41">
        <v>0</v>
      </c>
      <c r="T6336" s="249">
        <v>0</v>
      </c>
      <c r="U6336" s="41"/>
      <c r="W6336" s="362"/>
      <c r="X6336" s="364"/>
      <c r="Y6336" s="294" t="s">
        <v>183</v>
      </c>
      <c r="Z6336" s="303">
        <v>0</v>
      </c>
      <c r="AA6336" s="303">
        <v>0</v>
      </c>
      <c r="AB6336" s="303"/>
    </row>
    <row r="6337" spans="1:28" ht="20.100000000000001" customHeight="1" x14ac:dyDescent="0.25">
      <c r="A6337" s="9">
        <v>63</v>
      </c>
      <c r="B6337" s="361" t="s">
        <v>180</v>
      </c>
      <c r="C6337" s="363" t="s">
        <v>534</v>
      </c>
      <c r="D6337" s="35" t="s">
        <v>182</v>
      </c>
      <c r="E6337" s="41">
        <v>0</v>
      </c>
      <c r="F6337" s="41">
        <v>0</v>
      </c>
      <c r="G6337" s="41"/>
      <c r="I6337" s="361" t="s">
        <v>180</v>
      </c>
      <c r="J6337" s="363" t="s">
        <v>534</v>
      </c>
      <c r="K6337" s="35" t="s">
        <v>182</v>
      </c>
      <c r="L6337" s="41">
        <v>0</v>
      </c>
      <c r="M6337" s="41">
        <v>0</v>
      </c>
      <c r="N6337" s="41"/>
      <c r="P6337" s="361" t="s">
        <v>180</v>
      </c>
      <c r="Q6337" s="363" t="s">
        <v>534</v>
      </c>
      <c r="R6337" s="35" t="s">
        <v>182</v>
      </c>
      <c r="S6337" s="41">
        <v>0</v>
      </c>
      <c r="T6337" s="249">
        <v>0</v>
      </c>
      <c r="U6337" s="41"/>
      <c r="W6337" s="361" t="s">
        <v>180</v>
      </c>
      <c r="X6337" s="363" t="s">
        <v>534</v>
      </c>
      <c r="Y6337" s="294" t="s">
        <v>182</v>
      </c>
      <c r="Z6337" s="303">
        <v>0</v>
      </c>
      <c r="AA6337" s="303">
        <v>0</v>
      </c>
      <c r="AB6337" s="303"/>
    </row>
    <row r="6338" spans="1:28" ht="20.100000000000001" customHeight="1" x14ac:dyDescent="0.25">
      <c r="A6338" s="9">
        <v>63</v>
      </c>
      <c r="B6338" s="362"/>
      <c r="C6338" s="364"/>
      <c r="D6338" s="35" t="s">
        <v>183</v>
      </c>
      <c r="E6338" s="41">
        <v>0</v>
      </c>
      <c r="F6338" s="41">
        <v>0</v>
      </c>
      <c r="G6338" s="41"/>
      <c r="I6338" s="362"/>
      <c r="J6338" s="364"/>
      <c r="K6338" s="35" t="s">
        <v>183</v>
      </c>
      <c r="L6338" s="41">
        <v>0</v>
      </c>
      <c r="M6338" s="41">
        <v>0</v>
      </c>
      <c r="N6338" s="41"/>
      <c r="P6338" s="362"/>
      <c r="Q6338" s="364"/>
      <c r="R6338" s="35" t="s">
        <v>183</v>
      </c>
      <c r="S6338" s="41">
        <v>0</v>
      </c>
      <c r="T6338" s="249">
        <v>0</v>
      </c>
      <c r="U6338" s="41"/>
      <c r="W6338" s="362"/>
      <c r="X6338" s="364"/>
      <c r="Y6338" s="294" t="s">
        <v>183</v>
      </c>
      <c r="Z6338" s="303">
        <v>0</v>
      </c>
      <c r="AA6338" s="303">
        <v>0</v>
      </c>
      <c r="AB6338" s="303"/>
    </row>
    <row r="6339" spans="1:28" ht="20.100000000000001" customHeight="1" x14ac:dyDescent="0.25">
      <c r="A6339" s="9">
        <v>63</v>
      </c>
      <c r="B6339" s="361" t="s">
        <v>185</v>
      </c>
      <c r="C6339" s="363" t="s">
        <v>535</v>
      </c>
      <c r="D6339" s="35" t="s">
        <v>182</v>
      </c>
      <c r="E6339" s="41">
        <v>0</v>
      </c>
      <c r="F6339" s="41">
        <v>0</v>
      </c>
      <c r="G6339" s="41"/>
      <c r="I6339" s="361" t="s">
        <v>185</v>
      </c>
      <c r="J6339" s="363" t="s">
        <v>535</v>
      </c>
      <c r="K6339" s="35" t="s">
        <v>182</v>
      </c>
      <c r="L6339" s="41">
        <v>0</v>
      </c>
      <c r="M6339" s="41">
        <v>0</v>
      </c>
      <c r="N6339" s="41"/>
      <c r="P6339" s="361" t="s">
        <v>185</v>
      </c>
      <c r="Q6339" s="363" t="s">
        <v>535</v>
      </c>
      <c r="R6339" s="35" t="s">
        <v>182</v>
      </c>
      <c r="S6339" s="41">
        <v>0</v>
      </c>
      <c r="T6339" s="249">
        <v>0</v>
      </c>
      <c r="U6339" s="41"/>
      <c r="W6339" s="361" t="s">
        <v>185</v>
      </c>
      <c r="X6339" s="363" t="s">
        <v>535</v>
      </c>
      <c r="Y6339" s="294" t="s">
        <v>182</v>
      </c>
      <c r="Z6339" s="303">
        <v>0</v>
      </c>
      <c r="AA6339" s="303">
        <v>0</v>
      </c>
      <c r="AB6339" s="303"/>
    </row>
    <row r="6340" spans="1:28" ht="20.100000000000001" customHeight="1" x14ac:dyDescent="0.25">
      <c r="A6340" s="9">
        <v>63</v>
      </c>
      <c r="B6340" s="362"/>
      <c r="C6340" s="364"/>
      <c r="D6340" s="35" t="s">
        <v>183</v>
      </c>
      <c r="E6340" s="41">
        <v>0</v>
      </c>
      <c r="F6340" s="41">
        <v>0</v>
      </c>
      <c r="G6340" s="41"/>
      <c r="I6340" s="362"/>
      <c r="J6340" s="364"/>
      <c r="K6340" s="35" t="s">
        <v>183</v>
      </c>
      <c r="L6340" s="41">
        <v>0</v>
      </c>
      <c r="M6340" s="41">
        <v>0</v>
      </c>
      <c r="N6340" s="41"/>
      <c r="P6340" s="362"/>
      <c r="Q6340" s="364"/>
      <c r="R6340" s="35" t="s">
        <v>183</v>
      </c>
      <c r="S6340" s="41">
        <v>0</v>
      </c>
      <c r="T6340" s="41">
        <v>0</v>
      </c>
      <c r="U6340" s="41"/>
      <c r="W6340" s="362"/>
      <c r="X6340" s="364"/>
      <c r="Y6340" s="294" t="s">
        <v>183</v>
      </c>
      <c r="Z6340" s="303">
        <v>0</v>
      </c>
      <c r="AA6340" s="303">
        <v>0</v>
      </c>
      <c r="AB6340" s="303"/>
    </row>
    <row r="6341" spans="1:28" ht="20.100000000000001" customHeight="1" x14ac:dyDescent="0.25">
      <c r="A6341" s="9">
        <v>63</v>
      </c>
      <c r="B6341" s="361" t="s">
        <v>179</v>
      </c>
      <c r="C6341" s="365" t="s">
        <v>184</v>
      </c>
      <c r="D6341" s="42" t="s">
        <v>182</v>
      </c>
      <c r="E6341" s="43">
        <f>E6309+E6311+E6314+E6316+E6318+E6320+E6322+E6325+E6327+E6329+E6331+E6333+E6335+E6337+E6339</f>
        <v>797.8</v>
      </c>
      <c r="F6341" s="43">
        <f>F6309+F6311+F6314+F6316+F6318+F6320+F6322+F6325+F6327+F6329+F6331+F6333+F6335+F6337+F6339</f>
        <v>151.9</v>
      </c>
      <c r="G6341" s="44"/>
      <c r="I6341" s="361" t="s">
        <v>179</v>
      </c>
      <c r="J6341" s="365" t="s">
        <v>184</v>
      </c>
      <c r="K6341" s="42" t="s">
        <v>182</v>
      </c>
      <c r="L6341" s="43">
        <f>L6309+L6311+L6314+L6316+L6318+L6320+L6322+L6325+L6327+L6329+L6331+L6333+L6335+L6337+L6339</f>
        <v>797.8</v>
      </c>
      <c r="M6341" s="43">
        <f>M6309+M6311+M6314+M6316+M6318+M6320+M6322+M6325+M6327+M6329+M6331+M6333+M6335+M6337+M6339</f>
        <v>151.9</v>
      </c>
      <c r="N6341" s="44"/>
      <c r="P6341" s="361" t="s">
        <v>179</v>
      </c>
      <c r="Q6341" s="365" t="s">
        <v>184</v>
      </c>
      <c r="R6341" s="42" t="s">
        <v>182</v>
      </c>
      <c r="S6341" s="43">
        <f>S6309+S6311+S6314+S6316+S6318+S6320+S6322+S6325+S6327+S6329+S6331+S6333+S6335+S6337+S6339</f>
        <v>797.8</v>
      </c>
      <c r="T6341" s="43">
        <f>T6309+T6311+T6314+T6316+T6318+T6320+T6322+T6325+T6327+T6329+T6331+T6333+T6335+T6337+T6339</f>
        <v>151.9</v>
      </c>
      <c r="U6341" s="44"/>
      <c r="W6341" s="361" t="s">
        <v>179</v>
      </c>
      <c r="X6341" s="365" t="s">
        <v>184</v>
      </c>
      <c r="Y6341" s="298" t="s">
        <v>182</v>
      </c>
      <c r="Z6341" s="304">
        <f>Z6309+Z6311+Z6314+Z6316+Z6318+Z6320+Z6322+Z6325+Z6327+Z6329+Z6331+Z6333+Z6335+Z6337+Z6339</f>
        <v>797.8</v>
      </c>
      <c r="AA6341" s="304">
        <f>AA6309+AA6311+AA6314+AA6316+AA6318+AA6320+AA6322+AA6325+AA6327+AA6329+AA6331+AA6333+AA6335+AA6337+AA6339</f>
        <v>151.9</v>
      </c>
      <c r="AB6341" s="305"/>
    </row>
    <row r="6342" spans="1:28" ht="20.100000000000001" customHeight="1" x14ac:dyDescent="0.25">
      <c r="A6342" s="9">
        <v>63</v>
      </c>
      <c r="B6342" s="362"/>
      <c r="C6342" s="366"/>
      <c r="D6342" s="42" t="s">
        <v>183</v>
      </c>
      <c r="E6342" s="43">
        <f>E6310+E6312+E6315+E6317+E6319+E6321+E6323+E6326+E6328+E6330+E6332+E6334+E6336+E6338+E6340</f>
        <v>0</v>
      </c>
      <c r="F6342" s="43">
        <f>F6310+F6312+F6315+F6317+F6319+F6321+F6323+F6326+F6328+F6330+F6332+F6334+F6336+F6338+F6340</f>
        <v>0</v>
      </c>
      <c r="G6342" s="44"/>
      <c r="I6342" s="362"/>
      <c r="J6342" s="366"/>
      <c r="K6342" s="42" t="s">
        <v>183</v>
      </c>
      <c r="L6342" s="43">
        <f>L6310+L6312+L6315+L6317+L6319+L6321+L6323+L6326+L6328+L6330+L6332+L6334+L6336+L6338+L6340</f>
        <v>0</v>
      </c>
      <c r="M6342" s="43">
        <f>M6310+M6312+M6315+M6317+M6319+M6321+M6323+M6326+M6328+M6330+M6332+M6334+M6336+M6338+M6340</f>
        <v>0</v>
      </c>
      <c r="N6342" s="44"/>
      <c r="P6342" s="362"/>
      <c r="Q6342" s="366"/>
      <c r="R6342" s="42" t="s">
        <v>183</v>
      </c>
      <c r="S6342" s="43">
        <f>S6310+S6312+S6315+S6317+S6319+S6321+S6323+S6326+S6328+S6330+S6332+S6334+S6336+S6338+S6340</f>
        <v>0</v>
      </c>
      <c r="T6342" s="43">
        <f>T6310+T6312+T6315+T6317+T6319+T6321+T6323+T6326+T6328+T6330+T6332+T6334+T6336+T6338+T6340</f>
        <v>0</v>
      </c>
      <c r="U6342" s="44"/>
      <c r="W6342" s="362"/>
      <c r="X6342" s="366"/>
      <c r="Y6342" s="298" t="s">
        <v>183</v>
      </c>
      <c r="Z6342" s="304">
        <f>Z6310+Z6312+Z6315+Z6317+Z6319+Z6321+Z6323+Z6326+Z6328+Z6330+Z6332+Z6334+Z6336+Z6338+Z6340</f>
        <v>0</v>
      </c>
      <c r="AA6342" s="304">
        <f>AA6310+AA6312+AA6315+AA6317+AA6319+AA6321+AA6323+AA6326+AA6328+AA6330+AA6332+AA6334+AA6336+AA6338+AA6340</f>
        <v>0</v>
      </c>
      <c r="AB6342" s="305"/>
    </row>
    <row r="6343" spans="1:28" ht="15" customHeight="1" x14ac:dyDescent="0.25">
      <c r="A6343" s="9">
        <v>63</v>
      </c>
      <c r="B6343" s="367" t="s">
        <v>536</v>
      </c>
      <c r="C6343" s="367"/>
      <c r="D6343" s="367"/>
      <c r="E6343" s="7"/>
      <c r="F6343" s="2"/>
      <c r="G6343" s="2"/>
      <c r="I6343" s="367" t="s">
        <v>536</v>
      </c>
      <c r="J6343" s="367"/>
      <c r="K6343" s="367"/>
      <c r="L6343" s="7"/>
      <c r="M6343" s="2"/>
      <c r="N6343" s="2"/>
      <c r="P6343" s="367" t="s">
        <v>536</v>
      </c>
      <c r="Q6343" s="367"/>
      <c r="R6343" s="367"/>
      <c r="S6343" s="7"/>
      <c r="T6343" s="2"/>
      <c r="U6343" s="2"/>
      <c r="W6343" s="367" t="s">
        <v>536</v>
      </c>
      <c r="X6343" s="367"/>
      <c r="Y6343" s="367"/>
      <c r="Z6343" s="272"/>
      <c r="AA6343" s="267"/>
      <c r="AB6343" s="267"/>
    </row>
    <row r="6344" spans="1:28" ht="15.75" customHeight="1" x14ac:dyDescent="0.25">
      <c r="A6344" s="9">
        <v>63</v>
      </c>
      <c r="B6344" s="3"/>
      <c r="C6344" s="3"/>
      <c r="D6344" s="3"/>
      <c r="E6344" s="8"/>
      <c r="F6344" s="2"/>
      <c r="G6344" s="2"/>
      <c r="I6344" s="3"/>
      <c r="J6344" s="3"/>
      <c r="K6344" s="3"/>
      <c r="L6344" s="8"/>
      <c r="M6344" s="2"/>
      <c r="N6344" s="2"/>
      <c r="P6344" s="103"/>
      <c r="Q6344" s="103"/>
      <c r="R6344" s="103"/>
      <c r="S6344" s="8"/>
      <c r="T6344" s="2"/>
      <c r="U6344" s="2"/>
      <c r="W6344" s="268"/>
      <c r="X6344" s="268"/>
      <c r="Y6344" s="268"/>
      <c r="Z6344" s="273"/>
      <c r="AA6344" s="267"/>
      <c r="AB6344" s="267"/>
    </row>
    <row r="6345" spans="1:28" ht="15.75" customHeight="1" x14ac:dyDescent="0.25">
      <c r="A6345" s="9">
        <v>63</v>
      </c>
      <c r="B6345" s="368" t="s">
        <v>537</v>
      </c>
      <c r="C6345" s="368"/>
      <c r="D6345" s="368"/>
      <c r="E6345" s="8"/>
      <c r="F6345" s="8"/>
      <c r="G6345" s="8"/>
      <c r="I6345" s="368" t="s">
        <v>537</v>
      </c>
      <c r="J6345" s="368"/>
      <c r="K6345" s="368"/>
      <c r="L6345" s="8"/>
      <c r="M6345" s="8"/>
      <c r="N6345" s="8"/>
      <c r="P6345" s="368" t="s">
        <v>537</v>
      </c>
      <c r="Q6345" s="368"/>
      <c r="R6345" s="368"/>
      <c r="S6345" s="8"/>
      <c r="T6345" s="8"/>
      <c r="U6345" s="8"/>
      <c r="W6345" s="368" t="s">
        <v>537</v>
      </c>
      <c r="X6345" s="368"/>
      <c r="Y6345" s="368"/>
      <c r="Z6345" s="273"/>
      <c r="AA6345" s="273"/>
      <c r="AB6345" s="273"/>
    </row>
    <row r="6346" spans="1:28" x14ac:dyDescent="0.25">
      <c r="A6346" s="9">
        <v>63</v>
      </c>
      <c r="B6346" s="39"/>
      <c r="C6346" s="39"/>
      <c r="D6346" s="39"/>
      <c r="E6346" s="8"/>
      <c r="F6346" s="8"/>
      <c r="G6346" s="8"/>
      <c r="I6346" s="39"/>
      <c r="J6346" s="39"/>
      <c r="K6346" s="39"/>
      <c r="L6346" s="8"/>
      <c r="M6346" s="8"/>
      <c r="N6346" s="8"/>
      <c r="P6346" s="39"/>
      <c r="Q6346" s="39"/>
      <c r="R6346" s="39"/>
      <c r="S6346" s="8"/>
      <c r="T6346" s="8"/>
      <c r="U6346" s="8"/>
      <c r="W6346" s="301"/>
      <c r="X6346" s="301"/>
      <c r="Y6346" s="301"/>
      <c r="Z6346" s="273"/>
      <c r="AA6346" s="273"/>
      <c r="AB6346" s="273"/>
    </row>
    <row r="6347" spans="1:28" ht="15.75" customHeight="1" x14ac:dyDescent="0.25">
      <c r="A6347" s="9">
        <v>63</v>
      </c>
      <c r="B6347" s="369" t="s">
        <v>248</v>
      </c>
      <c r="C6347" s="369"/>
      <c r="D6347" s="369"/>
      <c r="E6347" s="8"/>
      <c r="F6347" s="8"/>
      <c r="G6347" s="8"/>
      <c r="I6347" s="369" t="s">
        <v>248</v>
      </c>
      <c r="J6347" s="369"/>
      <c r="K6347" s="369"/>
      <c r="L6347" s="8"/>
      <c r="M6347" s="8"/>
      <c r="N6347" s="8"/>
      <c r="P6347" s="369" t="s">
        <v>248</v>
      </c>
      <c r="Q6347" s="369"/>
      <c r="R6347" s="369"/>
      <c r="S6347" s="8"/>
      <c r="T6347" s="8"/>
      <c r="U6347" s="8"/>
      <c r="W6347" s="369" t="s">
        <v>248</v>
      </c>
      <c r="X6347" s="369"/>
      <c r="Y6347" s="369"/>
      <c r="Z6347" s="273"/>
      <c r="AA6347" s="273"/>
      <c r="AB6347" s="273"/>
    </row>
    <row r="6348" spans="1:28" x14ac:dyDescent="0.25">
      <c r="A6348" s="9">
        <v>63</v>
      </c>
      <c r="B6348" s="369"/>
      <c r="C6348" s="369"/>
      <c r="D6348" s="369"/>
      <c r="E6348" s="8"/>
      <c r="F6348" s="8"/>
      <c r="G6348" s="8"/>
      <c r="I6348" s="369"/>
      <c r="J6348" s="369"/>
      <c r="K6348" s="369"/>
      <c r="L6348" s="8"/>
      <c r="M6348" s="8"/>
      <c r="N6348" s="8"/>
      <c r="P6348" s="369"/>
      <c r="Q6348" s="369"/>
      <c r="R6348" s="369"/>
      <c r="S6348" s="8"/>
      <c r="T6348" s="8"/>
      <c r="U6348" s="8"/>
      <c r="W6348" s="369"/>
      <c r="X6348" s="369"/>
      <c r="Y6348" s="369"/>
      <c r="Z6348" s="273"/>
      <c r="AA6348" s="273"/>
      <c r="AB6348" s="273"/>
    </row>
    <row r="6349" spans="1:28" ht="15.75" customHeight="1" thickBot="1" x14ac:dyDescent="0.3">
      <c r="A6349" s="9">
        <v>63</v>
      </c>
      <c r="B6349" s="370" t="s">
        <v>249</v>
      </c>
      <c r="C6349" s="370"/>
      <c r="D6349" s="370"/>
      <c r="E6349" s="8"/>
      <c r="F6349" s="8"/>
      <c r="G6349" s="8"/>
      <c r="I6349" s="370" t="s">
        <v>249</v>
      </c>
      <c r="J6349" s="370"/>
      <c r="K6349" s="370"/>
      <c r="L6349" s="8"/>
      <c r="M6349" s="8"/>
      <c r="N6349" s="8"/>
      <c r="P6349" s="370" t="s">
        <v>249</v>
      </c>
      <c r="Q6349" s="370"/>
      <c r="R6349" s="370"/>
      <c r="S6349" s="8"/>
      <c r="T6349" s="8"/>
      <c r="U6349" s="8"/>
      <c r="W6349" s="370" t="s">
        <v>249</v>
      </c>
      <c r="X6349" s="370"/>
      <c r="Y6349" s="370"/>
      <c r="Z6349" s="273"/>
      <c r="AA6349" s="273"/>
      <c r="AB6349" s="273"/>
    </row>
    <row r="6350" spans="1:28" ht="45" customHeight="1" x14ac:dyDescent="0.25">
      <c r="A6350" s="9">
        <v>63</v>
      </c>
      <c r="B6350" s="371" t="s">
        <v>520</v>
      </c>
      <c r="C6350" s="372"/>
      <c r="D6350" s="373"/>
      <c r="E6350" s="8"/>
      <c r="F6350" s="8"/>
      <c r="G6350" s="8"/>
      <c r="I6350" s="371" t="s">
        <v>520</v>
      </c>
      <c r="J6350" s="372"/>
      <c r="K6350" s="373"/>
      <c r="L6350" s="8"/>
      <c r="M6350" s="8"/>
      <c r="N6350" s="8"/>
      <c r="P6350" s="371" t="s">
        <v>520</v>
      </c>
      <c r="Q6350" s="372"/>
      <c r="R6350" s="373"/>
      <c r="S6350" s="8"/>
      <c r="T6350" s="8"/>
      <c r="U6350" s="8"/>
      <c r="W6350" s="371" t="s">
        <v>520</v>
      </c>
      <c r="X6350" s="372"/>
      <c r="Y6350" s="373"/>
      <c r="Z6350" s="273"/>
      <c r="AA6350" s="273"/>
      <c r="AB6350" s="273"/>
    </row>
    <row r="6351" spans="1:28" ht="45" customHeight="1" thickBot="1" x14ac:dyDescent="0.3">
      <c r="A6351" s="9">
        <v>63</v>
      </c>
      <c r="B6351" s="374" t="s">
        <v>521</v>
      </c>
      <c r="C6351" s="375"/>
      <c r="D6351" s="376"/>
      <c r="E6351" s="8"/>
      <c r="F6351" s="8"/>
      <c r="G6351" s="8"/>
      <c r="I6351" s="374" t="s">
        <v>521</v>
      </c>
      <c r="J6351" s="375"/>
      <c r="K6351" s="376"/>
      <c r="L6351" s="8"/>
      <c r="M6351" s="8"/>
      <c r="N6351" s="8"/>
      <c r="P6351" s="374" t="s">
        <v>521</v>
      </c>
      <c r="Q6351" s="375"/>
      <c r="R6351" s="376"/>
      <c r="S6351" s="8"/>
      <c r="T6351" s="8"/>
      <c r="U6351" s="8"/>
      <c r="W6351" s="374" t="s">
        <v>521</v>
      </c>
      <c r="X6351" s="375"/>
      <c r="Y6351" s="376"/>
      <c r="Z6351" s="273"/>
      <c r="AA6351" s="273"/>
      <c r="AB6351" s="273"/>
    </row>
    <row r="6352" spans="1:28" ht="45" customHeight="1" x14ac:dyDescent="0.25">
      <c r="A6352" s="9">
        <v>63</v>
      </c>
      <c r="B6352" s="371" t="s">
        <v>522</v>
      </c>
      <c r="C6352" s="372"/>
      <c r="D6352" s="373"/>
      <c r="E6352" s="8"/>
      <c r="F6352" s="8"/>
      <c r="G6352" s="8"/>
      <c r="I6352" s="371" t="s">
        <v>522</v>
      </c>
      <c r="J6352" s="372"/>
      <c r="K6352" s="373"/>
      <c r="L6352" s="8"/>
      <c r="M6352" s="8"/>
      <c r="N6352" s="8"/>
      <c r="P6352" s="371" t="s">
        <v>522</v>
      </c>
      <c r="Q6352" s="372"/>
      <c r="R6352" s="373"/>
      <c r="S6352" s="8"/>
      <c r="T6352" s="8"/>
      <c r="U6352" s="8"/>
      <c r="W6352" s="371" t="s">
        <v>522</v>
      </c>
      <c r="X6352" s="372"/>
      <c r="Y6352" s="373"/>
      <c r="Z6352" s="273"/>
      <c r="AA6352" s="273"/>
      <c r="AB6352" s="273"/>
    </row>
    <row r="6353" spans="1:28" ht="45" customHeight="1" thickBot="1" x14ac:dyDescent="0.3">
      <c r="A6353" s="9">
        <v>63</v>
      </c>
      <c r="B6353" s="374" t="s">
        <v>523</v>
      </c>
      <c r="C6353" s="375"/>
      <c r="D6353" s="376"/>
      <c r="E6353" s="8"/>
      <c r="F6353" s="8"/>
      <c r="G6353" s="8"/>
      <c r="I6353" s="374" t="s">
        <v>523</v>
      </c>
      <c r="J6353" s="375"/>
      <c r="K6353" s="376"/>
      <c r="L6353" s="8"/>
      <c r="M6353" s="8"/>
      <c r="N6353" s="8"/>
      <c r="P6353" s="374" t="s">
        <v>523</v>
      </c>
      <c r="Q6353" s="375"/>
      <c r="R6353" s="376"/>
      <c r="S6353" s="8"/>
      <c r="T6353" s="8"/>
      <c r="U6353" s="8"/>
      <c r="W6353" s="374" t="s">
        <v>523</v>
      </c>
      <c r="X6353" s="375"/>
      <c r="Y6353" s="376"/>
      <c r="Z6353" s="273"/>
      <c r="AA6353" s="273"/>
      <c r="AB6353" s="273"/>
    </row>
    <row r="6354" spans="1:28" ht="45" customHeight="1" x14ac:dyDescent="0.25">
      <c r="A6354" s="9">
        <v>63</v>
      </c>
      <c r="B6354" s="371" t="s">
        <v>524</v>
      </c>
      <c r="C6354" s="372"/>
      <c r="D6354" s="373"/>
      <c r="E6354" s="8"/>
      <c r="F6354" s="8"/>
      <c r="G6354" s="8"/>
      <c r="I6354" s="371" t="s">
        <v>524</v>
      </c>
      <c r="J6354" s="372"/>
      <c r="K6354" s="373"/>
      <c r="L6354" s="8"/>
      <c r="M6354" s="8"/>
      <c r="N6354" s="8"/>
      <c r="P6354" s="371" t="s">
        <v>524</v>
      </c>
      <c r="Q6354" s="372"/>
      <c r="R6354" s="373"/>
      <c r="S6354" s="8"/>
      <c r="T6354" s="8"/>
      <c r="U6354" s="8"/>
      <c r="W6354" s="371" t="s">
        <v>524</v>
      </c>
      <c r="X6354" s="372"/>
      <c r="Y6354" s="373"/>
      <c r="Z6354" s="273"/>
      <c r="AA6354" s="273"/>
      <c r="AB6354" s="273"/>
    </row>
    <row r="6355" spans="1:28" ht="45" customHeight="1" thickBot="1" x14ac:dyDescent="0.3">
      <c r="A6355" s="9">
        <v>63</v>
      </c>
      <c r="B6355" s="374" t="s">
        <v>525</v>
      </c>
      <c r="C6355" s="375"/>
      <c r="D6355" s="376"/>
      <c r="E6355" s="8"/>
      <c r="F6355" s="8"/>
      <c r="G6355" s="8"/>
      <c r="I6355" s="374" t="s">
        <v>525</v>
      </c>
      <c r="J6355" s="375"/>
      <c r="K6355" s="376"/>
      <c r="L6355" s="8"/>
      <c r="M6355" s="8"/>
      <c r="N6355" s="8"/>
      <c r="P6355" s="374" t="s">
        <v>525</v>
      </c>
      <c r="Q6355" s="375"/>
      <c r="R6355" s="376"/>
      <c r="S6355" s="8"/>
      <c r="T6355" s="8"/>
      <c r="U6355" s="8"/>
      <c r="W6355" s="374" t="s">
        <v>525</v>
      </c>
      <c r="X6355" s="375"/>
      <c r="Y6355" s="376"/>
      <c r="Z6355" s="273"/>
      <c r="AA6355" s="273"/>
      <c r="AB6355" s="273"/>
    </row>
    <row r="6356" spans="1:28" ht="45" customHeight="1" x14ac:dyDescent="0.25">
      <c r="A6356" s="9">
        <v>63</v>
      </c>
      <c r="B6356" s="371" t="s">
        <v>526</v>
      </c>
      <c r="C6356" s="372"/>
      <c r="D6356" s="373"/>
      <c r="E6356" s="8"/>
      <c r="F6356" s="8"/>
      <c r="G6356" s="8"/>
      <c r="I6356" s="371" t="s">
        <v>526</v>
      </c>
      <c r="J6356" s="372"/>
      <c r="K6356" s="373"/>
      <c r="L6356" s="8"/>
      <c r="M6356" s="8"/>
      <c r="N6356" s="8"/>
      <c r="P6356" s="371" t="s">
        <v>526</v>
      </c>
      <c r="Q6356" s="372"/>
      <c r="R6356" s="373"/>
      <c r="S6356" s="8"/>
      <c r="T6356" s="8"/>
      <c r="U6356" s="8"/>
      <c r="W6356" s="371" t="s">
        <v>526</v>
      </c>
      <c r="X6356" s="372"/>
      <c r="Y6356" s="373"/>
      <c r="Z6356" s="273"/>
      <c r="AA6356" s="273"/>
      <c r="AB6356" s="273"/>
    </row>
    <row r="6357" spans="1:28" ht="45" customHeight="1" thickBot="1" x14ac:dyDescent="0.3">
      <c r="A6357" s="9">
        <v>63</v>
      </c>
      <c r="B6357" s="374" t="s">
        <v>527</v>
      </c>
      <c r="C6357" s="375"/>
      <c r="D6357" s="376"/>
      <c r="E6357" s="8"/>
      <c r="F6357" s="8"/>
      <c r="G6357" s="8"/>
      <c r="I6357" s="374" t="s">
        <v>527</v>
      </c>
      <c r="J6357" s="375"/>
      <c r="K6357" s="376"/>
      <c r="L6357" s="8"/>
      <c r="M6357" s="8"/>
      <c r="N6357" s="8"/>
      <c r="P6357" s="374" t="s">
        <v>527</v>
      </c>
      <c r="Q6357" s="375"/>
      <c r="R6357" s="376"/>
      <c r="S6357" s="8"/>
      <c r="T6357" s="8"/>
      <c r="U6357" s="8"/>
      <c r="W6357" s="374" t="s">
        <v>527</v>
      </c>
      <c r="X6357" s="375"/>
      <c r="Y6357" s="376"/>
      <c r="Z6357" s="273"/>
      <c r="AA6357" s="273"/>
      <c r="AB6357" s="273"/>
    </row>
    <row r="6358" spans="1:28" ht="45" customHeight="1" x14ac:dyDescent="0.25">
      <c r="A6358" s="9">
        <v>63</v>
      </c>
      <c r="B6358" s="371" t="s">
        <v>688</v>
      </c>
      <c r="C6358" s="372"/>
      <c r="D6358" s="373"/>
      <c r="E6358" s="8"/>
      <c r="F6358" s="8"/>
      <c r="G6358" s="8"/>
      <c r="I6358" s="371" t="s">
        <v>688</v>
      </c>
      <c r="J6358" s="372"/>
      <c r="K6358" s="373"/>
      <c r="L6358" s="8"/>
      <c r="M6358" s="8"/>
      <c r="N6358" s="8"/>
      <c r="P6358" s="371" t="s">
        <v>688</v>
      </c>
      <c r="Q6358" s="372"/>
      <c r="R6358" s="373"/>
      <c r="S6358" s="8"/>
      <c r="T6358" s="8"/>
      <c r="U6358" s="8"/>
      <c r="W6358" s="371" t="s">
        <v>688</v>
      </c>
      <c r="X6358" s="372"/>
      <c r="Y6358" s="373"/>
      <c r="Z6358" s="273"/>
      <c r="AA6358" s="273"/>
      <c r="AB6358" s="273"/>
    </row>
    <row r="6359" spans="1:28" ht="45" customHeight="1" thickBot="1" x14ac:dyDescent="0.3">
      <c r="A6359" s="9">
        <v>63</v>
      </c>
      <c r="B6359" s="374" t="s">
        <v>689</v>
      </c>
      <c r="C6359" s="375"/>
      <c r="D6359" s="376"/>
      <c r="E6359" s="8"/>
      <c r="F6359" s="8"/>
      <c r="G6359" s="8"/>
      <c r="I6359" s="374" t="s">
        <v>689</v>
      </c>
      <c r="J6359" s="375"/>
      <c r="K6359" s="376"/>
      <c r="L6359" s="8"/>
      <c r="M6359" s="8"/>
      <c r="N6359" s="8"/>
      <c r="P6359" s="374" t="s">
        <v>689</v>
      </c>
      <c r="Q6359" s="375"/>
      <c r="R6359" s="376"/>
      <c r="S6359" s="8"/>
      <c r="T6359" s="8"/>
      <c r="U6359" s="8"/>
      <c r="W6359" s="374" t="s">
        <v>689</v>
      </c>
      <c r="X6359" s="375"/>
      <c r="Y6359" s="376"/>
      <c r="Z6359" s="273"/>
      <c r="AA6359" s="273"/>
      <c r="AB6359" s="273"/>
    </row>
    <row r="6360" spans="1:28" ht="45" customHeight="1" thickBot="1" x14ac:dyDescent="0.3">
      <c r="A6360" s="9">
        <v>63</v>
      </c>
      <c r="B6360" s="5"/>
      <c r="C6360" s="4"/>
      <c r="D6360" s="4"/>
      <c r="E6360" s="8"/>
      <c r="F6360" s="8"/>
      <c r="G6360" s="8"/>
      <c r="I6360" s="5"/>
      <c r="J6360" s="4"/>
      <c r="K6360" s="4"/>
      <c r="L6360" s="8"/>
      <c r="M6360" s="8"/>
      <c r="N6360" s="8"/>
      <c r="P6360" s="5"/>
      <c r="Q6360" s="4"/>
      <c r="R6360" s="4"/>
      <c r="S6360" s="8"/>
      <c r="T6360" s="8"/>
      <c r="U6360" s="8"/>
      <c r="W6360" s="270"/>
      <c r="X6360" s="269"/>
      <c r="Y6360" s="269"/>
      <c r="Z6360" s="273"/>
      <c r="AA6360" s="273"/>
      <c r="AB6360" s="273"/>
    </row>
    <row r="6361" spans="1:28" ht="45" customHeight="1" thickBot="1" x14ac:dyDescent="0.3">
      <c r="A6361" s="9">
        <v>63</v>
      </c>
      <c r="B6361" s="370" t="s">
        <v>538</v>
      </c>
      <c r="C6361" s="370"/>
      <c r="D6361" s="370"/>
      <c r="E6361" s="8"/>
      <c r="F6361" s="8"/>
      <c r="G6361" s="8"/>
      <c r="I6361" s="370" t="s">
        <v>538</v>
      </c>
      <c r="J6361" s="370"/>
      <c r="K6361" s="370"/>
      <c r="L6361" s="8"/>
      <c r="M6361" s="8"/>
      <c r="N6361" s="8"/>
      <c r="P6361" s="370" t="s">
        <v>538</v>
      </c>
      <c r="Q6361" s="370"/>
      <c r="R6361" s="370"/>
      <c r="S6361" s="8"/>
      <c r="T6361" s="8"/>
      <c r="U6361" s="8"/>
      <c r="W6361" s="370" t="s">
        <v>538</v>
      </c>
      <c r="X6361" s="370"/>
      <c r="Y6361" s="370"/>
      <c r="Z6361" s="273"/>
      <c r="AA6361" s="273"/>
      <c r="AB6361" s="273"/>
    </row>
    <row r="6362" spans="1:28" ht="45" customHeight="1" x14ac:dyDescent="0.25">
      <c r="A6362" s="9">
        <v>63</v>
      </c>
      <c r="B6362" s="377" t="s">
        <v>529</v>
      </c>
      <c r="C6362" s="378"/>
      <c r="D6362" s="379"/>
      <c r="E6362" s="8"/>
      <c r="F6362" s="8"/>
      <c r="G6362" s="8"/>
      <c r="I6362" s="377" t="s">
        <v>529</v>
      </c>
      <c r="J6362" s="378"/>
      <c r="K6362" s="379"/>
      <c r="L6362" s="8"/>
      <c r="M6362" s="8"/>
      <c r="N6362" s="8"/>
      <c r="P6362" s="377" t="s">
        <v>529</v>
      </c>
      <c r="Q6362" s="378"/>
      <c r="R6362" s="379"/>
      <c r="S6362" s="8"/>
      <c r="T6362" s="8"/>
      <c r="U6362" s="8"/>
      <c r="W6362" s="377" t="s">
        <v>529</v>
      </c>
      <c r="X6362" s="378"/>
      <c r="Y6362" s="379"/>
      <c r="Z6362" s="273"/>
      <c r="AA6362" s="273"/>
      <c r="AB6362" s="273"/>
    </row>
    <row r="6363" spans="1:28" ht="45" customHeight="1" thickBot="1" x14ac:dyDescent="0.3">
      <c r="A6363" s="9">
        <v>63</v>
      </c>
      <c r="B6363" s="374" t="s">
        <v>530</v>
      </c>
      <c r="C6363" s="375"/>
      <c r="D6363" s="376"/>
      <c r="E6363" s="8"/>
      <c r="F6363" s="8"/>
      <c r="G6363" s="8"/>
      <c r="I6363" s="374" t="s">
        <v>530</v>
      </c>
      <c r="J6363" s="375"/>
      <c r="K6363" s="376"/>
      <c r="L6363" s="8"/>
      <c r="M6363" s="8"/>
      <c r="N6363" s="8"/>
      <c r="P6363" s="374" t="s">
        <v>530</v>
      </c>
      <c r="Q6363" s="375"/>
      <c r="R6363" s="376"/>
      <c r="S6363" s="8"/>
      <c r="T6363" s="8"/>
      <c r="U6363" s="8"/>
      <c r="W6363" s="374" t="s">
        <v>530</v>
      </c>
      <c r="X6363" s="375"/>
      <c r="Y6363" s="376"/>
      <c r="Z6363" s="273"/>
      <c r="AA6363" s="273"/>
      <c r="AB6363" s="273"/>
    </row>
    <row r="6364" spans="1:28" ht="45" customHeight="1" thickBot="1" x14ac:dyDescent="0.3">
      <c r="A6364" s="9">
        <v>63</v>
      </c>
      <c r="B6364" s="6"/>
      <c r="C6364" s="6"/>
      <c r="D6364" s="6"/>
      <c r="E6364" s="8"/>
      <c r="F6364" s="8"/>
      <c r="G6364" s="8"/>
      <c r="I6364" s="6"/>
      <c r="J6364" s="6"/>
      <c r="K6364" s="6"/>
      <c r="L6364" s="8"/>
      <c r="M6364" s="8"/>
      <c r="N6364" s="8"/>
      <c r="P6364" s="6"/>
      <c r="Q6364" s="6"/>
      <c r="R6364" s="6"/>
      <c r="S6364" s="8"/>
      <c r="T6364" s="8"/>
      <c r="U6364" s="8"/>
      <c r="W6364" s="271"/>
      <c r="X6364" s="271"/>
      <c r="Y6364" s="271"/>
      <c r="Z6364" s="273"/>
      <c r="AA6364" s="273"/>
      <c r="AB6364" s="273"/>
    </row>
    <row r="6365" spans="1:28" ht="45" customHeight="1" thickBot="1" x14ac:dyDescent="0.3">
      <c r="A6365" s="9">
        <v>63</v>
      </c>
      <c r="B6365" s="370" t="s">
        <v>250</v>
      </c>
      <c r="C6365" s="370"/>
      <c r="D6365" s="370"/>
      <c r="E6365" s="8"/>
      <c r="F6365" s="8"/>
      <c r="G6365" s="8"/>
      <c r="I6365" s="370" t="s">
        <v>250</v>
      </c>
      <c r="J6365" s="370"/>
      <c r="K6365" s="370"/>
      <c r="L6365" s="8"/>
      <c r="M6365" s="8"/>
      <c r="N6365" s="8"/>
      <c r="P6365" s="370" t="s">
        <v>250</v>
      </c>
      <c r="Q6365" s="370"/>
      <c r="R6365" s="370"/>
      <c r="S6365" s="8"/>
      <c r="T6365" s="8"/>
      <c r="U6365" s="8"/>
      <c r="W6365" s="370" t="s">
        <v>250</v>
      </c>
      <c r="X6365" s="370"/>
      <c r="Y6365" s="370"/>
      <c r="Z6365" s="273"/>
      <c r="AA6365" s="273"/>
      <c r="AB6365" s="273"/>
    </row>
    <row r="6366" spans="1:28" ht="45" customHeight="1" x14ac:dyDescent="0.25">
      <c r="A6366" s="9">
        <v>63</v>
      </c>
      <c r="B6366" s="377" t="s">
        <v>531</v>
      </c>
      <c r="C6366" s="378"/>
      <c r="D6366" s="379"/>
      <c r="E6366" s="8"/>
      <c r="F6366" s="8"/>
      <c r="G6366" s="8"/>
      <c r="I6366" s="377" t="s">
        <v>531</v>
      </c>
      <c r="J6366" s="378"/>
      <c r="K6366" s="379"/>
      <c r="L6366" s="8"/>
      <c r="M6366" s="8"/>
      <c r="N6366" s="8"/>
      <c r="P6366" s="377" t="s">
        <v>531</v>
      </c>
      <c r="Q6366" s="378"/>
      <c r="R6366" s="379"/>
      <c r="S6366" s="8"/>
      <c r="T6366" s="8"/>
      <c r="U6366" s="8"/>
      <c r="W6366" s="377" t="s">
        <v>531</v>
      </c>
      <c r="X6366" s="378"/>
      <c r="Y6366" s="379"/>
      <c r="Z6366" s="273"/>
      <c r="AA6366" s="273"/>
      <c r="AB6366" s="273"/>
    </row>
    <row r="6367" spans="1:28" ht="45" customHeight="1" thickBot="1" x14ac:dyDescent="0.3">
      <c r="A6367" s="9">
        <v>63</v>
      </c>
      <c r="B6367" s="374" t="s">
        <v>532</v>
      </c>
      <c r="C6367" s="375"/>
      <c r="D6367" s="376"/>
      <c r="E6367" s="8"/>
      <c r="F6367" s="8"/>
      <c r="G6367" s="8"/>
      <c r="I6367" s="374" t="s">
        <v>532</v>
      </c>
      <c r="J6367" s="375"/>
      <c r="K6367" s="376"/>
      <c r="L6367" s="8"/>
      <c r="M6367" s="8"/>
      <c r="N6367" s="8"/>
      <c r="P6367" s="374" t="s">
        <v>532</v>
      </c>
      <c r="Q6367" s="375"/>
      <c r="R6367" s="376"/>
      <c r="S6367" s="8"/>
      <c r="T6367" s="8"/>
      <c r="U6367" s="8"/>
      <c r="W6367" s="374" t="s">
        <v>532</v>
      </c>
      <c r="X6367" s="375"/>
      <c r="Y6367" s="376"/>
      <c r="Z6367" s="273"/>
      <c r="AA6367" s="273"/>
      <c r="AB6367" s="273"/>
    </row>
    <row r="6368" spans="1:28" x14ac:dyDescent="0.25">
      <c r="A6368" s="9">
        <v>63</v>
      </c>
      <c r="C6368" s="45"/>
      <c r="J6368" s="45"/>
      <c r="Q6368" s="45"/>
      <c r="X6368" s="306"/>
    </row>
    <row r="6369" spans="1:28" x14ac:dyDescent="0.25">
      <c r="A6369" s="9">
        <v>63</v>
      </c>
      <c r="C6369" s="45"/>
      <c r="J6369" s="45"/>
      <c r="Q6369" s="45"/>
      <c r="X6369" s="306"/>
    </row>
    <row r="6370" spans="1:28" x14ac:dyDescent="0.25">
      <c r="A6370" s="9">
        <v>63</v>
      </c>
      <c r="C6370" s="24" t="s">
        <v>284</v>
      </c>
      <c r="D6370" s="24" t="s">
        <v>285</v>
      </c>
      <c r="G6370" s="24" t="s">
        <v>690</v>
      </c>
      <c r="J6370" s="24" t="s">
        <v>284</v>
      </c>
      <c r="K6370" s="24" t="s">
        <v>285</v>
      </c>
      <c r="N6370" s="24" t="s">
        <v>690</v>
      </c>
      <c r="Q6370" s="119" t="s">
        <v>284</v>
      </c>
      <c r="R6370" s="119" t="s">
        <v>285</v>
      </c>
      <c r="U6370" s="119" t="s">
        <v>690</v>
      </c>
      <c r="X6370" s="288" t="s">
        <v>284</v>
      </c>
      <c r="Y6370" s="288" t="s">
        <v>285</v>
      </c>
      <c r="AB6370" s="288" t="s">
        <v>690</v>
      </c>
    </row>
    <row r="6371" spans="1:28" x14ac:dyDescent="0.25">
      <c r="A6371" s="9">
        <v>63</v>
      </c>
      <c r="D6371" s="46" t="s">
        <v>286</v>
      </c>
      <c r="K6371" s="46" t="s">
        <v>286</v>
      </c>
      <c r="R6371" s="46" t="s">
        <v>286</v>
      </c>
      <c r="Y6371" s="307" t="s">
        <v>286</v>
      </c>
    </row>
    <row r="6372" spans="1:28" x14ac:dyDescent="0.25">
      <c r="A6372" s="9">
        <v>63</v>
      </c>
    </row>
    <row r="6373" spans="1:28" x14ac:dyDescent="0.25">
      <c r="A6373" s="9">
        <v>63</v>
      </c>
    </row>
    <row r="6374" spans="1:28" ht="99.95" customHeight="1" x14ac:dyDescent="0.25">
      <c r="A6374" s="9">
        <v>63</v>
      </c>
      <c r="C6374" s="45" t="s">
        <v>287</v>
      </c>
      <c r="D6374" s="24" t="s">
        <v>691</v>
      </c>
      <c r="G6374" s="24" t="s">
        <v>692</v>
      </c>
      <c r="J6374" s="45" t="s">
        <v>287</v>
      </c>
      <c r="K6374" s="24" t="s">
        <v>691</v>
      </c>
      <c r="N6374" s="24" t="s">
        <v>692</v>
      </c>
      <c r="Q6374" s="45" t="s">
        <v>287</v>
      </c>
      <c r="R6374" s="119" t="s">
        <v>691</v>
      </c>
      <c r="U6374" s="119" t="s">
        <v>692</v>
      </c>
      <c r="X6374" s="306" t="s">
        <v>287</v>
      </c>
      <c r="Y6374" s="288" t="s">
        <v>691</v>
      </c>
      <c r="AB6374" s="288" t="s">
        <v>692</v>
      </c>
    </row>
    <row r="6375" spans="1:28" x14ac:dyDescent="0.25">
      <c r="A6375" s="9">
        <v>63</v>
      </c>
      <c r="C6375" s="45"/>
      <c r="D6375" s="46" t="s">
        <v>286</v>
      </c>
      <c r="J6375" s="45"/>
      <c r="K6375" s="46" t="s">
        <v>286</v>
      </c>
      <c r="Q6375" s="45"/>
      <c r="R6375" s="46" t="s">
        <v>286</v>
      </c>
      <c r="X6375" s="306"/>
      <c r="Y6375" s="307" t="s">
        <v>286</v>
      </c>
    </row>
    <row r="6376" spans="1:28" x14ac:dyDescent="0.25">
      <c r="A6376" s="9">
        <v>63</v>
      </c>
    </row>
    <row r="6377" spans="1:28" x14ac:dyDescent="0.25">
      <c r="A6377" s="9">
        <v>63</v>
      </c>
    </row>
    <row r="6378" spans="1:28" x14ac:dyDescent="0.25">
      <c r="A6378" s="9">
        <v>63</v>
      </c>
    </row>
    <row r="6379" spans="1:28" x14ac:dyDescent="0.25">
      <c r="A6379" s="9">
        <v>63</v>
      </c>
    </row>
    <row r="6380" spans="1:28" x14ac:dyDescent="0.25">
      <c r="A6380" s="9">
        <v>63</v>
      </c>
    </row>
    <row r="6381" spans="1:28" x14ac:dyDescent="0.25">
      <c r="A6381" s="9">
        <v>63</v>
      </c>
      <c r="C6381" s="45"/>
      <c r="J6381" s="45"/>
      <c r="Q6381" s="45"/>
      <c r="X6381" s="306"/>
    </row>
    <row r="6382" spans="1:28" x14ac:dyDescent="0.25">
      <c r="A6382" s="9">
        <v>63</v>
      </c>
      <c r="C6382" s="45"/>
      <c r="J6382" s="45"/>
      <c r="Q6382" s="45"/>
      <c r="X6382" s="306"/>
    </row>
    <row r="6383" spans="1:28" x14ac:dyDescent="0.25">
      <c r="A6383" s="9">
        <v>63</v>
      </c>
      <c r="C6383" s="45"/>
      <c r="J6383" s="45"/>
      <c r="Q6383" s="45"/>
      <c r="X6383" s="306"/>
    </row>
    <row r="6384" spans="1:28" x14ac:dyDescent="0.25">
      <c r="A6384" s="9">
        <v>63</v>
      </c>
      <c r="C6384" s="45"/>
      <c r="J6384" s="45"/>
      <c r="Q6384" s="45"/>
      <c r="X6384" s="306"/>
    </row>
    <row r="6385" spans="1:24" x14ac:dyDescent="0.25">
      <c r="A6385" s="9">
        <v>63</v>
      </c>
      <c r="C6385" s="45"/>
      <c r="J6385" s="45"/>
      <c r="Q6385" s="45"/>
      <c r="X6385" s="306"/>
    </row>
    <row r="6386" spans="1:24" x14ac:dyDescent="0.25">
      <c r="A6386" s="9">
        <v>63</v>
      </c>
      <c r="C6386" s="45"/>
      <c r="J6386" s="45"/>
      <c r="Q6386" s="45"/>
      <c r="X6386" s="306"/>
    </row>
    <row r="6387" spans="1:24" x14ac:dyDescent="0.25">
      <c r="A6387" s="9">
        <v>63</v>
      </c>
      <c r="C6387" s="45"/>
      <c r="J6387" s="45"/>
      <c r="Q6387" s="45"/>
      <c r="X6387" s="306"/>
    </row>
    <row r="6388" spans="1:24" x14ac:dyDescent="0.25">
      <c r="A6388" s="9">
        <v>63</v>
      </c>
      <c r="C6388" s="45"/>
      <c r="J6388" s="45"/>
      <c r="Q6388" s="45"/>
      <c r="X6388" s="306"/>
    </row>
    <row r="6389" spans="1:24" x14ac:dyDescent="0.25">
      <c r="A6389" s="9">
        <v>63</v>
      </c>
      <c r="C6389" s="45"/>
      <c r="J6389" s="45"/>
      <c r="Q6389" s="45"/>
      <c r="X6389" s="306"/>
    </row>
    <row r="6390" spans="1:24" x14ac:dyDescent="0.25">
      <c r="A6390" s="9">
        <v>63</v>
      </c>
      <c r="C6390" s="45"/>
      <c r="J6390" s="45"/>
      <c r="Q6390" s="45"/>
      <c r="X6390" s="306"/>
    </row>
    <row r="6391" spans="1:24" x14ac:dyDescent="0.25">
      <c r="A6391" s="9">
        <v>63</v>
      </c>
      <c r="C6391" s="45"/>
      <c r="J6391" s="45"/>
      <c r="Q6391" s="45"/>
      <c r="X6391" s="306"/>
    </row>
    <row r="6392" spans="1:24" x14ac:dyDescent="0.25">
      <c r="A6392" s="9">
        <v>63</v>
      </c>
      <c r="C6392" s="45"/>
      <c r="J6392" s="45"/>
      <c r="Q6392" s="45"/>
      <c r="X6392" s="306"/>
    </row>
    <row r="6393" spans="1:24" x14ac:dyDescent="0.25">
      <c r="A6393" s="9">
        <v>63</v>
      </c>
      <c r="C6393" s="45"/>
      <c r="J6393" s="45"/>
      <c r="Q6393" s="45"/>
      <c r="X6393" s="306"/>
    </row>
    <row r="6394" spans="1:24" x14ac:dyDescent="0.25">
      <c r="A6394" s="9">
        <v>63</v>
      </c>
      <c r="C6394" s="45"/>
      <c r="J6394" s="45"/>
      <c r="Q6394" s="45"/>
      <c r="X6394" s="306"/>
    </row>
    <row r="6395" spans="1:24" x14ac:dyDescent="0.25">
      <c r="A6395" s="9">
        <v>63</v>
      </c>
      <c r="C6395" s="45"/>
      <c r="J6395" s="45"/>
      <c r="Q6395" s="45"/>
      <c r="X6395" s="306"/>
    </row>
    <row r="6396" spans="1:24" x14ac:dyDescent="0.25">
      <c r="A6396" s="9">
        <v>63</v>
      </c>
      <c r="C6396" s="45"/>
      <c r="J6396" s="45"/>
      <c r="Q6396" s="45"/>
      <c r="X6396" s="306"/>
    </row>
    <row r="6397" spans="1:24" x14ac:dyDescent="0.25">
      <c r="A6397" s="9">
        <v>63</v>
      </c>
      <c r="C6397" s="45"/>
      <c r="J6397" s="45"/>
      <c r="Q6397" s="45"/>
      <c r="X6397" s="306"/>
    </row>
    <row r="6398" spans="1:24" x14ac:dyDescent="0.25">
      <c r="A6398" s="9">
        <v>63</v>
      </c>
      <c r="C6398" s="45"/>
      <c r="J6398" s="45"/>
      <c r="Q6398" s="45"/>
      <c r="X6398" s="306"/>
    </row>
    <row r="6399" spans="1:24" x14ac:dyDescent="0.25">
      <c r="A6399" s="9">
        <v>63</v>
      </c>
      <c r="C6399" s="45"/>
      <c r="J6399" s="45"/>
      <c r="Q6399" s="45"/>
      <c r="X6399" s="306"/>
    </row>
    <row r="6400" spans="1:24" x14ac:dyDescent="0.25">
      <c r="A6400" s="9">
        <v>63</v>
      </c>
      <c r="C6400" s="45"/>
      <c r="J6400" s="45"/>
      <c r="Q6400" s="45"/>
      <c r="X6400" s="306"/>
    </row>
    <row r="6401" spans="1:28" ht="45" customHeight="1" x14ac:dyDescent="0.25">
      <c r="A6401" s="9">
        <v>64</v>
      </c>
      <c r="B6401" s="23" t="s">
        <v>240</v>
      </c>
      <c r="E6401" s="391" t="s">
        <v>281</v>
      </c>
      <c r="F6401" s="391"/>
      <c r="G6401" s="40"/>
      <c r="H6401" s="8"/>
      <c r="I6401" s="23" t="s">
        <v>240</v>
      </c>
      <c r="L6401" s="391" t="s">
        <v>281</v>
      </c>
      <c r="M6401" s="391"/>
      <c r="N6401" s="40"/>
      <c r="P6401" s="23" t="s">
        <v>240</v>
      </c>
      <c r="S6401" s="391" t="s">
        <v>281</v>
      </c>
      <c r="T6401" s="391"/>
      <c r="U6401" s="108"/>
      <c r="W6401" s="287" t="s">
        <v>240</v>
      </c>
      <c r="Z6401" s="391" t="s">
        <v>281</v>
      </c>
      <c r="AA6401" s="391"/>
      <c r="AB6401" s="302"/>
    </row>
    <row r="6402" spans="1:28" ht="32.25" customHeight="1" x14ac:dyDescent="0.25">
      <c r="A6402" s="9">
        <v>64</v>
      </c>
      <c r="B6402" s="381" t="s">
        <v>280</v>
      </c>
      <c r="C6402" s="381"/>
      <c r="D6402" s="381"/>
      <c r="E6402" s="381"/>
      <c r="F6402" s="381"/>
      <c r="G6402" s="26"/>
      <c r="I6402" s="381" t="s">
        <v>280</v>
      </c>
      <c r="J6402" s="381"/>
      <c r="K6402" s="381"/>
      <c r="L6402" s="381"/>
      <c r="M6402" s="381"/>
      <c r="N6402" s="26"/>
      <c r="P6402" s="381" t="s">
        <v>280</v>
      </c>
      <c r="Q6402" s="381"/>
      <c r="R6402" s="381"/>
      <c r="S6402" s="381"/>
      <c r="T6402" s="381"/>
      <c r="U6402" s="104"/>
      <c r="W6402" s="381" t="s">
        <v>280</v>
      </c>
      <c r="X6402" s="381"/>
      <c r="Y6402" s="381"/>
      <c r="Z6402" s="381"/>
      <c r="AA6402" s="381"/>
      <c r="AB6402" s="289"/>
    </row>
    <row r="6403" spans="1:28" ht="107.25" customHeight="1" x14ac:dyDescent="0.25">
      <c r="A6403" s="9">
        <v>64</v>
      </c>
      <c r="B6403" s="380" t="s">
        <v>323</v>
      </c>
      <c r="C6403" s="381"/>
      <c r="D6403" s="381"/>
      <c r="E6403" s="381"/>
      <c r="F6403" s="381"/>
      <c r="G6403" s="26"/>
      <c r="I6403" s="380" t="s">
        <v>323</v>
      </c>
      <c r="J6403" s="381"/>
      <c r="K6403" s="381"/>
      <c r="L6403" s="381"/>
      <c r="M6403" s="381"/>
      <c r="N6403" s="26"/>
      <c r="P6403" s="380" t="s">
        <v>323</v>
      </c>
      <c r="Q6403" s="381"/>
      <c r="R6403" s="381"/>
      <c r="S6403" s="381"/>
      <c r="T6403" s="381"/>
      <c r="U6403" s="104"/>
      <c r="W6403" s="380" t="s">
        <v>323</v>
      </c>
      <c r="X6403" s="381"/>
      <c r="Y6403" s="381"/>
      <c r="Z6403" s="381"/>
      <c r="AA6403" s="381"/>
      <c r="AB6403" s="289"/>
    </row>
    <row r="6404" spans="1:28" ht="36.75" customHeight="1" x14ac:dyDescent="0.25">
      <c r="A6404" s="9">
        <v>64</v>
      </c>
      <c r="B6404" s="382">
        <v>43546</v>
      </c>
      <c r="C6404" s="381"/>
      <c r="D6404" s="381"/>
      <c r="E6404" s="381"/>
      <c r="F6404" s="381"/>
      <c r="G6404" s="26"/>
      <c r="I6404" s="382">
        <v>43636</v>
      </c>
      <c r="J6404" s="383"/>
      <c r="K6404" s="383"/>
      <c r="L6404" s="383"/>
      <c r="M6404" s="383"/>
      <c r="N6404" s="25"/>
      <c r="P6404" s="382">
        <v>43733</v>
      </c>
      <c r="Q6404" s="383"/>
      <c r="R6404" s="383"/>
      <c r="S6404" s="383"/>
      <c r="T6404" s="383"/>
      <c r="U6404" s="105"/>
      <c r="W6404" s="382">
        <v>43815</v>
      </c>
      <c r="X6404" s="383"/>
      <c r="Y6404" s="383"/>
      <c r="Z6404" s="383"/>
      <c r="AA6404" s="383"/>
      <c r="AB6404" s="264"/>
    </row>
    <row r="6405" spans="1:28" x14ac:dyDescent="0.25">
      <c r="A6405" s="9">
        <v>64</v>
      </c>
      <c r="F6405" s="27" t="s">
        <v>178</v>
      </c>
      <c r="G6405" s="27"/>
      <c r="M6405" s="27" t="s">
        <v>178</v>
      </c>
      <c r="N6405" s="27"/>
      <c r="T6405" s="27" t="s">
        <v>178</v>
      </c>
      <c r="U6405" s="27"/>
      <c r="AA6405" s="290" t="s">
        <v>178</v>
      </c>
      <c r="AB6405" s="290"/>
    </row>
    <row r="6406" spans="1:28" ht="41.25" customHeight="1" x14ac:dyDescent="0.25">
      <c r="A6406" s="9">
        <v>64</v>
      </c>
      <c r="B6406" s="384" t="s">
        <v>151</v>
      </c>
      <c r="C6406" s="365" t="s">
        <v>152</v>
      </c>
      <c r="D6406" s="365" t="s">
        <v>181</v>
      </c>
      <c r="E6406" s="386" t="s">
        <v>519</v>
      </c>
      <c r="F6406" s="386"/>
      <c r="G6406" s="365" t="s">
        <v>539</v>
      </c>
      <c r="I6406" s="384" t="s">
        <v>151</v>
      </c>
      <c r="J6406" s="365" t="s">
        <v>152</v>
      </c>
      <c r="K6406" s="365" t="s">
        <v>181</v>
      </c>
      <c r="L6406" s="386" t="s">
        <v>332</v>
      </c>
      <c r="M6406" s="386"/>
      <c r="N6406" s="365" t="s">
        <v>539</v>
      </c>
      <c r="P6406" s="384" t="s">
        <v>151</v>
      </c>
      <c r="Q6406" s="365" t="s">
        <v>152</v>
      </c>
      <c r="R6406" s="365" t="s">
        <v>181</v>
      </c>
      <c r="S6406" s="386" t="s">
        <v>792</v>
      </c>
      <c r="T6406" s="386"/>
      <c r="U6406" s="365" t="s">
        <v>539</v>
      </c>
      <c r="W6406" s="384" t="s">
        <v>151</v>
      </c>
      <c r="X6406" s="365" t="s">
        <v>152</v>
      </c>
      <c r="Y6406" s="365" t="s">
        <v>181</v>
      </c>
      <c r="Z6406" s="386" t="s">
        <v>920</v>
      </c>
      <c r="AA6406" s="386"/>
      <c r="AB6406" s="365" t="s">
        <v>539</v>
      </c>
    </row>
    <row r="6407" spans="1:28" ht="47.25" customHeight="1" x14ac:dyDescent="0.25">
      <c r="A6407" s="9">
        <v>64</v>
      </c>
      <c r="B6407" s="385"/>
      <c r="C6407" s="366"/>
      <c r="D6407" s="366"/>
      <c r="E6407" s="28" t="s">
        <v>582</v>
      </c>
      <c r="F6407" s="28" t="s">
        <v>581</v>
      </c>
      <c r="G6407" s="366"/>
      <c r="I6407" s="385"/>
      <c r="J6407" s="366"/>
      <c r="K6407" s="366"/>
      <c r="L6407" s="28" t="s">
        <v>582</v>
      </c>
      <c r="M6407" s="28" t="s">
        <v>581</v>
      </c>
      <c r="N6407" s="366"/>
      <c r="P6407" s="385"/>
      <c r="Q6407" s="366"/>
      <c r="R6407" s="366"/>
      <c r="S6407" s="106" t="s">
        <v>582</v>
      </c>
      <c r="T6407" s="106" t="s">
        <v>581</v>
      </c>
      <c r="U6407" s="366"/>
      <c r="W6407" s="385"/>
      <c r="X6407" s="366"/>
      <c r="Y6407" s="366"/>
      <c r="Z6407" s="291" t="s">
        <v>582</v>
      </c>
      <c r="AA6407" s="291" t="s">
        <v>581</v>
      </c>
      <c r="AB6407" s="366"/>
    </row>
    <row r="6408" spans="1:28" ht="12.75" customHeight="1" x14ac:dyDescent="0.25">
      <c r="A6408" s="9">
        <v>64</v>
      </c>
      <c r="B6408" s="29" t="s">
        <v>163</v>
      </c>
      <c r="C6408" s="30">
        <v>2</v>
      </c>
      <c r="D6408" s="29" t="s">
        <v>165</v>
      </c>
      <c r="E6408" s="29" t="s">
        <v>166</v>
      </c>
      <c r="F6408" s="29" t="s">
        <v>180</v>
      </c>
      <c r="G6408" s="29" t="s">
        <v>185</v>
      </c>
      <c r="I6408" s="29" t="s">
        <v>163</v>
      </c>
      <c r="J6408" s="30">
        <v>2</v>
      </c>
      <c r="K6408" s="29" t="s">
        <v>165</v>
      </c>
      <c r="L6408" s="29" t="s">
        <v>166</v>
      </c>
      <c r="M6408" s="29" t="s">
        <v>180</v>
      </c>
      <c r="N6408" s="29" t="s">
        <v>185</v>
      </c>
      <c r="P6408" s="29" t="s">
        <v>163</v>
      </c>
      <c r="Q6408" s="30">
        <v>2</v>
      </c>
      <c r="R6408" s="29" t="s">
        <v>165</v>
      </c>
      <c r="S6408" s="29" t="s">
        <v>166</v>
      </c>
      <c r="T6408" s="29" t="s">
        <v>180</v>
      </c>
      <c r="U6408" s="29" t="s">
        <v>185</v>
      </c>
      <c r="W6408" s="292" t="s">
        <v>163</v>
      </c>
      <c r="X6408" s="293">
        <v>2</v>
      </c>
      <c r="Y6408" s="292" t="s">
        <v>165</v>
      </c>
      <c r="Z6408" s="292" t="s">
        <v>166</v>
      </c>
      <c r="AA6408" s="292" t="s">
        <v>180</v>
      </c>
      <c r="AB6408" s="292" t="s">
        <v>185</v>
      </c>
    </row>
    <row r="6409" spans="1:28" ht="20.100000000000001" customHeight="1" x14ac:dyDescent="0.25">
      <c r="A6409" s="9">
        <v>64</v>
      </c>
      <c r="B6409" s="361" t="s">
        <v>163</v>
      </c>
      <c r="C6409" s="363" t="s">
        <v>153</v>
      </c>
      <c r="D6409" s="35" t="s">
        <v>182</v>
      </c>
      <c r="E6409" s="41"/>
      <c r="F6409" s="41"/>
      <c r="G6409" s="41"/>
      <c r="I6409" s="361" t="s">
        <v>163</v>
      </c>
      <c r="J6409" s="363" t="s">
        <v>153</v>
      </c>
      <c r="K6409" s="35" t="s">
        <v>182</v>
      </c>
      <c r="L6409" s="41"/>
      <c r="M6409" s="41"/>
      <c r="N6409" s="41"/>
      <c r="P6409" s="361" t="s">
        <v>163</v>
      </c>
      <c r="Q6409" s="363" t="s">
        <v>153</v>
      </c>
      <c r="R6409" s="35" t="s">
        <v>182</v>
      </c>
      <c r="S6409" s="41"/>
      <c r="T6409" s="249"/>
      <c r="U6409" s="249"/>
      <c r="W6409" s="361" t="s">
        <v>163</v>
      </c>
      <c r="X6409" s="363" t="s">
        <v>153</v>
      </c>
      <c r="Y6409" s="294" t="s">
        <v>182</v>
      </c>
      <c r="Z6409" s="303"/>
      <c r="AA6409" s="303"/>
      <c r="AB6409" s="303"/>
    </row>
    <row r="6410" spans="1:28" ht="20.100000000000001" customHeight="1" x14ac:dyDescent="0.25">
      <c r="A6410" s="9">
        <v>64</v>
      </c>
      <c r="B6410" s="362"/>
      <c r="C6410" s="364"/>
      <c r="D6410" s="35" t="s">
        <v>183</v>
      </c>
      <c r="E6410" s="41"/>
      <c r="F6410" s="41"/>
      <c r="G6410" s="41"/>
      <c r="I6410" s="362"/>
      <c r="J6410" s="364"/>
      <c r="K6410" s="35" t="s">
        <v>183</v>
      </c>
      <c r="L6410" s="41"/>
      <c r="M6410" s="41"/>
      <c r="N6410" s="41"/>
      <c r="P6410" s="362"/>
      <c r="Q6410" s="364"/>
      <c r="R6410" s="35" t="s">
        <v>183</v>
      </c>
      <c r="S6410" s="41"/>
      <c r="T6410" s="249"/>
      <c r="U6410" s="249"/>
      <c r="W6410" s="362"/>
      <c r="X6410" s="364"/>
      <c r="Y6410" s="294" t="s">
        <v>183</v>
      </c>
      <c r="Z6410" s="303"/>
      <c r="AA6410" s="303"/>
      <c r="AB6410" s="303"/>
    </row>
    <row r="6411" spans="1:28" ht="20.100000000000001" customHeight="1" x14ac:dyDescent="0.25">
      <c r="A6411" s="9">
        <v>64</v>
      </c>
      <c r="B6411" s="361" t="s">
        <v>164</v>
      </c>
      <c r="C6411" s="363" t="s">
        <v>154</v>
      </c>
      <c r="D6411" s="35" t="s">
        <v>182</v>
      </c>
      <c r="E6411" s="41">
        <v>7.9</v>
      </c>
      <c r="F6411" s="41"/>
      <c r="G6411" s="41"/>
      <c r="I6411" s="361" t="s">
        <v>164</v>
      </c>
      <c r="J6411" s="363" t="s">
        <v>154</v>
      </c>
      <c r="K6411" s="35" t="s">
        <v>182</v>
      </c>
      <c r="L6411" s="41">
        <v>7.9</v>
      </c>
      <c r="M6411" s="41"/>
      <c r="N6411" s="41"/>
      <c r="P6411" s="361" t="s">
        <v>164</v>
      </c>
      <c r="Q6411" s="363" t="s">
        <v>154</v>
      </c>
      <c r="R6411" s="35" t="s">
        <v>182</v>
      </c>
      <c r="S6411" s="41">
        <v>7.9</v>
      </c>
      <c r="T6411" s="249">
        <v>8.8000000000000007</v>
      </c>
      <c r="U6411" s="249" t="s">
        <v>906</v>
      </c>
      <c r="W6411" s="361" t="s">
        <v>164</v>
      </c>
      <c r="X6411" s="363" t="s">
        <v>154</v>
      </c>
      <c r="Y6411" s="294" t="s">
        <v>182</v>
      </c>
      <c r="Z6411" s="303">
        <v>7.9</v>
      </c>
      <c r="AA6411" s="303">
        <v>8.8000000000000007</v>
      </c>
      <c r="AB6411" s="303" t="s">
        <v>906</v>
      </c>
    </row>
    <row r="6412" spans="1:28" ht="20.100000000000001" customHeight="1" x14ac:dyDescent="0.25">
      <c r="A6412" s="9">
        <v>64</v>
      </c>
      <c r="B6412" s="362"/>
      <c r="C6412" s="364"/>
      <c r="D6412" s="35" t="s">
        <v>183</v>
      </c>
      <c r="E6412" s="41"/>
      <c r="F6412" s="41"/>
      <c r="G6412" s="41"/>
      <c r="I6412" s="362"/>
      <c r="J6412" s="364"/>
      <c r="K6412" s="35" t="s">
        <v>183</v>
      </c>
      <c r="L6412" s="41"/>
      <c r="M6412" s="41"/>
      <c r="N6412" s="41"/>
      <c r="P6412" s="362"/>
      <c r="Q6412" s="364"/>
      <c r="R6412" s="35" t="s">
        <v>183</v>
      </c>
      <c r="S6412" s="41"/>
      <c r="T6412" s="249"/>
      <c r="U6412" s="249"/>
      <c r="W6412" s="362"/>
      <c r="X6412" s="364"/>
      <c r="Y6412" s="294" t="s">
        <v>183</v>
      </c>
      <c r="Z6412" s="303"/>
      <c r="AA6412" s="303"/>
      <c r="AB6412" s="303"/>
    </row>
    <row r="6413" spans="1:28" ht="20.100000000000001" customHeight="1" x14ac:dyDescent="0.25">
      <c r="A6413" s="9">
        <v>64</v>
      </c>
      <c r="B6413" s="34" t="s">
        <v>165</v>
      </c>
      <c r="C6413" s="35" t="s">
        <v>155</v>
      </c>
      <c r="D6413" s="35"/>
      <c r="E6413" s="41"/>
      <c r="F6413" s="41"/>
      <c r="G6413" s="41"/>
      <c r="I6413" s="34" t="s">
        <v>165</v>
      </c>
      <c r="J6413" s="35" t="s">
        <v>155</v>
      </c>
      <c r="K6413" s="35"/>
      <c r="L6413" s="41"/>
      <c r="M6413" s="41"/>
      <c r="N6413" s="41"/>
      <c r="P6413" s="34" t="s">
        <v>165</v>
      </c>
      <c r="Q6413" s="35" t="s">
        <v>155</v>
      </c>
      <c r="R6413" s="35"/>
      <c r="S6413" s="41"/>
      <c r="T6413" s="249"/>
      <c r="U6413" s="249"/>
      <c r="W6413" s="297" t="s">
        <v>165</v>
      </c>
      <c r="X6413" s="294" t="s">
        <v>155</v>
      </c>
      <c r="Y6413" s="294"/>
      <c r="Z6413" s="303"/>
      <c r="AA6413" s="303"/>
      <c r="AB6413" s="303"/>
    </row>
    <row r="6414" spans="1:28" ht="20.100000000000001" customHeight="1" x14ac:dyDescent="0.25">
      <c r="A6414" s="9">
        <v>64</v>
      </c>
      <c r="B6414" s="361" t="s">
        <v>167</v>
      </c>
      <c r="C6414" s="363" t="s">
        <v>251</v>
      </c>
      <c r="D6414" s="35" t="s">
        <v>182</v>
      </c>
      <c r="E6414" s="41"/>
      <c r="F6414" s="41"/>
      <c r="G6414" s="41"/>
      <c r="I6414" s="361" t="s">
        <v>167</v>
      </c>
      <c r="J6414" s="363" t="s">
        <v>251</v>
      </c>
      <c r="K6414" s="35" t="s">
        <v>182</v>
      </c>
      <c r="L6414" s="41"/>
      <c r="M6414" s="41"/>
      <c r="N6414" s="41"/>
      <c r="P6414" s="361" t="s">
        <v>167</v>
      </c>
      <c r="Q6414" s="363" t="s">
        <v>251</v>
      </c>
      <c r="R6414" s="35" t="s">
        <v>182</v>
      </c>
      <c r="S6414" s="41"/>
      <c r="T6414" s="249"/>
      <c r="U6414" s="249"/>
      <c r="W6414" s="361" t="s">
        <v>167</v>
      </c>
      <c r="X6414" s="363" t="s">
        <v>251</v>
      </c>
      <c r="Y6414" s="294" t="s">
        <v>182</v>
      </c>
      <c r="Z6414" s="303"/>
      <c r="AA6414" s="303"/>
      <c r="AB6414" s="303"/>
    </row>
    <row r="6415" spans="1:28" ht="20.100000000000001" customHeight="1" x14ac:dyDescent="0.25">
      <c r="A6415" s="9">
        <v>64</v>
      </c>
      <c r="B6415" s="362"/>
      <c r="C6415" s="364"/>
      <c r="D6415" s="35" t="s">
        <v>183</v>
      </c>
      <c r="E6415" s="41"/>
      <c r="F6415" s="41"/>
      <c r="G6415" s="41"/>
      <c r="I6415" s="362"/>
      <c r="J6415" s="364"/>
      <c r="K6415" s="35" t="s">
        <v>183</v>
      </c>
      <c r="L6415" s="41"/>
      <c r="M6415" s="41"/>
      <c r="N6415" s="41"/>
      <c r="P6415" s="362"/>
      <c r="Q6415" s="364"/>
      <c r="R6415" s="35" t="s">
        <v>183</v>
      </c>
      <c r="S6415" s="41"/>
      <c r="T6415" s="249"/>
      <c r="U6415" s="249"/>
      <c r="W6415" s="362"/>
      <c r="X6415" s="364"/>
      <c r="Y6415" s="294" t="s">
        <v>183</v>
      </c>
      <c r="Z6415" s="303"/>
      <c r="AA6415" s="303"/>
      <c r="AB6415" s="303"/>
    </row>
    <row r="6416" spans="1:28" ht="20.100000000000001" customHeight="1" x14ac:dyDescent="0.25">
      <c r="A6416" s="9">
        <v>64</v>
      </c>
      <c r="B6416" s="361" t="s">
        <v>168</v>
      </c>
      <c r="C6416" s="363" t="s">
        <v>252</v>
      </c>
      <c r="D6416" s="35" t="s">
        <v>182</v>
      </c>
      <c r="E6416" s="41"/>
      <c r="F6416" s="41"/>
      <c r="G6416" s="41"/>
      <c r="I6416" s="361" t="s">
        <v>168</v>
      </c>
      <c r="J6416" s="363" t="s">
        <v>252</v>
      </c>
      <c r="K6416" s="35" t="s">
        <v>182</v>
      </c>
      <c r="L6416" s="41"/>
      <c r="M6416" s="41"/>
      <c r="N6416" s="41"/>
      <c r="P6416" s="361" t="s">
        <v>168</v>
      </c>
      <c r="Q6416" s="363" t="s">
        <v>252</v>
      </c>
      <c r="R6416" s="35" t="s">
        <v>182</v>
      </c>
      <c r="S6416" s="41"/>
      <c r="T6416" s="249"/>
      <c r="U6416" s="249"/>
      <c r="W6416" s="361" t="s">
        <v>168</v>
      </c>
      <c r="X6416" s="363" t="s">
        <v>252</v>
      </c>
      <c r="Y6416" s="294" t="s">
        <v>182</v>
      </c>
      <c r="Z6416" s="303"/>
      <c r="AA6416" s="303"/>
      <c r="AB6416" s="303"/>
    </row>
    <row r="6417" spans="1:28" ht="20.100000000000001" customHeight="1" x14ac:dyDescent="0.25">
      <c r="A6417" s="9">
        <v>64</v>
      </c>
      <c r="B6417" s="362"/>
      <c r="C6417" s="364"/>
      <c r="D6417" s="35" t="s">
        <v>183</v>
      </c>
      <c r="E6417" s="41"/>
      <c r="F6417" s="41"/>
      <c r="G6417" s="41"/>
      <c r="I6417" s="362"/>
      <c r="J6417" s="364"/>
      <c r="K6417" s="35" t="s">
        <v>183</v>
      </c>
      <c r="L6417" s="41"/>
      <c r="M6417" s="41"/>
      <c r="N6417" s="41"/>
      <c r="P6417" s="362"/>
      <c r="Q6417" s="364"/>
      <c r="R6417" s="35" t="s">
        <v>183</v>
      </c>
      <c r="S6417" s="41"/>
      <c r="T6417" s="249"/>
      <c r="U6417" s="249"/>
      <c r="W6417" s="362"/>
      <c r="X6417" s="364"/>
      <c r="Y6417" s="294" t="s">
        <v>183</v>
      </c>
      <c r="Z6417" s="303"/>
      <c r="AA6417" s="303"/>
      <c r="AB6417" s="303"/>
    </row>
    <row r="6418" spans="1:28" ht="20.100000000000001" customHeight="1" x14ac:dyDescent="0.25">
      <c r="A6418" s="9">
        <v>64</v>
      </c>
      <c r="B6418" s="361" t="s">
        <v>169</v>
      </c>
      <c r="C6418" s="363" t="s">
        <v>253</v>
      </c>
      <c r="D6418" s="35" t="s">
        <v>182</v>
      </c>
      <c r="E6418" s="41">
        <v>45.7</v>
      </c>
      <c r="F6418" s="41">
        <v>10.199999999999999</v>
      </c>
      <c r="G6418" s="41"/>
      <c r="I6418" s="361" t="s">
        <v>169</v>
      </c>
      <c r="J6418" s="363" t="s">
        <v>253</v>
      </c>
      <c r="K6418" s="35" t="s">
        <v>182</v>
      </c>
      <c r="L6418" s="41">
        <v>45.7</v>
      </c>
      <c r="M6418" s="41">
        <v>20.3</v>
      </c>
      <c r="N6418" s="41"/>
      <c r="P6418" s="361" t="s">
        <v>169</v>
      </c>
      <c r="Q6418" s="363" t="s">
        <v>253</v>
      </c>
      <c r="R6418" s="35" t="s">
        <v>182</v>
      </c>
      <c r="S6418" s="41">
        <v>45.7</v>
      </c>
      <c r="T6418" s="249">
        <v>25.4</v>
      </c>
      <c r="U6418" s="249"/>
      <c r="W6418" s="361" t="s">
        <v>169</v>
      </c>
      <c r="X6418" s="363" t="s">
        <v>253</v>
      </c>
      <c r="Y6418" s="294" t="s">
        <v>182</v>
      </c>
      <c r="Z6418" s="303">
        <v>45.7</v>
      </c>
      <c r="AA6418" s="303">
        <v>25.4</v>
      </c>
      <c r="AB6418" s="303"/>
    </row>
    <row r="6419" spans="1:28" ht="20.100000000000001" customHeight="1" x14ac:dyDescent="0.25">
      <c r="A6419" s="9">
        <v>64</v>
      </c>
      <c r="B6419" s="362"/>
      <c r="C6419" s="364"/>
      <c r="D6419" s="35" t="s">
        <v>183</v>
      </c>
      <c r="E6419" s="41"/>
      <c r="F6419" s="41"/>
      <c r="G6419" s="41"/>
      <c r="I6419" s="362"/>
      <c r="J6419" s="364"/>
      <c r="K6419" s="35" t="s">
        <v>183</v>
      </c>
      <c r="L6419" s="41"/>
      <c r="M6419" s="41"/>
      <c r="N6419" s="41"/>
      <c r="P6419" s="362"/>
      <c r="Q6419" s="364"/>
      <c r="R6419" s="35" t="s">
        <v>183</v>
      </c>
      <c r="S6419" s="41"/>
      <c r="T6419" s="249"/>
      <c r="U6419" s="249"/>
      <c r="W6419" s="362"/>
      <c r="X6419" s="364"/>
      <c r="Y6419" s="294" t="s">
        <v>183</v>
      </c>
      <c r="Z6419" s="303"/>
      <c r="AA6419" s="303"/>
      <c r="AB6419" s="303"/>
    </row>
    <row r="6420" spans="1:28" ht="20.100000000000001" customHeight="1" x14ac:dyDescent="0.25">
      <c r="A6420" s="9">
        <v>64</v>
      </c>
      <c r="B6420" s="361" t="s">
        <v>170</v>
      </c>
      <c r="C6420" s="363" t="s">
        <v>254</v>
      </c>
      <c r="D6420" s="35" t="s">
        <v>182</v>
      </c>
      <c r="E6420" s="41"/>
      <c r="F6420" s="41"/>
      <c r="G6420" s="41"/>
      <c r="I6420" s="361" t="s">
        <v>170</v>
      </c>
      <c r="J6420" s="363" t="s">
        <v>254</v>
      </c>
      <c r="K6420" s="35" t="s">
        <v>182</v>
      </c>
      <c r="L6420" s="41"/>
      <c r="M6420" s="41"/>
      <c r="N6420" s="41"/>
      <c r="P6420" s="361" t="s">
        <v>170</v>
      </c>
      <c r="Q6420" s="363" t="s">
        <v>254</v>
      </c>
      <c r="R6420" s="35" t="s">
        <v>182</v>
      </c>
      <c r="S6420" s="41"/>
      <c r="T6420" s="249"/>
      <c r="U6420" s="249"/>
      <c r="W6420" s="361" t="s">
        <v>170</v>
      </c>
      <c r="X6420" s="363" t="s">
        <v>254</v>
      </c>
      <c r="Y6420" s="294" t="s">
        <v>182</v>
      </c>
      <c r="Z6420" s="303"/>
      <c r="AA6420" s="303"/>
      <c r="AB6420" s="303"/>
    </row>
    <row r="6421" spans="1:28" ht="20.100000000000001" customHeight="1" x14ac:dyDescent="0.25">
      <c r="A6421" s="9">
        <v>64</v>
      </c>
      <c r="B6421" s="362"/>
      <c r="C6421" s="364"/>
      <c r="D6421" s="35" t="s">
        <v>183</v>
      </c>
      <c r="E6421" s="41"/>
      <c r="F6421" s="41"/>
      <c r="G6421" s="41"/>
      <c r="I6421" s="362"/>
      <c r="J6421" s="364"/>
      <c r="K6421" s="35" t="s">
        <v>183</v>
      </c>
      <c r="L6421" s="41"/>
      <c r="M6421" s="41"/>
      <c r="N6421" s="41"/>
      <c r="P6421" s="362"/>
      <c r="Q6421" s="364"/>
      <c r="R6421" s="35" t="s">
        <v>183</v>
      </c>
      <c r="S6421" s="41"/>
      <c r="T6421" s="249"/>
      <c r="U6421" s="249"/>
      <c r="W6421" s="362"/>
      <c r="X6421" s="364"/>
      <c r="Y6421" s="294" t="s">
        <v>183</v>
      </c>
      <c r="Z6421" s="303"/>
      <c r="AA6421" s="303"/>
      <c r="AB6421" s="303"/>
    </row>
    <row r="6422" spans="1:28" ht="20.100000000000001" customHeight="1" x14ac:dyDescent="0.25">
      <c r="A6422" s="9">
        <v>64</v>
      </c>
      <c r="B6422" s="361" t="s">
        <v>171</v>
      </c>
      <c r="C6422" s="363" t="s">
        <v>533</v>
      </c>
      <c r="D6422" s="35" t="s">
        <v>182</v>
      </c>
      <c r="E6422" s="41"/>
      <c r="F6422" s="41"/>
      <c r="G6422" s="41"/>
      <c r="I6422" s="361" t="s">
        <v>171</v>
      </c>
      <c r="J6422" s="363" t="s">
        <v>533</v>
      </c>
      <c r="K6422" s="35" t="s">
        <v>182</v>
      </c>
      <c r="L6422" s="41"/>
      <c r="M6422" s="41"/>
      <c r="N6422" s="41"/>
      <c r="P6422" s="361" t="s">
        <v>171</v>
      </c>
      <c r="Q6422" s="363" t="s">
        <v>533</v>
      </c>
      <c r="R6422" s="35" t="s">
        <v>182</v>
      </c>
      <c r="S6422" s="41"/>
      <c r="T6422" s="249"/>
      <c r="U6422" s="249"/>
      <c r="W6422" s="361" t="s">
        <v>171</v>
      </c>
      <c r="X6422" s="363" t="s">
        <v>533</v>
      </c>
      <c r="Y6422" s="294" t="s">
        <v>182</v>
      </c>
      <c r="Z6422" s="303"/>
      <c r="AA6422" s="303"/>
      <c r="AB6422" s="303"/>
    </row>
    <row r="6423" spans="1:28" ht="20.100000000000001" customHeight="1" x14ac:dyDescent="0.25">
      <c r="A6423" s="9">
        <v>64</v>
      </c>
      <c r="B6423" s="362"/>
      <c r="C6423" s="364"/>
      <c r="D6423" s="35" t="s">
        <v>183</v>
      </c>
      <c r="E6423" s="41"/>
      <c r="F6423" s="41"/>
      <c r="G6423" s="41"/>
      <c r="I6423" s="362"/>
      <c r="J6423" s="364"/>
      <c r="K6423" s="35" t="s">
        <v>183</v>
      </c>
      <c r="L6423" s="41"/>
      <c r="M6423" s="41"/>
      <c r="N6423" s="41"/>
      <c r="P6423" s="362"/>
      <c r="Q6423" s="364"/>
      <c r="R6423" s="35" t="s">
        <v>183</v>
      </c>
      <c r="S6423" s="41"/>
      <c r="T6423" s="249"/>
      <c r="U6423" s="249"/>
      <c r="W6423" s="362"/>
      <c r="X6423" s="364"/>
      <c r="Y6423" s="294" t="s">
        <v>183</v>
      </c>
      <c r="Z6423" s="303"/>
      <c r="AA6423" s="303"/>
      <c r="AB6423" s="303"/>
    </row>
    <row r="6424" spans="1:28" ht="20.100000000000001" customHeight="1" x14ac:dyDescent="0.25">
      <c r="A6424" s="9">
        <v>64</v>
      </c>
      <c r="B6424" s="34" t="s">
        <v>166</v>
      </c>
      <c r="C6424" s="35" t="s">
        <v>156</v>
      </c>
      <c r="D6424" s="35"/>
      <c r="E6424" s="41"/>
      <c r="F6424" s="41"/>
      <c r="G6424" s="41"/>
      <c r="I6424" s="34" t="s">
        <v>166</v>
      </c>
      <c r="J6424" s="35" t="s">
        <v>156</v>
      </c>
      <c r="K6424" s="35"/>
      <c r="L6424" s="41"/>
      <c r="M6424" s="41"/>
      <c r="N6424" s="41"/>
      <c r="P6424" s="34" t="s">
        <v>166</v>
      </c>
      <c r="Q6424" s="35" t="s">
        <v>156</v>
      </c>
      <c r="R6424" s="35"/>
      <c r="S6424" s="41"/>
      <c r="T6424" s="249"/>
      <c r="U6424" s="249"/>
      <c r="W6424" s="297" t="s">
        <v>166</v>
      </c>
      <c r="X6424" s="294" t="s">
        <v>156</v>
      </c>
      <c r="Y6424" s="294"/>
      <c r="Z6424" s="303"/>
      <c r="AA6424" s="303"/>
      <c r="AB6424" s="303"/>
    </row>
    <row r="6425" spans="1:28" ht="20.100000000000001" customHeight="1" x14ac:dyDescent="0.25">
      <c r="A6425" s="9">
        <v>64</v>
      </c>
      <c r="B6425" s="361" t="s">
        <v>172</v>
      </c>
      <c r="C6425" s="363" t="s">
        <v>157</v>
      </c>
      <c r="D6425" s="35" t="s">
        <v>182</v>
      </c>
      <c r="E6425" s="41"/>
      <c r="F6425" s="41"/>
      <c r="G6425" s="41"/>
      <c r="I6425" s="361" t="s">
        <v>172</v>
      </c>
      <c r="J6425" s="363" t="s">
        <v>157</v>
      </c>
      <c r="K6425" s="35" t="s">
        <v>182</v>
      </c>
      <c r="L6425" s="41"/>
      <c r="M6425" s="41"/>
      <c r="N6425" s="41"/>
      <c r="P6425" s="361" t="s">
        <v>172</v>
      </c>
      <c r="Q6425" s="363" t="s">
        <v>157</v>
      </c>
      <c r="R6425" s="35" t="s">
        <v>182</v>
      </c>
      <c r="S6425" s="41"/>
      <c r="T6425" s="249"/>
      <c r="U6425" s="249"/>
      <c r="W6425" s="361" t="s">
        <v>172</v>
      </c>
      <c r="X6425" s="363" t="s">
        <v>157</v>
      </c>
      <c r="Y6425" s="294" t="s">
        <v>182</v>
      </c>
      <c r="Z6425" s="303"/>
      <c r="AA6425" s="303"/>
      <c r="AB6425" s="303"/>
    </row>
    <row r="6426" spans="1:28" ht="20.100000000000001" customHeight="1" x14ac:dyDescent="0.25">
      <c r="A6426" s="9">
        <v>64</v>
      </c>
      <c r="B6426" s="362"/>
      <c r="C6426" s="364"/>
      <c r="D6426" s="35" t="s">
        <v>183</v>
      </c>
      <c r="E6426" s="41"/>
      <c r="F6426" s="41"/>
      <c r="G6426" s="41"/>
      <c r="I6426" s="362"/>
      <c r="J6426" s="364"/>
      <c r="K6426" s="35" t="s">
        <v>183</v>
      </c>
      <c r="L6426" s="41"/>
      <c r="M6426" s="41"/>
      <c r="N6426" s="41"/>
      <c r="P6426" s="362"/>
      <c r="Q6426" s="364"/>
      <c r="R6426" s="35" t="s">
        <v>183</v>
      </c>
      <c r="S6426" s="41"/>
      <c r="T6426" s="249"/>
      <c r="U6426" s="249"/>
      <c r="W6426" s="362"/>
      <c r="X6426" s="364"/>
      <c r="Y6426" s="294" t="s">
        <v>183</v>
      </c>
      <c r="Z6426" s="303"/>
      <c r="AA6426" s="303"/>
      <c r="AB6426" s="303"/>
    </row>
    <row r="6427" spans="1:28" ht="20.100000000000001" customHeight="1" x14ac:dyDescent="0.25">
      <c r="A6427" s="9">
        <v>64</v>
      </c>
      <c r="B6427" s="361" t="s">
        <v>173</v>
      </c>
      <c r="C6427" s="363" t="s">
        <v>158</v>
      </c>
      <c r="D6427" s="35" t="s">
        <v>182</v>
      </c>
      <c r="E6427" s="41"/>
      <c r="F6427" s="41"/>
      <c r="G6427" s="41"/>
      <c r="I6427" s="361" t="s">
        <v>173</v>
      </c>
      <c r="J6427" s="363" t="s">
        <v>158</v>
      </c>
      <c r="K6427" s="35" t="s">
        <v>182</v>
      </c>
      <c r="L6427" s="41"/>
      <c r="M6427" s="41"/>
      <c r="N6427" s="41"/>
      <c r="P6427" s="361" t="s">
        <v>173</v>
      </c>
      <c r="Q6427" s="363" t="s">
        <v>158</v>
      </c>
      <c r="R6427" s="35" t="s">
        <v>182</v>
      </c>
      <c r="S6427" s="41"/>
      <c r="T6427" s="249"/>
      <c r="U6427" s="249"/>
      <c r="W6427" s="361" t="s">
        <v>173</v>
      </c>
      <c r="X6427" s="363" t="s">
        <v>158</v>
      </c>
      <c r="Y6427" s="294" t="s">
        <v>182</v>
      </c>
      <c r="Z6427" s="303"/>
      <c r="AA6427" s="303"/>
      <c r="AB6427" s="303"/>
    </row>
    <row r="6428" spans="1:28" ht="20.100000000000001" customHeight="1" x14ac:dyDescent="0.25">
      <c r="A6428" s="9">
        <v>64</v>
      </c>
      <c r="B6428" s="362"/>
      <c r="C6428" s="364"/>
      <c r="D6428" s="35" t="s">
        <v>183</v>
      </c>
      <c r="E6428" s="41"/>
      <c r="F6428" s="41"/>
      <c r="G6428" s="41"/>
      <c r="I6428" s="362"/>
      <c r="J6428" s="364"/>
      <c r="K6428" s="35" t="s">
        <v>183</v>
      </c>
      <c r="L6428" s="41"/>
      <c r="M6428" s="41"/>
      <c r="N6428" s="41"/>
      <c r="P6428" s="362"/>
      <c r="Q6428" s="364"/>
      <c r="R6428" s="35" t="s">
        <v>183</v>
      </c>
      <c r="S6428" s="41"/>
      <c r="T6428" s="249"/>
      <c r="U6428" s="249"/>
      <c r="W6428" s="362"/>
      <c r="X6428" s="364"/>
      <c r="Y6428" s="294" t="s">
        <v>183</v>
      </c>
      <c r="Z6428" s="303"/>
      <c r="AA6428" s="303"/>
      <c r="AB6428" s="303"/>
    </row>
    <row r="6429" spans="1:28" ht="20.100000000000001" customHeight="1" x14ac:dyDescent="0.25">
      <c r="A6429" s="9">
        <v>64</v>
      </c>
      <c r="B6429" s="361" t="s">
        <v>174</v>
      </c>
      <c r="C6429" s="363" t="s">
        <v>159</v>
      </c>
      <c r="D6429" s="35" t="s">
        <v>182</v>
      </c>
      <c r="E6429" s="41"/>
      <c r="F6429" s="41"/>
      <c r="G6429" s="41"/>
      <c r="I6429" s="361" t="s">
        <v>174</v>
      </c>
      <c r="J6429" s="363" t="s">
        <v>159</v>
      </c>
      <c r="K6429" s="35" t="s">
        <v>182</v>
      </c>
      <c r="L6429" s="41"/>
      <c r="M6429" s="41"/>
      <c r="N6429" s="41"/>
      <c r="P6429" s="361" t="s">
        <v>174</v>
      </c>
      <c r="Q6429" s="363" t="s">
        <v>159</v>
      </c>
      <c r="R6429" s="35" t="s">
        <v>182</v>
      </c>
      <c r="S6429" s="41"/>
      <c r="T6429" s="249"/>
      <c r="U6429" s="249"/>
      <c r="W6429" s="361" t="s">
        <v>174</v>
      </c>
      <c r="X6429" s="363" t="s">
        <v>159</v>
      </c>
      <c r="Y6429" s="294" t="s">
        <v>182</v>
      </c>
      <c r="Z6429" s="303"/>
      <c r="AA6429" s="303"/>
      <c r="AB6429" s="303"/>
    </row>
    <row r="6430" spans="1:28" ht="20.100000000000001" customHeight="1" x14ac:dyDescent="0.25">
      <c r="A6430" s="9">
        <v>64</v>
      </c>
      <c r="B6430" s="362"/>
      <c r="C6430" s="364"/>
      <c r="D6430" s="35" t="s">
        <v>183</v>
      </c>
      <c r="E6430" s="41"/>
      <c r="F6430" s="41"/>
      <c r="G6430" s="41"/>
      <c r="I6430" s="362"/>
      <c r="J6430" s="364"/>
      <c r="K6430" s="35" t="s">
        <v>183</v>
      </c>
      <c r="L6430" s="41"/>
      <c r="M6430" s="41"/>
      <c r="N6430" s="41"/>
      <c r="P6430" s="362"/>
      <c r="Q6430" s="364"/>
      <c r="R6430" s="35" t="s">
        <v>183</v>
      </c>
      <c r="S6430" s="41"/>
      <c r="T6430" s="249"/>
      <c r="U6430" s="249"/>
      <c r="W6430" s="362"/>
      <c r="X6430" s="364"/>
      <c r="Y6430" s="294" t="s">
        <v>183</v>
      </c>
      <c r="Z6430" s="303"/>
      <c r="AA6430" s="303"/>
      <c r="AB6430" s="303"/>
    </row>
    <row r="6431" spans="1:28" ht="20.100000000000001" customHeight="1" x14ac:dyDescent="0.25">
      <c r="A6431" s="9">
        <v>64</v>
      </c>
      <c r="B6431" s="361" t="s">
        <v>175</v>
      </c>
      <c r="C6431" s="363" t="s">
        <v>160</v>
      </c>
      <c r="D6431" s="35" t="s">
        <v>182</v>
      </c>
      <c r="E6431" s="41"/>
      <c r="F6431" s="41"/>
      <c r="G6431" s="41"/>
      <c r="I6431" s="361" t="s">
        <v>175</v>
      </c>
      <c r="J6431" s="363" t="s">
        <v>160</v>
      </c>
      <c r="K6431" s="35" t="s">
        <v>182</v>
      </c>
      <c r="L6431" s="41"/>
      <c r="M6431" s="41"/>
      <c r="N6431" s="41"/>
      <c r="P6431" s="361" t="s">
        <v>175</v>
      </c>
      <c r="Q6431" s="363" t="s">
        <v>160</v>
      </c>
      <c r="R6431" s="35" t="s">
        <v>182</v>
      </c>
      <c r="S6431" s="41"/>
      <c r="T6431" s="249"/>
      <c r="U6431" s="249"/>
      <c r="W6431" s="361" t="s">
        <v>175</v>
      </c>
      <c r="X6431" s="363" t="s">
        <v>160</v>
      </c>
      <c r="Y6431" s="294" t="s">
        <v>182</v>
      </c>
      <c r="Z6431" s="303"/>
      <c r="AA6431" s="303"/>
      <c r="AB6431" s="303"/>
    </row>
    <row r="6432" spans="1:28" ht="20.100000000000001" customHeight="1" x14ac:dyDescent="0.25">
      <c r="A6432" s="9">
        <v>64</v>
      </c>
      <c r="B6432" s="362"/>
      <c r="C6432" s="364"/>
      <c r="D6432" s="35" t="s">
        <v>183</v>
      </c>
      <c r="E6432" s="41"/>
      <c r="F6432" s="41"/>
      <c r="G6432" s="41"/>
      <c r="I6432" s="362"/>
      <c r="J6432" s="364"/>
      <c r="K6432" s="35" t="s">
        <v>183</v>
      </c>
      <c r="L6432" s="41"/>
      <c r="M6432" s="41"/>
      <c r="N6432" s="41"/>
      <c r="P6432" s="362"/>
      <c r="Q6432" s="364"/>
      <c r="R6432" s="35" t="s">
        <v>183</v>
      </c>
      <c r="S6432" s="41"/>
      <c r="T6432" s="249"/>
      <c r="U6432" s="249"/>
      <c r="W6432" s="362"/>
      <c r="X6432" s="364"/>
      <c r="Y6432" s="294" t="s">
        <v>183</v>
      </c>
      <c r="Z6432" s="303"/>
      <c r="AA6432" s="303"/>
      <c r="AB6432" s="303"/>
    </row>
    <row r="6433" spans="1:28" ht="20.100000000000001" customHeight="1" x14ac:dyDescent="0.25">
      <c r="A6433" s="9">
        <v>64</v>
      </c>
      <c r="B6433" s="361" t="s">
        <v>176</v>
      </c>
      <c r="C6433" s="363" t="s">
        <v>161</v>
      </c>
      <c r="D6433" s="35" t="s">
        <v>182</v>
      </c>
      <c r="E6433" s="41"/>
      <c r="F6433" s="41"/>
      <c r="G6433" s="41"/>
      <c r="I6433" s="361" t="s">
        <v>176</v>
      </c>
      <c r="J6433" s="363" t="s">
        <v>161</v>
      </c>
      <c r="K6433" s="35" t="s">
        <v>182</v>
      </c>
      <c r="L6433" s="41"/>
      <c r="M6433" s="41"/>
      <c r="N6433" s="41"/>
      <c r="P6433" s="361" t="s">
        <v>176</v>
      </c>
      <c r="Q6433" s="363" t="s">
        <v>161</v>
      </c>
      <c r="R6433" s="35" t="s">
        <v>182</v>
      </c>
      <c r="S6433" s="41"/>
      <c r="T6433" s="249"/>
      <c r="U6433" s="249"/>
      <c r="W6433" s="361" t="s">
        <v>176</v>
      </c>
      <c r="X6433" s="363" t="s">
        <v>161</v>
      </c>
      <c r="Y6433" s="294" t="s">
        <v>182</v>
      </c>
      <c r="Z6433" s="303"/>
      <c r="AA6433" s="303"/>
      <c r="AB6433" s="303"/>
    </row>
    <row r="6434" spans="1:28" ht="20.100000000000001" customHeight="1" x14ac:dyDescent="0.25">
      <c r="A6434" s="9">
        <v>64</v>
      </c>
      <c r="B6434" s="362"/>
      <c r="C6434" s="364"/>
      <c r="D6434" s="35" t="s">
        <v>183</v>
      </c>
      <c r="E6434" s="41"/>
      <c r="F6434" s="41"/>
      <c r="G6434" s="41"/>
      <c r="I6434" s="362"/>
      <c r="J6434" s="364"/>
      <c r="K6434" s="35" t="s">
        <v>183</v>
      </c>
      <c r="L6434" s="41"/>
      <c r="M6434" s="41"/>
      <c r="N6434" s="41"/>
      <c r="P6434" s="362"/>
      <c r="Q6434" s="364"/>
      <c r="R6434" s="35" t="s">
        <v>183</v>
      </c>
      <c r="S6434" s="41"/>
      <c r="T6434" s="249"/>
      <c r="U6434" s="249"/>
      <c r="W6434" s="362"/>
      <c r="X6434" s="364"/>
      <c r="Y6434" s="294" t="s">
        <v>183</v>
      </c>
      <c r="Z6434" s="303"/>
      <c r="AA6434" s="303"/>
      <c r="AB6434" s="303"/>
    </row>
    <row r="6435" spans="1:28" ht="20.100000000000001" customHeight="1" x14ac:dyDescent="0.25">
      <c r="A6435" s="9">
        <v>64</v>
      </c>
      <c r="B6435" s="361" t="s">
        <v>177</v>
      </c>
      <c r="C6435" s="363" t="s">
        <v>162</v>
      </c>
      <c r="D6435" s="35" t="s">
        <v>182</v>
      </c>
      <c r="E6435" s="41"/>
      <c r="F6435" s="41"/>
      <c r="G6435" s="41"/>
      <c r="I6435" s="361" t="s">
        <v>177</v>
      </c>
      <c r="J6435" s="363" t="s">
        <v>162</v>
      </c>
      <c r="K6435" s="35" t="s">
        <v>182</v>
      </c>
      <c r="L6435" s="41"/>
      <c r="M6435" s="41"/>
      <c r="N6435" s="41"/>
      <c r="P6435" s="361" t="s">
        <v>177</v>
      </c>
      <c r="Q6435" s="363" t="s">
        <v>162</v>
      </c>
      <c r="R6435" s="35" t="s">
        <v>182</v>
      </c>
      <c r="S6435" s="41"/>
      <c r="T6435" s="249"/>
      <c r="U6435" s="249"/>
      <c r="W6435" s="361" t="s">
        <v>177</v>
      </c>
      <c r="X6435" s="363" t="s">
        <v>162</v>
      </c>
      <c r="Y6435" s="294" t="s">
        <v>182</v>
      </c>
      <c r="Z6435" s="303"/>
      <c r="AA6435" s="303"/>
      <c r="AB6435" s="303"/>
    </row>
    <row r="6436" spans="1:28" ht="20.100000000000001" customHeight="1" x14ac:dyDescent="0.25">
      <c r="A6436" s="9">
        <v>64</v>
      </c>
      <c r="B6436" s="362"/>
      <c r="C6436" s="364"/>
      <c r="D6436" s="35" t="s">
        <v>183</v>
      </c>
      <c r="E6436" s="41"/>
      <c r="F6436" s="41"/>
      <c r="G6436" s="41"/>
      <c r="I6436" s="362"/>
      <c r="J6436" s="364"/>
      <c r="K6436" s="35" t="s">
        <v>183</v>
      </c>
      <c r="L6436" s="41"/>
      <c r="M6436" s="41"/>
      <c r="N6436" s="41"/>
      <c r="P6436" s="362"/>
      <c r="Q6436" s="364"/>
      <c r="R6436" s="35" t="s">
        <v>183</v>
      </c>
      <c r="S6436" s="41"/>
      <c r="T6436" s="249"/>
      <c r="U6436" s="249"/>
      <c r="W6436" s="362"/>
      <c r="X6436" s="364"/>
      <c r="Y6436" s="294" t="s">
        <v>183</v>
      </c>
      <c r="Z6436" s="303"/>
      <c r="AA6436" s="303"/>
      <c r="AB6436" s="303"/>
    </row>
    <row r="6437" spans="1:28" ht="20.100000000000001" customHeight="1" x14ac:dyDescent="0.25">
      <c r="A6437" s="9">
        <v>64</v>
      </c>
      <c r="B6437" s="361" t="s">
        <v>180</v>
      </c>
      <c r="C6437" s="363" t="s">
        <v>534</v>
      </c>
      <c r="D6437" s="35" t="s">
        <v>182</v>
      </c>
      <c r="E6437" s="41"/>
      <c r="F6437" s="41"/>
      <c r="G6437" s="41"/>
      <c r="I6437" s="361" t="s">
        <v>180</v>
      </c>
      <c r="J6437" s="363" t="s">
        <v>534</v>
      </c>
      <c r="K6437" s="35" t="s">
        <v>182</v>
      </c>
      <c r="L6437" s="41"/>
      <c r="M6437" s="41"/>
      <c r="N6437" s="41"/>
      <c r="P6437" s="361" t="s">
        <v>180</v>
      </c>
      <c r="Q6437" s="363" t="s">
        <v>534</v>
      </c>
      <c r="R6437" s="35" t="s">
        <v>182</v>
      </c>
      <c r="S6437" s="41"/>
      <c r="T6437" s="249"/>
      <c r="U6437" s="249"/>
      <c r="W6437" s="361" t="s">
        <v>180</v>
      </c>
      <c r="X6437" s="363" t="s">
        <v>534</v>
      </c>
      <c r="Y6437" s="294" t="s">
        <v>182</v>
      </c>
      <c r="Z6437" s="303"/>
      <c r="AA6437" s="303"/>
      <c r="AB6437" s="303"/>
    </row>
    <row r="6438" spans="1:28" ht="20.100000000000001" customHeight="1" x14ac:dyDescent="0.25">
      <c r="A6438" s="9">
        <v>64</v>
      </c>
      <c r="B6438" s="362"/>
      <c r="C6438" s="364"/>
      <c r="D6438" s="35" t="s">
        <v>183</v>
      </c>
      <c r="E6438" s="41"/>
      <c r="F6438" s="41"/>
      <c r="G6438" s="41"/>
      <c r="I6438" s="362"/>
      <c r="J6438" s="364"/>
      <c r="K6438" s="35" t="s">
        <v>183</v>
      </c>
      <c r="L6438" s="41"/>
      <c r="M6438" s="41"/>
      <c r="N6438" s="41"/>
      <c r="P6438" s="362"/>
      <c r="Q6438" s="364"/>
      <c r="R6438" s="35" t="s">
        <v>183</v>
      </c>
      <c r="S6438" s="41"/>
      <c r="T6438" s="249"/>
      <c r="U6438" s="249"/>
      <c r="W6438" s="362"/>
      <c r="X6438" s="364"/>
      <c r="Y6438" s="294" t="s">
        <v>183</v>
      </c>
      <c r="Z6438" s="303"/>
      <c r="AA6438" s="303"/>
      <c r="AB6438" s="303"/>
    </row>
    <row r="6439" spans="1:28" ht="20.100000000000001" customHeight="1" x14ac:dyDescent="0.25">
      <c r="A6439" s="9">
        <v>64</v>
      </c>
      <c r="B6439" s="361" t="s">
        <v>185</v>
      </c>
      <c r="C6439" s="363" t="s">
        <v>535</v>
      </c>
      <c r="D6439" s="35" t="s">
        <v>182</v>
      </c>
      <c r="E6439" s="41"/>
      <c r="F6439" s="41"/>
      <c r="G6439" s="41"/>
      <c r="I6439" s="361" t="s">
        <v>185</v>
      </c>
      <c r="J6439" s="363" t="s">
        <v>535</v>
      </c>
      <c r="K6439" s="35" t="s">
        <v>182</v>
      </c>
      <c r="L6439" s="41"/>
      <c r="M6439" s="41"/>
      <c r="N6439" s="41"/>
      <c r="P6439" s="361" t="s">
        <v>185</v>
      </c>
      <c r="Q6439" s="363" t="s">
        <v>535</v>
      </c>
      <c r="R6439" s="35" t="s">
        <v>182</v>
      </c>
      <c r="S6439" s="41"/>
      <c r="T6439" s="249"/>
      <c r="U6439" s="249"/>
      <c r="W6439" s="361" t="s">
        <v>185</v>
      </c>
      <c r="X6439" s="363" t="s">
        <v>535</v>
      </c>
      <c r="Y6439" s="294" t="s">
        <v>182</v>
      </c>
      <c r="Z6439" s="303"/>
      <c r="AA6439" s="303"/>
      <c r="AB6439" s="303"/>
    </row>
    <row r="6440" spans="1:28" ht="20.100000000000001" customHeight="1" x14ac:dyDescent="0.25">
      <c r="A6440" s="9">
        <v>64</v>
      </c>
      <c r="B6440" s="362"/>
      <c r="C6440" s="364"/>
      <c r="D6440" s="35" t="s">
        <v>183</v>
      </c>
      <c r="E6440" s="41"/>
      <c r="F6440" s="41"/>
      <c r="G6440" s="41"/>
      <c r="I6440" s="362"/>
      <c r="J6440" s="364"/>
      <c r="K6440" s="35" t="s">
        <v>183</v>
      </c>
      <c r="L6440" s="41"/>
      <c r="M6440" s="41"/>
      <c r="N6440" s="41"/>
      <c r="P6440" s="362"/>
      <c r="Q6440" s="364"/>
      <c r="R6440" s="35" t="s">
        <v>183</v>
      </c>
      <c r="S6440" s="41"/>
      <c r="T6440" s="41"/>
      <c r="U6440" s="41"/>
      <c r="W6440" s="362"/>
      <c r="X6440" s="364"/>
      <c r="Y6440" s="294" t="s">
        <v>183</v>
      </c>
      <c r="Z6440" s="303"/>
      <c r="AA6440" s="303"/>
      <c r="AB6440" s="303"/>
    </row>
    <row r="6441" spans="1:28" ht="20.100000000000001" customHeight="1" x14ac:dyDescent="0.25">
      <c r="A6441" s="9">
        <v>64</v>
      </c>
      <c r="B6441" s="361" t="s">
        <v>179</v>
      </c>
      <c r="C6441" s="365" t="s">
        <v>184</v>
      </c>
      <c r="D6441" s="42" t="s">
        <v>182</v>
      </c>
      <c r="E6441" s="43">
        <f>E6409+E6411+E6414+E6416+E6418+E6420+E6422+E6425+E6427+E6429+E6431+E6433+E6435+E6437+E6439</f>
        <v>53.6</v>
      </c>
      <c r="F6441" s="43">
        <f>F6409+F6411+F6414+F6416+F6418+F6420+F6422+F6425+F6427+F6429+F6431+F6433+F6435+F6437+F6439</f>
        <v>10.199999999999999</v>
      </c>
      <c r="G6441" s="44"/>
      <c r="I6441" s="361" t="s">
        <v>179</v>
      </c>
      <c r="J6441" s="365" t="s">
        <v>184</v>
      </c>
      <c r="K6441" s="42" t="s">
        <v>182</v>
      </c>
      <c r="L6441" s="43">
        <f>L6409+L6411+L6414+L6416+L6418+L6420+L6422+L6425+L6427+L6429+L6431+L6433+L6435+L6437+L6439</f>
        <v>53.6</v>
      </c>
      <c r="M6441" s="43">
        <f>M6409+M6411+M6414+M6416+M6418+M6420+M6422+M6425+M6427+M6429+M6431+M6433+M6435+M6437+M6439</f>
        <v>20.3</v>
      </c>
      <c r="N6441" s="44"/>
      <c r="P6441" s="361" t="s">
        <v>179</v>
      </c>
      <c r="Q6441" s="365" t="s">
        <v>184</v>
      </c>
      <c r="R6441" s="42" t="s">
        <v>182</v>
      </c>
      <c r="S6441" s="43">
        <f>S6409+S6411+S6414+S6416+S6418+S6420+S6422+S6425+S6427+S6429+S6431+S6433+S6435+S6437+S6439</f>
        <v>53.6</v>
      </c>
      <c r="T6441" s="43">
        <f>T6409+T6411+T6414+T6416+T6418+T6420+T6422+T6425+T6427+T6429+T6431+T6433+T6435+T6437+T6439</f>
        <v>34.200000000000003</v>
      </c>
      <c r="U6441" s="44"/>
      <c r="W6441" s="361" t="s">
        <v>179</v>
      </c>
      <c r="X6441" s="365" t="s">
        <v>184</v>
      </c>
      <c r="Y6441" s="298" t="s">
        <v>182</v>
      </c>
      <c r="Z6441" s="304">
        <f>Z6409+Z6411+Z6414+Z6416+Z6418+Z6420+Z6422+Z6425+Z6427+Z6429+Z6431+Z6433+Z6435+Z6437+Z6439</f>
        <v>53.6</v>
      </c>
      <c r="AA6441" s="304">
        <f>AA6409+AA6411+AA6414+AA6416+AA6418+AA6420+AA6422+AA6425+AA6427+AA6429+AA6431+AA6433+AA6435+AA6437+AA6439</f>
        <v>34.200000000000003</v>
      </c>
      <c r="AB6441" s="305"/>
    </row>
    <row r="6442" spans="1:28" ht="20.100000000000001" customHeight="1" x14ac:dyDescent="0.25">
      <c r="A6442" s="9">
        <v>64</v>
      </c>
      <c r="B6442" s="362"/>
      <c r="C6442" s="366"/>
      <c r="D6442" s="42" t="s">
        <v>183</v>
      </c>
      <c r="E6442" s="43">
        <f>E6410+E6412+E6415+E6417+E6419+E6421+E6423+E6426+E6428+E6430+E6432+E6434+E6436+E6438+E6440</f>
        <v>0</v>
      </c>
      <c r="F6442" s="43">
        <f>F6410+F6412+F6415+F6417+F6419+F6421+F6423+F6426+F6428+F6430+F6432+F6434+F6436+F6438+F6440</f>
        <v>0</v>
      </c>
      <c r="G6442" s="44"/>
      <c r="I6442" s="362"/>
      <c r="J6442" s="366"/>
      <c r="K6442" s="42" t="s">
        <v>183</v>
      </c>
      <c r="L6442" s="43">
        <f>L6410+L6412+L6415+L6417+L6419+L6421+L6423+L6426+L6428+L6430+L6432+L6434+L6436+L6438+L6440</f>
        <v>0</v>
      </c>
      <c r="M6442" s="43">
        <f>M6410+M6412+M6415+M6417+M6419+M6421+M6423+M6426+M6428+M6430+M6432+M6434+M6436+M6438+M6440</f>
        <v>0</v>
      </c>
      <c r="N6442" s="44"/>
      <c r="P6442" s="362"/>
      <c r="Q6442" s="366"/>
      <c r="R6442" s="42" t="s">
        <v>183</v>
      </c>
      <c r="S6442" s="43">
        <f>S6410+S6412+S6415+S6417+S6419+S6421+S6423+S6426+S6428+S6430+S6432+S6434+S6436+S6438+S6440</f>
        <v>0</v>
      </c>
      <c r="T6442" s="43">
        <f>T6410+T6412+T6415+T6417+T6419+T6421+T6423+T6426+T6428+T6430+T6432+T6434+T6436+T6438+T6440</f>
        <v>0</v>
      </c>
      <c r="U6442" s="44"/>
      <c r="W6442" s="362"/>
      <c r="X6442" s="366"/>
      <c r="Y6442" s="298" t="s">
        <v>183</v>
      </c>
      <c r="Z6442" s="304">
        <f>Z6410+Z6412+Z6415+Z6417+Z6419+Z6421+Z6423+Z6426+Z6428+Z6430+Z6432+Z6434+Z6436+Z6438+Z6440</f>
        <v>0</v>
      </c>
      <c r="AA6442" s="304">
        <f>AA6410+AA6412+AA6415+AA6417+AA6419+AA6421+AA6423+AA6426+AA6428+AA6430+AA6432+AA6434+AA6436+AA6438+AA6440</f>
        <v>0</v>
      </c>
      <c r="AB6442" s="305"/>
    </row>
    <row r="6443" spans="1:28" ht="15" customHeight="1" x14ac:dyDescent="0.25">
      <c r="A6443" s="9">
        <v>64</v>
      </c>
      <c r="B6443" s="367" t="s">
        <v>536</v>
      </c>
      <c r="C6443" s="367"/>
      <c r="D6443" s="367"/>
      <c r="E6443" s="7"/>
      <c r="F6443" s="2"/>
      <c r="G6443" s="2"/>
      <c r="I6443" s="367" t="s">
        <v>536</v>
      </c>
      <c r="J6443" s="367"/>
      <c r="K6443" s="367"/>
      <c r="L6443" s="7"/>
      <c r="M6443" s="2"/>
      <c r="N6443" s="2"/>
      <c r="P6443" s="367" t="s">
        <v>536</v>
      </c>
      <c r="Q6443" s="367"/>
      <c r="R6443" s="367"/>
      <c r="S6443" s="7"/>
      <c r="T6443" s="2"/>
      <c r="U6443" s="2"/>
      <c r="W6443" s="367" t="s">
        <v>536</v>
      </c>
      <c r="X6443" s="367"/>
      <c r="Y6443" s="367"/>
      <c r="Z6443" s="272"/>
      <c r="AA6443" s="267"/>
      <c r="AB6443" s="267"/>
    </row>
    <row r="6444" spans="1:28" ht="15.75" customHeight="1" x14ac:dyDescent="0.25">
      <c r="A6444" s="9">
        <v>64</v>
      </c>
      <c r="B6444" s="3"/>
      <c r="C6444" s="3"/>
      <c r="D6444" s="3"/>
      <c r="E6444" s="8"/>
      <c r="F6444" s="2"/>
      <c r="G6444" s="2"/>
      <c r="I6444" s="3"/>
      <c r="J6444" s="3"/>
      <c r="K6444" s="3"/>
      <c r="L6444" s="8"/>
      <c r="M6444" s="2"/>
      <c r="N6444" s="2"/>
      <c r="P6444" s="103"/>
      <c r="Q6444" s="103"/>
      <c r="R6444" s="103"/>
      <c r="S6444" s="8"/>
      <c r="T6444" s="2"/>
      <c r="U6444" s="2"/>
      <c r="W6444" s="268"/>
      <c r="X6444" s="268"/>
      <c r="Y6444" s="268"/>
      <c r="Z6444" s="273"/>
      <c r="AA6444" s="267"/>
      <c r="AB6444" s="267"/>
    </row>
    <row r="6445" spans="1:28" ht="15.75" customHeight="1" x14ac:dyDescent="0.25">
      <c r="A6445" s="9">
        <v>64</v>
      </c>
      <c r="B6445" s="368" t="s">
        <v>537</v>
      </c>
      <c r="C6445" s="368"/>
      <c r="D6445" s="368"/>
      <c r="E6445" s="8"/>
      <c r="F6445" s="8"/>
      <c r="G6445" s="8"/>
      <c r="I6445" s="368" t="s">
        <v>537</v>
      </c>
      <c r="J6445" s="368"/>
      <c r="K6445" s="368"/>
      <c r="L6445" s="8"/>
      <c r="M6445" s="8"/>
      <c r="N6445" s="8"/>
      <c r="P6445" s="368" t="s">
        <v>537</v>
      </c>
      <c r="Q6445" s="368"/>
      <c r="R6445" s="368"/>
      <c r="S6445" s="8"/>
      <c r="T6445" s="8"/>
      <c r="U6445" s="8"/>
      <c r="W6445" s="368" t="s">
        <v>537</v>
      </c>
      <c r="X6445" s="368"/>
      <c r="Y6445" s="368"/>
      <c r="Z6445" s="273"/>
      <c r="AA6445" s="273"/>
      <c r="AB6445" s="273"/>
    </row>
    <row r="6446" spans="1:28" x14ac:dyDescent="0.25">
      <c r="A6446" s="9">
        <v>64</v>
      </c>
      <c r="B6446" s="39"/>
      <c r="C6446" s="39"/>
      <c r="D6446" s="39"/>
      <c r="E6446" s="8"/>
      <c r="F6446" s="8"/>
      <c r="G6446" s="8"/>
      <c r="I6446" s="39"/>
      <c r="J6446" s="39"/>
      <c r="K6446" s="39"/>
      <c r="L6446" s="8"/>
      <c r="M6446" s="8"/>
      <c r="N6446" s="8"/>
      <c r="P6446" s="39"/>
      <c r="Q6446" s="39"/>
      <c r="R6446" s="39"/>
      <c r="S6446" s="8"/>
      <c r="T6446" s="8"/>
      <c r="U6446" s="8"/>
      <c r="W6446" s="301"/>
      <c r="X6446" s="301"/>
      <c r="Y6446" s="301"/>
      <c r="Z6446" s="273"/>
      <c r="AA6446" s="273"/>
      <c r="AB6446" s="273"/>
    </row>
    <row r="6447" spans="1:28" ht="15.75" customHeight="1" x14ac:dyDescent="0.25">
      <c r="A6447" s="9">
        <v>64</v>
      </c>
      <c r="B6447" s="369" t="s">
        <v>248</v>
      </c>
      <c r="C6447" s="369"/>
      <c r="D6447" s="369"/>
      <c r="E6447" s="8"/>
      <c r="F6447" s="8"/>
      <c r="G6447" s="8"/>
      <c r="I6447" s="369" t="s">
        <v>248</v>
      </c>
      <c r="J6447" s="369"/>
      <c r="K6447" s="369"/>
      <c r="L6447" s="8"/>
      <c r="M6447" s="8"/>
      <c r="N6447" s="8"/>
      <c r="P6447" s="369" t="s">
        <v>248</v>
      </c>
      <c r="Q6447" s="369"/>
      <c r="R6447" s="369"/>
      <c r="S6447" s="8"/>
      <c r="T6447" s="8"/>
      <c r="U6447" s="8"/>
      <c r="W6447" s="369" t="s">
        <v>248</v>
      </c>
      <c r="X6447" s="369"/>
      <c r="Y6447" s="369"/>
      <c r="Z6447" s="273"/>
      <c r="AA6447" s="273"/>
      <c r="AB6447" s="273"/>
    </row>
    <row r="6448" spans="1:28" x14ac:dyDescent="0.25">
      <c r="A6448" s="9">
        <v>64</v>
      </c>
      <c r="B6448" s="369"/>
      <c r="C6448" s="369"/>
      <c r="D6448" s="369"/>
      <c r="E6448" s="8"/>
      <c r="F6448" s="8"/>
      <c r="G6448" s="8"/>
      <c r="I6448" s="369"/>
      <c r="J6448" s="369"/>
      <c r="K6448" s="369"/>
      <c r="L6448" s="8"/>
      <c r="M6448" s="8"/>
      <c r="N6448" s="8"/>
      <c r="P6448" s="369"/>
      <c r="Q6448" s="369"/>
      <c r="R6448" s="369"/>
      <c r="S6448" s="8"/>
      <c r="T6448" s="8"/>
      <c r="U6448" s="8"/>
      <c r="W6448" s="369"/>
      <c r="X6448" s="369"/>
      <c r="Y6448" s="369"/>
      <c r="Z6448" s="273"/>
      <c r="AA6448" s="273"/>
      <c r="AB6448" s="273"/>
    </row>
    <row r="6449" spans="1:28" ht="15.75" customHeight="1" thickBot="1" x14ac:dyDescent="0.3">
      <c r="A6449" s="9">
        <v>64</v>
      </c>
      <c r="B6449" s="370" t="s">
        <v>249</v>
      </c>
      <c r="C6449" s="370"/>
      <c r="D6449" s="370"/>
      <c r="E6449" s="8"/>
      <c r="F6449" s="8"/>
      <c r="G6449" s="8"/>
      <c r="I6449" s="370" t="s">
        <v>249</v>
      </c>
      <c r="J6449" s="370"/>
      <c r="K6449" s="370"/>
      <c r="L6449" s="8"/>
      <c r="M6449" s="8"/>
      <c r="N6449" s="8"/>
      <c r="P6449" s="370" t="s">
        <v>249</v>
      </c>
      <c r="Q6449" s="370"/>
      <c r="R6449" s="370"/>
      <c r="S6449" s="8"/>
      <c r="T6449" s="8"/>
      <c r="U6449" s="8"/>
      <c r="W6449" s="370" t="s">
        <v>249</v>
      </c>
      <c r="X6449" s="370"/>
      <c r="Y6449" s="370"/>
      <c r="Z6449" s="273"/>
      <c r="AA6449" s="273"/>
      <c r="AB6449" s="273"/>
    </row>
    <row r="6450" spans="1:28" ht="45" customHeight="1" x14ac:dyDescent="0.25">
      <c r="A6450" s="9">
        <v>64</v>
      </c>
      <c r="B6450" s="371" t="s">
        <v>520</v>
      </c>
      <c r="C6450" s="372"/>
      <c r="D6450" s="373"/>
      <c r="E6450" s="8"/>
      <c r="F6450" s="8"/>
      <c r="G6450" s="8"/>
      <c r="I6450" s="371" t="s">
        <v>520</v>
      </c>
      <c r="J6450" s="372"/>
      <c r="K6450" s="373"/>
      <c r="L6450" s="8"/>
      <c r="M6450" s="8"/>
      <c r="N6450" s="8"/>
      <c r="P6450" s="371" t="s">
        <v>520</v>
      </c>
      <c r="Q6450" s="372"/>
      <c r="R6450" s="373"/>
      <c r="S6450" s="8"/>
      <c r="T6450" s="8"/>
      <c r="U6450" s="8"/>
      <c r="W6450" s="371" t="s">
        <v>520</v>
      </c>
      <c r="X6450" s="372"/>
      <c r="Y6450" s="373"/>
      <c r="Z6450" s="273"/>
      <c r="AA6450" s="273"/>
      <c r="AB6450" s="273"/>
    </row>
    <row r="6451" spans="1:28" ht="45" customHeight="1" thickBot="1" x14ac:dyDescent="0.3">
      <c r="A6451" s="9">
        <v>64</v>
      </c>
      <c r="B6451" s="374" t="s">
        <v>521</v>
      </c>
      <c r="C6451" s="375"/>
      <c r="D6451" s="376"/>
      <c r="E6451" s="8"/>
      <c r="F6451" s="8"/>
      <c r="G6451" s="8"/>
      <c r="I6451" s="374" t="s">
        <v>521</v>
      </c>
      <c r="J6451" s="375"/>
      <c r="K6451" s="376"/>
      <c r="L6451" s="8"/>
      <c r="M6451" s="8"/>
      <c r="N6451" s="8"/>
      <c r="P6451" s="374" t="s">
        <v>521</v>
      </c>
      <c r="Q6451" s="375"/>
      <c r="R6451" s="376"/>
      <c r="S6451" s="8"/>
      <c r="T6451" s="8"/>
      <c r="U6451" s="8"/>
      <c r="W6451" s="374" t="s">
        <v>521</v>
      </c>
      <c r="X6451" s="375"/>
      <c r="Y6451" s="376"/>
      <c r="Z6451" s="273"/>
      <c r="AA6451" s="273"/>
      <c r="AB6451" s="273"/>
    </row>
    <row r="6452" spans="1:28" ht="45" customHeight="1" x14ac:dyDescent="0.25">
      <c r="A6452" s="9">
        <v>64</v>
      </c>
      <c r="B6452" s="371" t="s">
        <v>522</v>
      </c>
      <c r="C6452" s="372"/>
      <c r="D6452" s="373"/>
      <c r="E6452" s="8"/>
      <c r="F6452" s="8"/>
      <c r="G6452" s="8"/>
      <c r="I6452" s="371" t="s">
        <v>522</v>
      </c>
      <c r="J6452" s="372"/>
      <c r="K6452" s="373"/>
      <c r="L6452" s="8"/>
      <c r="M6452" s="8"/>
      <c r="N6452" s="8"/>
      <c r="P6452" s="371" t="s">
        <v>522</v>
      </c>
      <c r="Q6452" s="372"/>
      <c r="R6452" s="373"/>
      <c r="S6452" s="8"/>
      <c r="T6452" s="8"/>
      <c r="U6452" s="8"/>
      <c r="W6452" s="371" t="s">
        <v>522</v>
      </c>
      <c r="X6452" s="372"/>
      <c r="Y6452" s="373"/>
      <c r="Z6452" s="273"/>
      <c r="AA6452" s="273"/>
      <c r="AB6452" s="273"/>
    </row>
    <row r="6453" spans="1:28" ht="45" customHeight="1" thickBot="1" x14ac:dyDescent="0.3">
      <c r="A6453" s="9">
        <v>64</v>
      </c>
      <c r="B6453" s="374" t="s">
        <v>693</v>
      </c>
      <c r="C6453" s="375"/>
      <c r="D6453" s="376"/>
      <c r="E6453" s="8"/>
      <c r="F6453" s="8"/>
      <c r="G6453" s="8"/>
      <c r="I6453" s="374" t="s">
        <v>693</v>
      </c>
      <c r="J6453" s="375"/>
      <c r="K6453" s="376"/>
      <c r="L6453" s="8"/>
      <c r="M6453" s="8"/>
      <c r="N6453" s="8"/>
      <c r="P6453" s="374" t="s">
        <v>693</v>
      </c>
      <c r="Q6453" s="375"/>
      <c r="R6453" s="376"/>
      <c r="S6453" s="8"/>
      <c r="T6453" s="8"/>
      <c r="U6453" s="8"/>
      <c r="W6453" s="374" t="s">
        <v>693</v>
      </c>
      <c r="X6453" s="375"/>
      <c r="Y6453" s="376"/>
      <c r="Z6453" s="273"/>
      <c r="AA6453" s="273"/>
      <c r="AB6453" s="273"/>
    </row>
    <row r="6454" spans="1:28" ht="45" customHeight="1" x14ac:dyDescent="0.25">
      <c r="A6454" s="9">
        <v>64</v>
      </c>
      <c r="B6454" s="371" t="s">
        <v>694</v>
      </c>
      <c r="C6454" s="372"/>
      <c r="D6454" s="373"/>
      <c r="E6454" s="8"/>
      <c r="F6454" s="8"/>
      <c r="G6454" s="8"/>
      <c r="I6454" s="371" t="s">
        <v>694</v>
      </c>
      <c r="J6454" s="372"/>
      <c r="K6454" s="373"/>
      <c r="L6454" s="8"/>
      <c r="M6454" s="8"/>
      <c r="N6454" s="8"/>
      <c r="P6454" s="371" t="s">
        <v>907</v>
      </c>
      <c r="Q6454" s="372"/>
      <c r="R6454" s="373"/>
      <c r="S6454" s="8"/>
      <c r="T6454" s="8"/>
      <c r="U6454" s="8"/>
      <c r="W6454" s="371" t="s">
        <v>907</v>
      </c>
      <c r="X6454" s="372"/>
      <c r="Y6454" s="373"/>
      <c r="Z6454" s="273"/>
      <c r="AA6454" s="273"/>
      <c r="AB6454" s="273"/>
    </row>
    <row r="6455" spans="1:28" ht="45" customHeight="1" thickBot="1" x14ac:dyDescent="0.3">
      <c r="A6455" s="9">
        <v>64</v>
      </c>
      <c r="B6455" s="374" t="s">
        <v>695</v>
      </c>
      <c r="C6455" s="375"/>
      <c r="D6455" s="376"/>
      <c r="E6455" s="8"/>
      <c r="F6455" s="8"/>
      <c r="G6455" s="8"/>
      <c r="I6455" s="374" t="s">
        <v>695</v>
      </c>
      <c r="J6455" s="375"/>
      <c r="K6455" s="376"/>
      <c r="L6455" s="8"/>
      <c r="M6455" s="8"/>
      <c r="N6455" s="8"/>
      <c r="P6455" s="374" t="s">
        <v>908</v>
      </c>
      <c r="Q6455" s="375"/>
      <c r="R6455" s="376"/>
      <c r="S6455" s="8"/>
      <c r="T6455" s="8"/>
      <c r="U6455" s="8"/>
      <c r="W6455" s="374" t="s">
        <v>908</v>
      </c>
      <c r="X6455" s="375"/>
      <c r="Y6455" s="376"/>
      <c r="Z6455" s="273"/>
      <c r="AA6455" s="273"/>
      <c r="AB6455" s="273"/>
    </row>
    <row r="6456" spans="1:28" ht="45" customHeight="1" x14ac:dyDescent="0.25">
      <c r="A6456" s="9">
        <v>64</v>
      </c>
      <c r="B6456" s="371" t="s">
        <v>526</v>
      </c>
      <c r="C6456" s="372"/>
      <c r="D6456" s="373"/>
      <c r="E6456" s="8"/>
      <c r="F6456" s="8"/>
      <c r="G6456" s="8"/>
      <c r="I6456" s="371" t="s">
        <v>526</v>
      </c>
      <c r="J6456" s="372"/>
      <c r="K6456" s="373"/>
      <c r="L6456" s="8"/>
      <c r="M6456" s="8"/>
      <c r="N6456" s="8"/>
      <c r="P6456" s="371" t="s">
        <v>526</v>
      </c>
      <c r="Q6456" s="372"/>
      <c r="R6456" s="373"/>
      <c r="S6456" s="8"/>
      <c r="T6456" s="8"/>
      <c r="U6456" s="8"/>
      <c r="W6456" s="371" t="s">
        <v>526</v>
      </c>
      <c r="X6456" s="372"/>
      <c r="Y6456" s="373"/>
      <c r="Z6456" s="273"/>
      <c r="AA6456" s="273"/>
      <c r="AB6456" s="273"/>
    </row>
    <row r="6457" spans="1:28" ht="45" customHeight="1" thickBot="1" x14ac:dyDescent="0.3">
      <c r="A6457" s="9">
        <v>64</v>
      </c>
      <c r="B6457" s="374" t="s">
        <v>527</v>
      </c>
      <c r="C6457" s="375"/>
      <c r="D6457" s="376"/>
      <c r="E6457" s="8"/>
      <c r="F6457" s="8"/>
      <c r="G6457" s="8"/>
      <c r="I6457" s="374" t="s">
        <v>527</v>
      </c>
      <c r="J6457" s="375"/>
      <c r="K6457" s="376"/>
      <c r="L6457" s="8"/>
      <c r="M6457" s="8"/>
      <c r="N6457" s="8"/>
      <c r="P6457" s="374" t="s">
        <v>527</v>
      </c>
      <c r="Q6457" s="375"/>
      <c r="R6457" s="376"/>
      <c r="S6457" s="8"/>
      <c r="T6457" s="8"/>
      <c r="U6457" s="8"/>
      <c r="W6457" s="374" t="s">
        <v>527</v>
      </c>
      <c r="X6457" s="375"/>
      <c r="Y6457" s="376"/>
      <c r="Z6457" s="273"/>
      <c r="AA6457" s="273"/>
      <c r="AB6457" s="273"/>
    </row>
    <row r="6458" spans="1:28" ht="45" customHeight="1" x14ac:dyDescent="0.25">
      <c r="A6458" s="9">
        <v>64</v>
      </c>
      <c r="B6458" s="371" t="s">
        <v>696</v>
      </c>
      <c r="C6458" s="372"/>
      <c r="D6458" s="373"/>
      <c r="E6458" s="8"/>
      <c r="F6458" s="8"/>
      <c r="G6458" s="8"/>
      <c r="I6458" s="371" t="s">
        <v>696</v>
      </c>
      <c r="J6458" s="372"/>
      <c r="K6458" s="373"/>
      <c r="L6458" s="8"/>
      <c r="M6458" s="8"/>
      <c r="N6458" s="8"/>
      <c r="P6458" s="371" t="s">
        <v>696</v>
      </c>
      <c r="Q6458" s="372"/>
      <c r="R6458" s="373"/>
      <c r="S6458" s="8"/>
      <c r="T6458" s="8"/>
      <c r="U6458" s="8"/>
      <c r="W6458" s="371" t="s">
        <v>696</v>
      </c>
      <c r="X6458" s="372"/>
      <c r="Y6458" s="373"/>
      <c r="Z6458" s="273"/>
      <c r="AA6458" s="273"/>
      <c r="AB6458" s="273"/>
    </row>
    <row r="6459" spans="1:28" ht="45" customHeight="1" thickBot="1" x14ac:dyDescent="0.3">
      <c r="A6459" s="9">
        <v>64</v>
      </c>
      <c r="B6459" s="374" t="s">
        <v>697</v>
      </c>
      <c r="C6459" s="375"/>
      <c r="D6459" s="376"/>
      <c r="E6459" s="8"/>
      <c r="F6459" s="8"/>
      <c r="G6459" s="8"/>
      <c r="I6459" s="374" t="s">
        <v>697</v>
      </c>
      <c r="J6459" s="375"/>
      <c r="K6459" s="376"/>
      <c r="L6459" s="8"/>
      <c r="M6459" s="8"/>
      <c r="N6459" s="8"/>
      <c r="P6459" s="374" t="s">
        <v>697</v>
      </c>
      <c r="Q6459" s="375"/>
      <c r="R6459" s="376"/>
      <c r="S6459" s="8"/>
      <c r="T6459" s="8"/>
      <c r="U6459" s="8"/>
      <c r="W6459" s="374" t="s">
        <v>697</v>
      </c>
      <c r="X6459" s="375"/>
      <c r="Y6459" s="376"/>
      <c r="Z6459" s="273"/>
      <c r="AA6459" s="273"/>
      <c r="AB6459" s="273"/>
    </row>
    <row r="6460" spans="1:28" ht="45" customHeight="1" thickBot="1" x14ac:dyDescent="0.3">
      <c r="A6460" s="9">
        <v>64</v>
      </c>
      <c r="B6460" s="5"/>
      <c r="C6460" s="4"/>
      <c r="D6460" s="4"/>
      <c r="E6460" s="8"/>
      <c r="F6460" s="8"/>
      <c r="G6460" s="8"/>
      <c r="I6460" s="5"/>
      <c r="J6460" s="4"/>
      <c r="K6460" s="4"/>
      <c r="L6460" s="8"/>
      <c r="M6460" s="8"/>
      <c r="N6460" s="8"/>
      <c r="P6460" s="245"/>
      <c r="Q6460" s="244"/>
      <c r="R6460" s="244"/>
      <c r="S6460" s="8"/>
      <c r="T6460" s="8"/>
      <c r="U6460" s="8"/>
      <c r="W6460" s="270"/>
      <c r="X6460" s="269"/>
      <c r="Y6460" s="269"/>
      <c r="Z6460" s="273"/>
      <c r="AA6460" s="273"/>
      <c r="AB6460" s="273"/>
    </row>
    <row r="6461" spans="1:28" ht="45" customHeight="1" thickBot="1" x14ac:dyDescent="0.3">
      <c r="A6461" s="9">
        <v>64</v>
      </c>
      <c r="B6461" s="370" t="s">
        <v>538</v>
      </c>
      <c r="C6461" s="370"/>
      <c r="D6461" s="370"/>
      <c r="E6461" s="8"/>
      <c r="F6461" s="8"/>
      <c r="G6461" s="8"/>
      <c r="I6461" s="370" t="s">
        <v>538</v>
      </c>
      <c r="J6461" s="370"/>
      <c r="K6461" s="370"/>
      <c r="L6461" s="8"/>
      <c r="M6461" s="8"/>
      <c r="N6461" s="8"/>
      <c r="P6461" s="370" t="s">
        <v>538</v>
      </c>
      <c r="Q6461" s="370"/>
      <c r="R6461" s="370"/>
      <c r="S6461" s="8"/>
      <c r="T6461" s="8"/>
      <c r="U6461" s="8"/>
      <c r="W6461" s="370" t="s">
        <v>538</v>
      </c>
      <c r="X6461" s="370"/>
      <c r="Y6461" s="370"/>
      <c r="Z6461" s="273"/>
      <c r="AA6461" s="273"/>
      <c r="AB6461" s="273"/>
    </row>
    <row r="6462" spans="1:28" ht="45" customHeight="1" x14ac:dyDescent="0.25">
      <c r="A6462" s="9">
        <v>64</v>
      </c>
      <c r="B6462" s="377" t="s">
        <v>529</v>
      </c>
      <c r="C6462" s="378"/>
      <c r="D6462" s="379"/>
      <c r="E6462" s="8"/>
      <c r="F6462" s="8"/>
      <c r="G6462" s="8"/>
      <c r="I6462" s="377" t="s">
        <v>529</v>
      </c>
      <c r="J6462" s="378"/>
      <c r="K6462" s="379"/>
      <c r="L6462" s="8"/>
      <c r="M6462" s="8"/>
      <c r="N6462" s="8"/>
      <c r="P6462" s="377" t="s">
        <v>529</v>
      </c>
      <c r="Q6462" s="378"/>
      <c r="R6462" s="379"/>
      <c r="S6462" s="8"/>
      <c r="T6462" s="8"/>
      <c r="U6462" s="8"/>
      <c r="W6462" s="377" t="s">
        <v>529</v>
      </c>
      <c r="X6462" s="378"/>
      <c r="Y6462" s="379"/>
      <c r="Z6462" s="273"/>
      <c r="AA6462" s="273"/>
      <c r="AB6462" s="273"/>
    </row>
    <row r="6463" spans="1:28" ht="45" customHeight="1" thickBot="1" x14ac:dyDescent="0.3">
      <c r="A6463" s="9">
        <v>64</v>
      </c>
      <c r="B6463" s="374" t="s">
        <v>530</v>
      </c>
      <c r="C6463" s="375"/>
      <c r="D6463" s="376"/>
      <c r="E6463" s="8"/>
      <c r="F6463" s="8"/>
      <c r="G6463" s="8"/>
      <c r="I6463" s="374" t="s">
        <v>530</v>
      </c>
      <c r="J6463" s="375"/>
      <c r="K6463" s="376"/>
      <c r="L6463" s="8"/>
      <c r="M6463" s="8"/>
      <c r="N6463" s="8"/>
      <c r="P6463" s="374" t="s">
        <v>530</v>
      </c>
      <c r="Q6463" s="375"/>
      <c r="R6463" s="376"/>
      <c r="S6463" s="8"/>
      <c r="T6463" s="8"/>
      <c r="U6463" s="8"/>
      <c r="W6463" s="374" t="s">
        <v>530</v>
      </c>
      <c r="X6463" s="375"/>
      <c r="Y6463" s="376"/>
      <c r="Z6463" s="273"/>
      <c r="AA6463" s="273"/>
      <c r="AB6463" s="273"/>
    </row>
    <row r="6464" spans="1:28" ht="45" customHeight="1" thickBot="1" x14ac:dyDescent="0.3">
      <c r="A6464" s="9">
        <v>64</v>
      </c>
      <c r="B6464" s="6"/>
      <c r="C6464" s="6"/>
      <c r="D6464" s="6"/>
      <c r="E6464" s="8"/>
      <c r="F6464" s="8"/>
      <c r="G6464" s="8"/>
      <c r="I6464" s="6"/>
      <c r="J6464" s="6"/>
      <c r="K6464" s="6"/>
      <c r="L6464" s="8"/>
      <c r="M6464" s="8"/>
      <c r="N6464" s="8"/>
      <c r="P6464" s="246"/>
      <c r="Q6464" s="246"/>
      <c r="R6464" s="246"/>
      <c r="S6464" s="8"/>
      <c r="T6464" s="8"/>
      <c r="U6464" s="8"/>
      <c r="W6464" s="271"/>
      <c r="X6464" s="271"/>
      <c r="Y6464" s="271"/>
      <c r="Z6464" s="273"/>
      <c r="AA6464" s="273"/>
      <c r="AB6464" s="273"/>
    </row>
    <row r="6465" spans="1:28" ht="45" customHeight="1" thickBot="1" x14ac:dyDescent="0.3">
      <c r="A6465" s="9">
        <v>64</v>
      </c>
      <c r="B6465" s="370" t="s">
        <v>250</v>
      </c>
      <c r="C6465" s="370"/>
      <c r="D6465" s="370"/>
      <c r="E6465" s="8"/>
      <c r="F6465" s="8"/>
      <c r="G6465" s="8"/>
      <c r="I6465" s="370" t="s">
        <v>250</v>
      </c>
      <c r="J6465" s="370"/>
      <c r="K6465" s="370"/>
      <c r="L6465" s="8"/>
      <c r="M6465" s="8"/>
      <c r="N6465" s="8"/>
      <c r="P6465" s="370" t="s">
        <v>250</v>
      </c>
      <c r="Q6465" s="370"/>
      <c r="R6465" s="370"/>
      <c r="S6465" s="8"/>
      <c r="T6465" s="8"/>
      <c r="U6465" s="8"/>
      <c r="W6465" s="370" t="s">
        <v>250</v>
      </c>
      <c r="X6465" s="370"/>
      <c r="Y6465" s="370"/>
      <c r="Z6465" s="273"/>
      <c r="AA6465" s="273"/>
      <c r="AB6465" s="273"/>
    </row>
    <row r="6466" spans="1:28" ht="45" customHeight="1" x14ac:dyDescent="0.25">
      <c r="A6466" s="9">
        <v>64</v>
      </c>
      <c r="B6466" s="377" t="s">
        <v>531</v>
      </c>
      <c r="C6466" s="378"/>
      <c r="D6466" s="379"/>
      <c r="E6466" s="8"/>
      <c r="F6466" s="8"/>
      <c r="G6466" s="8"/>
      <c r="I6466" s="377" t="s">
        <v>531</v>
      </c>
      <c r="J6466" s="378"/>
      <c r="K6466" s="379"/>
      <c r="L6466" s="8"/>
      <c r="M6466" s="8"/>
      <c r="N6466" s="8"/>
      <c r="P6466" s="377" t="s">
        <v>531</v>
      </c>
      <c r="Q6466" s="378"/>
      <c r="R6466" s="379"/>
      <c r="S6466" s="8"/>
      <c r="T6466" s="8"/>
      <c r="U6466" s="8"/>
      <c r="W6466" s="377" t="s">
        <v>531</v>
      </c>
      <c r="X6466" s="378"/>
      <c r="Y6466" s="379"/>
      <c r="Z6466" s="273"/>
      <c r="AA6466" s="273"/>
      <c r="AB6466" s="273"/>
    </row>
    <row r="6467" spans="1:28" ht="45" customHeight="1" thickBot="1" x14ac:dyDescent="0.3">
      <c r="A6467" s="9">
        <v>64</v>
      </c>
      <c r="B6467" s="374" t="s">
        <v>532</v>
      </c>
      <c r="C6467" s="375"/>
      <c r="D6467" s="376"/>
      <c r="E6467" s="8"/>
      <c r="F6467" s="8"/>
      <c r="G6467" s="8"/>
      <c r="I6467" s="374" t="s">
        <v>532</v>
      </c>
      <c r="J6467" s="375"/>
      <c r="K6467" s="376"/>
      <c r="L6467" s="8"/>
      <c r="M6467" s="8"/>
      <c r="N6467" s="8"/>
      <c r="P6467" s="374" t="s">
        <v>532</v>
      </c>
      <c r="Q6467" s="375"/>
      <c r="R6467" s="376"/>
      <c r="S6467" s="8"/>
      <c r="T6467" s="8"/>
      <c r="U6467" s="8"/>
      <c r="W6467" s="374" t="s">
        <v>532</v>
      </c>
      <c r="X6467" s="375"/>
      <c r="Y6467" s="376"/>
      <c r="Z6467" s="273"/>
      <c r="AA6467" s="273"/>
      <c r="AB6467" s="273"/>
    </row>
    <row r="6468" spans="1:28" x14ac:dyDescent="0.25">
      <c r="A6468" s="9">
        <v>64</v>
      </c>
      <c r="C6468" s="45"/>
      <c r="J6468" s="45"/>
      <c r="Q6468" s="45"/>
      <c r="X6468" s="306"/>
    </row>
    <row r="6469" spans="1:28" x14ac:dyDescent="0.25">
      <c r="A6469" s="9">
        <v>64</v>
      </c>
      <c r="C6469" s="45"/>
      <c r="J6469" s="45"/>
      <c r="Q6469" s="45"/>
      <c r="X6469" s="306"/>
    </row>
    <row r="6470" spans="1:28" x14ac:dyDescent="0.25">
      <c r="A6470" s="9">
        <v>64</v>
      </c>
      <c r="C6470" s="24" t="s">
        <v>284</v>
      </c>
      <c r="D6470" s="24" t="s">
        <v>285</v>
      </c>
      <c r="G6470" s="24" t="s">
        <v>698</v>
      </c>
      <c r="J6470" s="24" t="s">
        <v>284</v>
      </c>
      <c r="K6470" s="24" t="s">
        <v>285</v>
      </c>
      <c r="N6470" s="24" t="s">
        <v>698</v>
      </c>
      <c r="Q6470" s="119" t="s">
        <v>284</v>
      </c>
      <c r="R6470" s="119" t="s">
        <v>285</v>
      </c>
      <c r="U6470" s="119" t="s">
        <v>698</v>
      </c>
      <c r="X6470" s="288" t="s">
        <v>284</v>
      </c>
      <c r="Y6470" s="288" t="s">
        <v>285</v>
      </c>
      <c r="AB6470" s="288" t="s">
        <v>698</v>
      </c>
    </row>
    <row r="6471" spans="1:28" x14ac:dyDescent="0.25">
      <c r="A6471" s="9">
        <v>64</v>
      </c>
      <c r="D6471" s="46" t="s">
        <v>286</v>
      </c>
      <c r="K6471" s="46" t="s">
        <v>286</v>
      </c>
      <c r="R6471" s="46" t="s">
        <v>286</v>
      </c>
      <c r="Y6471" s="307" t="s">
        <v>286</v>
      </c>
    </row>
    <row r="6472" spans="1:28" x14ac:dyDescent="0.25">
      <c r="A6472" s="9">
        <v>64</v>
      </c>
    </row>
    <row r="6473" spans="1:28" x14ac:dyDescent="0.25">
      <c r="A6473" s="9">
        <v>64</v>
      </c>
    </row>
    <row r="6474" spans="1:28" ht="99.95" customHeight="1" x14ac:dyDescent="0.25">
      <c r="A6474" s="9">
        <v>64</v>
      </c>
      <c r="C6474" s="45" t="s">
        <v>287</v>
      </c>
      <c r="D6474" s="24" t="s">
        <v>369</v>
      </c>
      <c r="G6474" s="24" t="s">
        <v>699</v>
      </c>
      <c r="J6474" s="45" t="s">
        <v>287</v>
      </c>
      <c r="K6474" s="24" t="s">
        <v>369</v>
      </c>
      <c r="N6474" s="24" t="s">
        <v>699</v>
      </c>
      <c r="Q6474" s="45" t="s">
        <v>287</v>
      </c>
      <c r="R6474" s="119" t="s">
        <v>369</v>
      </c>
      <c r="U6474" s="119" t="s">
        <v>699</v>
      </c>
      <c r="X6474" s="306" t="s">
        <v>287</v>
      </c>
      <c r="Y6474" s="288" t="s">
        <v>369</v>
      </c>
      <c r="AB6474" s="288" t="s">
        <v>699</v>
      </c>
    </row>
    <row r="6475" spans="1:28" x14ac:dyDescent="0.25">
      <c r="A6475" s="9">
        <v>64</v>
      </c>
      <c r="C6475" s="45"/>
      <c r="D6475" s="46" t="s">
        <v>286</v>
      </c>
      <c r="J6475" s="45"/>
      <c r="K6475" s="46" t="s">
        <v>286</v>
      </c>
      <c r="Q6475" s="45"/>
      <c r="R6475" s="46" t="s">
        <v>286</v>
      </c>
      <c r="X6475" s="306"/>
      <c r="Y6475" s="307" t="s">
        <v>286</v>
      </c>
    </row>
    <row r="6476" spans="1:28" x14ac:dyDescent="0.25">
      <c r="A6476" s="9">
        <v>64</v>
      </c>
    </row>
    <row r="6477" spans="1:28" x14ac:dyDescent="0.25">
      <c r="A6477" s="9">
        <v>64</v>
      </c>
    </row>
    <row r="6478" spans="1:28" x14ac:dyDescent="0.25">
      <c r="A6478" s="9">
        <v>64</v>
      </c>
    </row>
    <row r="6479" spans="1:28" x14ac:dyDescent="0.25">
      <c r="A6479" s="9">
        <v>64</v>
      </c>
    </row>
    <row r="6480" spans="1:28" x14ac:dyDescent="0.25">
      <c r="A6480" s="9">
        <v>64</v>
      </c>
    </row>
    <row r="6481" spans="1:24" x14ac:dyDescent="0.25">
      <c r="A6481" s="9">
        <v>64</v>
      </c>
      <c r="C6481" s="45"/>
      <c r="J6481" s="45"/>
      <c r="Q6481" s="45"/>
      <c r="X6481" s="306"/>
    </row>
    <row r="6482" spans="1:24" x14ac:dyDescent="0.25">
      <c r="A6482" s="9">
        <v>64</v>
      </c>
      <c r="C6482" s="45"/>
      <c r="J6482" s="45"/>
      <c r="Q6482" s="45"/>
      <c r="X6482" s="306"/>
    </row>
    <row r="6483" spans="1:24" x14ac:dyDescent="0.25">
      <c r="A6483" s="9">
        <v>64</v>
      </c>
      <c r="C6483" s="45"/>
      <c r="J6483" s="45"/>
      <c r="Q6483" s="45"/>
      <c r="X6483" s="306"/>
    </row>
    <row r="6484" spans="1:24" x14ac:dyDescent="0.25">
      <c r="A6484" s="9">
        <v>64</v>
      </c>
      <c r="C6484" s="45"/>
      <c r="J6484" s="45"/>
      <c r="Q6484" s="45"/>
      <c r="X6484" s="306"/>
    </row>
    <row r="6485" spans="1:24" x14ac:dyDescent="0.25">
      <c r="A6485" s="9">
        <v>64</v>
      </c>
      <c r="C6485" s="45"/>
      <c r="J6485" s="45"/>
      <c r="Q6485" s="45"/>
      <c r="X6485" s="306"/>
    </row>
    <row r="6486" spans="1:24" x14ac:dyDescent="0.25">
      <c r="A6486" s="9">
        <v>64</v>
      </c>
      <c r="C6486" s="45"/>
      <c r="J6486" s="45"/>
      <c r="Q6486" s="45"/>
      <c r="X6486" s="306"/>
    </row>
    <row r="6487" spans="1:24" x14ac:dyDescent="0.25">
      <c r="A6487" s="9">
        <v>64</v>
      </c>
      <c r="C6487" s="45"/>
      <c r="J6487" s="45"/>
      <c r="Q6487" s="45"/>
      <c r="X6487" s="306"/>
    </row>
    <row r="6488" spans="1:24" x14ac:dyDescent="0.25">
      <c r="A6488" s="9">
        <v>64</v>
      </c>
      <c r="C6488" s="45"/>
      <c r="J6488" s="45"/>
      <c r="Q6488" s="45"/>
      <c r="X6488" s="306"/>
    </row>
    <row r="6489" spans="1:24" x14ac:dyDescent="0.25">
      <c r="A6489" s="9">
        <v>64</v>
      </c>
      <c r="C6489" s="45"/>
      <c r="J6489" s="45"/>
      <c r="Q6489" s="45"/>
      <c r="X6489" s="306"/>
    </row>
    <row r="6490" spans="1:24" x14ac:dyDescent="0.25">
      <c r="A6490" s="9">
        <v>64</v>
      </c>
      <c r="C6490" s="45"/>
      <c r="J6490" s="45"/>
      <c r="Q6490" s="45"/>
      <c r="X6490" s="306"/>
    </row>
    <row r="6491" spans="1:24" x14ac:dyDescent="0.25">
      <c r="A6491" s="9">
        <v>64</v>
      </c>
      <c r="C6491" s="45"/>
      <c r="J6491" s="45"/>
      <c r="Q6491" s="45"/>
      <c r="X6491" s="306"/>
    </row>
    <row r="6492" spans="1:24" x14ac:dyDescent="0.25">
      <c r="A6492" s="9">
        <v>64</v>
      </c>
      <c r="C6492" s="45"/>
      <c r="J6492" s="45"/>
      <c r="Q6492" s="45"/>
      <c r="X6492" s="306"/>
    </row>
    <row r="6493" spans="1:24" x14ac:dyDescent="0.25">
      <c r="A6493" s="9">
        <v>64</v>
      </c>
      <c r="C6493" s="45"/>
      <c r="J6493" s="45"/>
      <c r="Q6493" s="45"/>
      <c r="X6493" s="306"/>
    </row>
    <row r="6494" spans="1:24" x14ac:dyDescent="0.25">
      <c r="A6494" s="9">
        <v>64</v>
      </c>
      <c r="C6494" s="45"/>
      <c r="J6494" s="45"/>
      <c r="Q6494" s="45"/>
      <c r="X6494" s="306"/>
    </row>
    <row r="6495" spans="1:24" x14ac:dyDescent="0.25">
      <c r="A6495" s="9">
        <v>64</v>
      </c>
      <c r="C6495" s="45"/>
      <c r="J6495" s="45"/>
      <c r="Q6495" s="45"/>
      <c r="X6495" s="306"/>
    </row>
    <row r="6496" spans="1:24" x14ac:dyDescent="0.25">
      <c r="A6496" s="9">
        <v>64</v>
      </c>
      <c r="C6496" s="45"/>
      <c r="J6496" s="45"/>
      <c r="Q6496" s="45"/>
      <c r="X6496" s="306"/>
    </row>
    <row r="6497" spans="1:28" x14ac:dyDescent="0.25">
      <c r="A6497" s="9">
        <v>64</v>
      </c>
      <c r="C6497" s="45"/>
      <c r="J6497" s="45"/>
      <c r="Q6497" s="45"/>
      <c r="X6497" s="306"/>
    </row>
    <row r="6498" spans="1:28" x14ac:dyDescent="0.25">
      <c r="A6498" s="9">
        <v>64</v>
      </c>
      <c r="C6498" s="45"/>
      <c r="J6498" s="45"/>
      <c r="Q6498" s="45"/>
      <c r="X6498" s="306"/>
    </row>
    <row r="6499" spans="1:28" x14ac:dyDescent="0.25">
      <c r="A6499" s="9">
        <v>64</v>
      </c>
      <c r="C6499" s="45"/>
      <c r="J6499" s="45"/>
      <c r="Q6499" s="45"/>
      <c r="X6499" s="306"/>
    </row>
    <row r="6500" spans="1:28" x14ac:dyDescent="0.25">
      <c r="A6500" s="9">
        <v>64</v>
      </c>
      <c r="C6500" s="45"/>
      <c r="J6500" s="45"/>
      <c r="Q6500" s="45"/>
      <c r="X6500" s="306"/>
    </row>
    <row r="6501" spans="1:28" ht="45" customHeight="1" x14ac:dyDescent="0.25">
      <c r="A6501" s="9">
        <v>65</v>
      </c>
      <c r="B6501" s="23" t="s">
        <v>241</v>
      </c>
      <c r="E6501" s="391" t="s">
        <v>117</v>
      </c>
      <c r="F6501" s="391"/>
      <c r="G6501" s="40"/>
      <c r="H6501" s="8"/>
      <c r="I6501" s="23" t="s">
        <v>241</v>
      </c>
      <c r="L6501" s="391" t="s">
        <v>117</v>
      </c>
      <c r="M6501" s="391"/>
      <c r="N6501" s="40"/>
      <c r="P6501" s="23" t="s">
        <v>241</v>
      </c>
      <c r="S6501" s="391" t="s">
        <v>117</v>
      </c>
      <c r="T6501" s="391"/>
      <c r="U6501" s="108"/>
      <c r="W6501" s="287" t="s">
        <v>241</v>
      </c>
      <c r="Z6501" s="391" t="s">
        <v>117</v>
      </c>
      <c r="AA6501" s="391"/>
      <c r="AB6501" s="302"/>
    </row>
    <row r="6502" spans="1:28" ht="32.25" customHeight="1" x14ac:dyDescent="0.25">
      <c r="A6502" s="9">
        <v>65</v>
      </c>
      <c r="B6502" s="381" t="s">
        <v>280</v>
      </c>
      <c r="C6502" s="381"/>
      <c r="D6502" s="381"/>
      <c r="E6502" s="381"/>
      <c r="F6502" s="381"/>
      <c r="G6502" s="26"/>
      <c r="I6502" s="381" t="s">
        <v>280</v>
      </c>
      <c r="J6502" s="381"/>
      <c r="K6502" s="381"/>
      <c r="L6502" s="381"/>
      <c r="M6502" s="381"/>
      <c r="N6502" s="26"/>
      <c r="P6502" s="381" t="s">
        <v>280</v>
      </c>
      <c r="Q6502" s="381"/>
      <c r="R6502" s="381"/>
      <c r="S6502" s="381"/>
      <c r="T6502" s="381"/>
      <c r="U6502" s="104"/>
      <c r="W6502" s="381" t="s">
        <v>280</v>
      </c>
      <c r="X6502" s="381"/>
      <c r="Y6502" s="381"/>
      <c r="Z6502" s="381"/>
      <c r="AA6502" s="381"/>
      <c r="AB6502" s="289"/>
    </row>
    <row r="6503" spans="1:28" ht="123" customHeight="1" x14ac:dyDescent="0.25">
      <c r="A6503" s="9">
        <v>65</v>
      </c>
      <c r="B6503" s="402" t="s">
        <v>118</v>
      </c>
      <c r="C6503" s="403"/>
      <c r="D6503" s="403"/>
      <c r="E6503" s="403"/>
      <c r="F6503" s="403"/>
      <c r="G6503" s="95"/>
      <c r="I6503" s="402" t="s">
        <v>118</v>
      </c>
      <c r="J6503" s="403"/>
      <c r="K6503" s="403"/>
      <c r="L6503" s="403"/>
      <c r="M6503" s="403"/>
      <c r="N6503" s="95"/>
      <c r="P6503" s="402" t="s">
        <v>118</v>
      </c>
      <c r="Q6503" s="403"/>
      <c r="R6503" s="403"/>
      <c r="S6503" s="403"/>
      <c r="T6503" s="403"/>
      <c r="U6503" s="109"/>
      <c r="W6503" s="402" t="s">
        <v>118</v>
      </c>
      <c r="X6503" s="403"/>
      <c r="Y6503" s="403"/>
      <c r="Z6503" s="403"/>
      <c r="AA6503" s="403"/>
      <c r="AB6503" s="354"/>
    </row>
    <row r="6504" spans="1:28" ht="36.75" customHeight="1" x14ac:dyDescent="0.25">
      <c r="A6504" s="9">
        <v>65</v>
      </c>
      <c r="B6504" s="382">
        <v>43546</v>
      </c>
      <c r="C6504" s="381"/>
      <c r="D6504" s="381"/>
      <c r="E6504" s="381"/>
      <c r="F6504" s="381"/>
      <c r="G6504" s="26"/>
      <c r="I6504" s="382">
        <v>43636</v>
      </c>
      <c r="J6504" s="383"/>
      <c r="K6504" s="383"/>
      <c r="L6504" s="383"/>
      <c r="M6504" s="383"/>
      <c r="N6504" s="25"/>
      <c r="P6504" s="382">
        <v>43733</v>
      </c>
      <c r="Q6504" s="383"/>
      <c r="R6504" s="383"/>
      <c r="S6504" s="383"/>
      <c r="T6504" s="383"/>
      <c r="U6504" s="105"/>
      <c r="W6504" s="382">
        <v>43815</v>
      </c>
      <c r="X6504" s="383"/>
      <c r="Y6504" s="383"/>
      <c r="Z6504" s="383"/>
      <c r="AA6504" s="383"/>
      <c r="AB6504" s="264"/>
    </row>
    <row r="6505" spans="1:28" x14ac:dyDescent="0.25">
      <c r="A6505" s="9">
        <v>65</v>
      </c>
      <c r="F6505" s="27" t="s">
        <v>178</v>
      </c>
      <c r="G6505" s="27"/>
      <c r="M6505" s="27" t="s">
        <v>178</v>
      </c>
      <c r="N6505" s="27"/>
      <c r="T6505" s="27" t="s">
        <v>178</v>
      </c>
      <c r="U6505" s="27"/>
      <c r="AA6505" s="290" t="s">
        <v>178</v>
      </c>
      <c r="AB6505" s="290"/>
    </row>
    <row r="6506" spans="1:28" ht="41.25" customHeight="1" x14ac:dyDescent="0.25">
      <c r="A6506" s="9">
        <v>65</v>
      </c>
      <c r="B6506" s="384" t="s">
        <v>151</v>
      </c>
      <c r="C6506" s="365" t="s">
        <v>152</v>
      </c>
      <c r="D6506" s="365" t="s">
        <v>181</v>
      </c>
      <c r="E6506" s="386" t="s">
        <v>519</v>
      </c>
      <c r="F6506" s="386"/>
      <c r="G6506" s="365" t="s">
        <v>539</v>
      </c>
      <c r="I6506" s="384" t="s">
        <v>151</v>
      </c>
      <c r="J6506" s="365" t="s">
        <v>152</v>
      </c>
      <c r="K6506" s="365" t="s">
        <v>181</v>
      </c>
      <c r="L6506" s="386" t="s">
        <v>332</v>
      </c>
      <c r="M6506" s="386"/>
      <c r="N6506" s="365" t="s">
        <v>539</v>
      </c>
      <c r="P6506" s="384" t="s">
        <v>151</v>
      </c>
      <c r="Q6506" s="365" t="s">
        <v>152</v>
      </c>
      <c r="R6506" s="365" t="s">
        <v>181</v>
      </c>
      <c r="S6506" s="386" t="s">
        <v>792</v>
      </c>
      <c r="T6506" s="386"/>
      <c r="U6506" s="365" t="s">
        <v>539</v>
      </c>
      <c r="W6506" s="384" t="s">
        <v>151</v>
      </c>
      <c r="X6506" s="365" t="s">
        <v>152</v>
      </c>
      <c r="Y6506" s="365" t="s">
        <v>181</v>
      </c>
      <c r="Z6506" s="386" t="s">
        <v>920</v>
      </c>
      <c r="AA6506" s="386"/>
      <c r="AB6506" s="365" t="s">
        <v>539</v>
      </c>
    </row>
    <row r="6507" spans="1:28" ht="47.25" customHeight="1" x14ac:dyDescent="0.25">
      <c r="A6507" s="9">
        <v>65</v>
      </c>
      <c r="B6507" s="385"/>
      <c r="C6507" s="366"/>
      <c r="D6507" s="366"/>
      <c r="E6507" s="28" t="s">
        <v>582</v>
      </c>
      <c r="F6507" s="28" t="s">
        <v>581</v>
      </c>
      <c r="G6507" s="366"/>
      <c r="I6507" s="385"/>
      <c r="J6507" s="366"/>
      <c r="K6507" s="366"/>
      <c r="L6507" s="28" t="s">
        <v>582</v>
      </c>
      <c r="M6507" s="28" t="s">
        <v>581</v>
      </c>
      <c r="N6507" s="366"/>
      <c r="P6507" s="385"/>
      <c r="Q6507" s="366"/>
      <c r="R6507" s="366"/>
      <c r="S6507" s="106" t="s">
        <v>582</v>
      </c>
      <c r="T6507" s="106" t="s">
        <v>581</v>
      </c>
      <c r="U6507" s="366"/>
      <c r="W6507" s="385"/>
      <c r="X6507" s="366"/>
      <c r="Y6507" s="366"/>
      <c r="Z6507" s="291" t="s">
        <v>582</v>
      </c>
      <c r="AA6507" s="291" t="s">
        <v>581</v>
      </c>
      <c r="AB6507" s="366"/>
    </row>
    <row r="6508" spans="1:28" ht="12.75" customHeight="1" x14ac:dyDescent="0.25">
      <c r="A6508" s="9">
        <v>65</v>
      </c>
      <c r="B6508" s="29" t="s">
        <v>163</v>
      </c>
      <c r="C6508" s="30">
        <v>2</v>
      </c>
      <c r="D6508" s="29" t="s">
        <v>165</v>
      </c>
      <c r="E6508" s="29" t="s">
        <v>166</v>
      </c>
      <c r="F6508" s="29" t="s">
        <v>180</v>
      </c>
      <c r="G6508" s="29" t="s">
        <v>185</v>
      </c>
      <c r="I6508" s="29" t="s">
        <v>163</v>
      </c>
      <c r="J6508" s="30">
        <v>2</v>
      </c>
      <c r="K6508" s="29" t="s">
        <v>165</v>
      </c>
      <c r="L6508" s="29" t="s">
        <v>166</v>
      </c>
      <c r="M6508" s="29" t="s">
        <v>180</v>
      </c>
      <c r="N6508" s="29" t="s">
        <v>185</v>
      </c>
      <c r="P6508" s="29" t="s">
        <v>163</v>
      </c>
      <c r="Q6508" s="30">
        <v>2</v>
      </c>
      <c r="R6508" s="29" t="s">
        <v>165</v>
      </c>
      <c r="S6508" s="29" t="s">
        <v>166</v>
      </c>
      <c r="T6508" s="29" t="s">
        <v>180</v>
      </c>
      <c r="U6508" s="29" t="s">
        <v>185</v>
      </c>
      <c r="W6508" s="292" t="s">
        <v>163</v>
      </c>
      <c r="X6508" s="293">
        <v>2</v>
      </c>
      <c r="Y6508" s="292" t="s">
        <v>165</v>
      </c>
      <c r="Z6508" s="292" t="s">
        <v>166</v>
      </c>
      <c r="AA6508" s="292" t="s">
        <v>180</v>
      </c>
      <c r="AB6508" s="292" t="s">
        <v>185</v>
      </c>
    </row>
    <row r="6509" spans="1:28" ht="20.100000000000001" customHeight="1" x14ac:dyDescent="0.25">
      <c r="A6509" s="9">
        <v>65</v>
      </c>
      <c r="B6509" s="361" t="s">
        <v>163</v>
      </c>
      <c r="C6509" s="363" t="s">
        <v>153</v>
      </c>
      <c r="D6509" s="35" t="s">
        <v>182</v>
      </c>
      <c r="E6509" s="41"/>
      <c r="F6509" s="41"/>
      <c r="G6509" s="41"/>
      <c r="I6509" s="361" t="s">
        <v>163</v>
      </c>
      <c r="J6509" s="363" t="s">
        <v>153</v>
      </c>
      <c r="K6509" s="35" t="s">
        <v>182</v>
      </c>
      <c r="L6509" s="41"/>
      <c r="M6509" s="41"/>
      <c r="N6509" s="41"/>
      <c r="P6509" s="361" t="s">
        <v>163</v>
      </c>
      <c r="Q6509" s="363" t="s">
        <v>153</v>
      </c>
      <c r="R6509" s="35" t="s">
        <v>182</v>
      </c>
      <c r="S6509" s="41"/>
      <c r="T6509" s="41"/>
      <c r="U6509" s="41"/>
      <c r="W6509" s="361" t="s">
        <v>163</v>
      </c>
      <c r="X6509" s="363" t="s">
        <v>153</v>
      </c>
      <c r="Y6509" s="294" t="s">
        <v>182</v>
      </c>
      <c r="Z6509" s="303"/>
      <c r="AA6509" s="303"/>
      <c r="AB6509" s="303"/>
    </row>
    <row r="6510" spans="1:28" ht="20.100000000000001" customHeight="1" x14ac:dyDescent="0.25">
      <c r="A6510" s="9">
        <v>65</v>
      </c>
      <c r="B6510" s="362"/>
      <c r="C6510" s="364"/>
      <c r="D6510" s="35" t="s">
        <v>183</v>
      </c>
      <c r="E6510" s="41"/>
      <c r="F6510" s="41"/>
      <c r="G6510" s="41"/>
      <c r="I6510" s="362"/>
      <c r="J6510" s="364"/>
      <c r="K6510" s="35" t="s">
        <v>183</v>
      </c>
      <c r="L6510" s="41"/>
      <c r="M6510" s="41"/>
      <c r="N6510" s="41"/>
      <c r="P6510" s="362"/>
      <c r="Q6510" s="364"/>
      <c r="R6510" s="35" t="s">
        <v>183</v>
      </c>
      <c r="S6510" s="41"/>
      <c r="T6510" s="41"/>
      <c r="U6510" s="41"/>
      <c r="W6510" s="362"/>
      <c r="X6510" s="364"/>
      <c r="Y6510" s="294" t="s">
        <v>183</v>
      </c>
      <c r="Z6510" s="303"/>
      <c r="AA6510" s="303"/>
      <c r="AB6510" s="303"/>
    </row>
    <row r="6511" spans="1:28" ht="20.100000000000001" customHeight="1" x14ac:dyDescent="0.25">
      <c r="A6511" s="9">
        <v>65</v>
      </c>
      <c r="B6511" s="361" t="s">
        <v>164</v>
      </c>
      <c r="C6511" s="363" t="s">
        <v>154</v>
      </c>
      <c r="D6511" s="35" t="s">
        <v>182</v>
      </c>
      <c r="E6511" s="41"/>
      <c r="F6511" s="41"/>
      <c r="G6511" s="41"/>
      <c r="I6511" s="361" t="s">
        <v>164</v>
      </c>
      <c r="J6511" s="363" t="s">
        <v>154</v>
      </c>
      <c r="K6511" s="35" t="s">
        <v>182</v>
      </c>
      <c r="L6511" s="41"/>
      <c r="M6511" s="41"/>
      <c r="N6511" s="41"/>
      <c r="P6511" s="361" t="s">
        <v>164</v>
      </c>
      <c r="Q6511" s="363" t="s">
        <v>154</v>
      </c>
      <c r="R6511" s="35" t="s">
        <v>182</v>
      </c>
      <c r="S6511" s="41"/>
      <c r="T6511" s="41"/>
      <c r="U6511" s="41"/>
      <c r="W6511" s="361" t="s">
        <v>164</v>
      </c>
      <c r="X6511" s="363" t="s">
        <v>154</v>
      </c>
      <c r="Y6511" s="294" t="s">
        <v>182</v>
      </c>
      <c r="Z6511" s="303"/>
      <c r="AA6511" s="303"/>
      <c r="AB6511" s="303"/>
    </row>
    <row r="6512" spans="1:28" ht="20.100000000000001" customHeight="1" x14ac:dyDescent="0.25">
      <c r="A6512" s="9">
        <v>65</v>
      </c>
      <c r="B6512" s="362"/>
      <c r="C6512" s="364"/>
      <c r="D6512" s="35" t="s">
        <v>183</v>
      </c>
      <c r="E6512" s="41"/>
      <c r="F6512" s="41"/>
      <c r="G6512" s="41"/>
      <c r="I6512" s="362"/>
      <c r="J6512" s="364"/>
      <c r="K6512" s="35" t="s">
        <v>183</v>
      </c>
      <c r="L6512" s="41"/>
      <c r="M6512" s="41"/>
      <c r="N6512" s="41"/>
      <c r="P6512" s="362"/>
      <c r="Q6512" s="364"/>
      <c r="R6512" s="35" t="s">
        <v>183</v>
      </c>
      <c r="S6512" s="41"/>
      <c r="T6512" s="41"/>
      <c r="U6512" s="41"/>
      <c r="W6512" s="362"/>
      <c r="X6512" s="364"/>
      <c r="Y6512" s="294" t="s">
        <v>183</v>
      </c>
      <c r="Z6512" s="303"/>
      <c r="AA6512" s="303"/>
      <c r="AB6512" s="303"/>
    </row>
    <row r="6513" spans="1:28" ht="20.100000000000001" customHeight="1" x14ac:dyDescent="0.25">
      <c r="A6513" s="9">
        <v>65</v>
      </c>
      <c r="B6513" s="34" t="s">
        <v>165</v>
      </c>
      <c r="C6513" s="35" t="s">
        <v>155</v>
      </c>
      <c r="D6513" s="35"/>
      <c r="E6513" s="41"/>
      <c r="F6513" s="41"/>
      <c r="G6513" s="41"/>
      <c r="I6513" s="34" t="s">
        <v>165</v>
      </c>
      <c r="J6513" s="35" t="s">
        <v>155</v>
      </c>
      <c r="K6513" s="35"/>
      <c r="L6513" s="41"/>
      <c r="M6513" s="41"/>
      <c r="N6513" s="41"/>
      <c r="P6513" s="34" t="s">
        <v>165</v>
      </c>
      <c r="Q6513" s="35" t="s">
        <v>155</v>
      </c>
      <c r="R6513" s="35"/>
      <c r="S6513" s="41"/>
      <c r="T6513" s="41"/>
      <c r="U6513" s="41"/>
      <c r="W6513" s="297" t="s">
        <v>165</v>
      </c>
      <c r="X6513" s="294" t="s">
        <v>155</v>
      </c>
      <c r="Y6513" s="294"/>
      <c r="Z6513" s="303"/>
      <c r="AA6513" s="303"/>
      <c r="AB6513" s="303"/>
    </row>
    <row r="6514" spans="1:28" ht="20.100000000000001" customHeight="1" x14ac:dyDescent="0.25">
      <c r="A6514" s="9">
        <v>65</v>
      </c>
      <c r="B6514" s="361" t="s">
        <v>167</v>
      </c>
      <c r="C6514" s="363" t="s">
        <v>251</v>
      </c>
      <c r="D6514" s="35" t="s">
        <v>182</v>
      </c>
      <c r="E6514" s="41"/>
      <c r="F6514" s="41"/>
      <c r="G6514" s="41"/>
      <c r="I6514" s="361" t="s">
        <v>167</v>
      </c>
      <c r="J6514" s="363" t="s">
        <v>251</v>
      </c>
      <c r="K6514" s="35" t="s">
        <v>182</v>
      </c>
      <c r="L6514" s="41"/>
      <c r="M6514" s="41"/>
      <c r="N6514" s="41"/>
      <c r="P6514" s="361" t="s">
        <v>167</v>
      </c>
      <c r="Q6514" s="363" t="s">
        <v>251</v>
      </c>
      <c r="R6514" s="35" t="s">
        <v>182</v>
      </c>
      <c r="S6514" s="41"/>
      <c r="T6514" s="41"/>
      <c r="U6514" s="41"/>
      <c r="W6514" s="361" t="s">
        <v>167</v>
      </c>
      <c r="X6514" s="363" t="s">
        <v>251</v>
      </c>
      <c r="Y6514" s="294" t="s">
        <v>182</v>
      </c>
      <c r="Z6514" s="303"/>
      <c r="AA6514" s="303"/>
      <c r="AB6514" s="303"/>
    </row>
    <row r="6515" spans="1:28" ht="20.100000000000001" customHeight="1" x14ac:dyDescent="0.25">
      <c r="A6515" s="9">
        <v>65</v>
      </c>
      <c r="B6515" s="362"/>
      <c r="C6515" s="364"/>
      <c r="D6515" s="35" t="s">
        <v>183</v>
      </c>
      <c r="E6515" s="41"/>
      <c r="F6515" s="41"/>
      <c r="G6515" s="41"/>
      <c r="I6515" s="362"/>
      <c r="J6515" s="364"/>
      <c r="K6515" s="35" t="s">
        <v>183</v>
      </c>
      <c r="L6515" s="41"/>
      <c r="M6515" s="41"/>
      <c r="N6515" s="41"/>
      <c r="P6515" s="362"/>
      <c r="Q6515" s="364"/>
      <c r="R6515" s="35" t="s">
        <v>183</v>
      </c>
      <c r="S6515" s="41"/>
      <c r="T6515" s="41"/>
      <c r="U6515" s="41"/>
      <c r="W6515" s="362"/>
      <c r="X6515" s="364"/>
      <c r="Y6515" s="294" t="s">
        <v>183</v>
      </c>
      <c r="Z6515" s="303"/>
      <c r="AA6515" s="303"/>
      <c r="AB6515" s="303"/>
    </row>
    <row r="6516" spans="1:28" ht="20.100000000000001" customHeight="1" x14ac:dyDescent="0.25">
      <c r="A6516" s="9">
        <v>65</v>
      </c>
      <c r="B6516" s="361" t="s">
        <v>168</v>
      </c>
      <c r="C6516" s="363" t="s">
        <v>252</v>
      </c>
      <c r="D6516" s="35" t="s">
        <v>182</v>
      </c>
      <c r="E6516" s="41"/>
      <c r="F6516" s="41"/>
      <c r="G6516" s="41"/>
      <c r="I6516" s="361" t="s">
        <v>168</v>
      </c>
      <c r="J6516" s="363" t="s">
        <v>252</v>
      </c>
      <c r="K6516" s="35" t="s">
        <v>182</v>
      </c>
      <c r="L6516" s="41"/>
      <c r="M6516" s="41"/>
      <c r="N6516" s="41"/>
      <c r="P6516" s="361" t="s">
        <v>168</v>
      </c>
      <c r="Q6516" s="363" t="s">
        <v>252</v>
      </c>
      <c r="R6516" s="35" t="s">
        <v>182</v>
      </c>
      <c r="S6516" s="41"/>
      <c r="T6516" s="41"/>
      <c r="U6516" s="41"/>
      <c r="W6516" s="361" t="s">
        <v>168</v>
      </c>
      <c r="X6516" s="363" t="s">
        <v>252</v>
      </c>
      <c r="Y6516" s="294" t="s">
        <v>182</v>
      </c>
      <c r="Z6516" s="303"/>
      <c r="AA6516" s="303"/>
      <c r="AB6516" s="303"/>
    </row>
    <row r="6517" spans="1:28" ht="20.100000000000001" customHeight="1" x14ac:dyDescent="0.25">
      <c r="A6517" s="9">
        <v>65</v>
      </c>
      <c r="B6517" s="362"/>
      <c r="C6517" s="364"/>
      <c r="D6517" s="35" t="s">
        <v>183</v>
      </c>
      <c r="E6517" s="41"/>
      <c r="F6517" s="41"/>
      <c r="G6517" s="41"/>
      <c r="I6517" s="362"/>
      <c r="J6517" s="364"/>
      <c r="K6517" s="35" t="s">
        <v>183</v>
      </c>
      <c r="L6517" s="41"/>
      <c r="M6517" s="41"/>
      <c r="N6517" s="41"/>
      <c r="P6517" s="362"/>
      <c r="Q6517" s="364"/>
      <c r="R6517" s="35" t="s">
        <v>183</v>
      </c>
      <c r="S6517" s="41"/>
      <c r="T6517" s="41"/>
      <c r="U6517" s="41"/>
      <c r="W6517" s="362"/>
      <c r="X6517" s="364"/>
      <c r="Y6517" s="294" t="s">
        <v>183</v>
      </c>
      <c r="Z6517" s="303"/>
      <c r="AA6517" s="303"/>
      <c r="AB6517" s="303"/>
    </row>
    <row r="6518" spans="1:28" ht="20.100000000000001" customHeight="1" x14ac:dyDescent="0.25">
      <c r="A6518" s="9">
        <v>65</v>
      </c>
      <c r="B6518" s="361" t="s">
        <v>169</v>
      </c>
      <c r="C6518" s="363" t="s">
        <v>253</v>
      </c>
      <c r="D6518" s="35" t="s">
        <v>182</v>
      </c>
      <c r="E6518" s="41"/>
      <c r="F6518" s="41"/>
      <c r="G6518" s="41"/>
      <c r="I6518" s="361" t="s">
        <v>169</v>
      </c>
      <c r="J6518" s="363" t="s">
        <v>253</v>
      </c>
      <c r="K6518" s="35" t="s">
        <v>182</v>
      </c>
      <c r="L6518" s="41"/>
      <c r="M6518" s="41"/>
      <c r="N6518" s="41"/>
      <c r="P6518" s="361" t="s">
        <v>169</v>
      </c>
      <c r="Q6518" s="363" t="s">
        <v>253</v>
      </c>
      <c r="R6518" s="35" t="s">
        <v>182</v>
      </c>
      <c r="S6518" s="41"/>
      <c r="T6518" s="41"/>
      <c r="U6518" s="41"/>
      <c r="W6518" s="361" t="s">
        <v>169</v>
      </c>
      <c r="X6518" s="363" t="s">
        <v>253</v>
      </c>
      <c r="Y6518" s="294" t="s">
        <v>182</v>
      </c>
      <c r="Z6518" s="303"/>
      <c r="AA6518" s="303"/>
      <c r="AB6518" s="303"/>
    </row>
    <row r="6519" spans="1:28" ht="20.100000000000001" customHeight="1" x14ac:dyDescent="0.25">
      <c r="A6519" s="9">
        <v>65</v>
      </c>
      <c r="B6519" s="362"/>
      <c r="C6519" s="364"/>
      <c r="D6519" s="35" t="s">
        <v>183</v>
      </c>
      <c r="E6519" s="41"/>
      <c r="F6519" s="41"/>
      <c r="G6519" s="41"/>
      <c r="I6519" s="362"/>
      <c r="J6519" s="364"/>
      <c r="K6519" s="35" t="s">
        <v>183</v>
      </c>
      <c r="L6519" s="41"/>
      <c r="M6519" s="41"/>
      <c r="N6519" s="41"/>
      <c r="P6519" s="362"/>
      <c r="Q6519" s="364"/>
      <c r="R6519" s="35" t="s">
        <v>183</v>
      </c>
      <c r="S6519" s="41"/>
      <c r="T6519" s="41"/>
      <c r="U6519" s="41"/>
      <c r="W6519" s="362"/>
      <c r="X6519" s="364"/>
      <c r="Y6519" s="294" t="s">
        <v>183</v>
      </c>
      <c r="Z6519" s="303"/>
      <c r="AA6519" s="303"/>
      <c r="AB6519" s="303"/>
    </row>
    <row r="6520" spans="1:28" ht="20.100000000000001" customHeight="1" x14ac:dyDescent="0.25">
      <c r="A6520" s="9">
        <v>65</v>
      </c>
      <c r="B6520" s="361" t="s">
        <v>170</v>
      </c>
      <c r="C6520" s="363" t="s">
        <v>254</v>
      </c>
      <c r="D6520" s="35" t="s">
        <v>182</v>
      </c>
      <c r="E6520" s="41"/>
      <c r="F6520" s="41"/>
      <c r="G6520" s="41"/>
      <c r="I6520" s="361" t="s">
        <v>170</v>
      </c>
      <c r="J6520" s="363" t="s">
        <v>254</v>
      </c>
      <c r="K6520" s="35" t="s">
        <v>182</v>
      </c>
      <c r="L6520" s="41"/>
      <c r="M6520" s="41"/>
      <c r="N6520" s="41"/>
      <c r="P6520" s="361" t="s">
        <v>170</v>
      </c>
      <c r="Q6520" s="363" t="s">
        <v>254</v>
      </c>
      <c r="R6520" s="35" t="s">
        <v>182</v>
      </c>
      <c r="S6520" s="41"/>
      <c r="T6520" s="41"/>
      <c r="U6520" s="41"/>
      <c r="W6520" s="361" t="s">
        <v>170</v>
      </c>
      <c r="X6520" s="363" t="s">
        <v>254</v>
      </c>
      <c r="Y6520" s="294" t="s">
        <v>182</v>
      </c>
      <c r="Z6520" s="303"/>
      <c r="AA6520" s="303"/>
      <c r="AB6520" s="303"/>
    </row>
    <row r="6521" spans="1:28" ht="20.100000000000001" customHeight="1" x14ac:dyDescent="0.25">
      <c r="A6521" s="9">
        <v>65</v>
      </c>
      <c r="B6521" s="362"/>
      <c r="C6521" s="364"/>
      <c r="D6521" s="35" t="s">
        <v>183</v>
      </c>
      <c r="E6521" s="41"/>
      <c r="F6521" s="41"/>
      <c r="G6521" s="41"/>
      <c r="I6521" s="362"/>
      <c r="J6521" s="364"/>
      <c r="K6521" s="35" t="s">
        <v>183</v>
      </c>
      <c r="L6521" s="41"/>
      <c r="M6521" s="41"/>
      <c r="N6521" s="41"/>
      <c r="P6521" s="362"/>
      <c r="Q6521" s="364"/>
      <c r="R6521" s="35" t="s">
        <v>183</v>
      </c>
      <c r="S6521" s="41"/>
      <c r="T6521" s="41"/>
      <c r="U6521" s="41"/>
      <c r="W6521" s="362"/>
      <c r="X6521" s="364"/>
      <c r="Y6521" s="294" t="s">
        <v>183</v>
      </c>
      <c r="Z6521" s="303"/>
      <c r="AA6521" s="303"/>
      <c r="AB6521" s="303"/>
    </row>
    <row r="6522" spans="1:28" ht="20.100000000000001" customHeight="1" x14ac:dyDescent="0.25">
      <c r="A6522" s="9">
        <v>65</v>
      </c>
      <c r="B6522" s="361" t="s">
        <v>171</v>
      </c>
      <c r="C6522" s="363" t="s">
        <v>533</v>
      </c>
      <c r="D6522" s="35" t="s">
        <v>182</v>
      </c>
      <c r="E6522" s="41"/>
      <c r="F6522" s="41"/>
      <c r="G6522" s="41"/>
      <c r="I6522" s="361" t="s">
        <v>171</v>
      </c>
      <c r="J6522" s="363" t="s">
        <v>533</v>
      </c>
      <c r="K6522" s="35" t="s">
        <v>182</v>
      </c>
      <c r="L6522" s="41"/>
      <c r="M6522" s="41"/>
      <c r="N6522" s="41"/>
      <c r="P6522" s="361" t="s">
        <v>171</v>
      </c>
      <c r="Q6522" s="363" t="s">
        <v>533</v>
      </c>
      <c r="R6522" s="35" t="s">
        <v>182</v>
      </c>
      <c r="S6522" s="41"/>
      <c r="T6522" s="41"/>
      <c r="U6522" s="41"/>
      <c r="W6522" s="361" t="s">
        <v>171</v>
      </c>
      <c r="X6522" s="363" t="s">
        <v>533</v>
      </c>
      <c r="Y6522" s="294" t="s">
        <v>182</v>
      </c>
      <c r="Z6522" s="303"/>
      <c r="AA6522" s="303"/>
      <c r="AB6522" s="303"/>
    </row>
    <row r="6523" spans="1:28" ht="20.100000000000001" customHeight="1" x14ac:dyDescent="0.25">
      <c r="A6523" s="9">
        <v>65</v>
      </c>
      <c r="B6523" s="362"/>
      <c r="C6523" s="364"/>
      <c r="D6523" s="35" t="s">
        <v>183</v>
      </c>
      <c r="E6523" s="41"/>
      <c r="F6523" s="41"/>
      <c r="G6523" s="41"/>
      <c r="I6523" s="362"/>
      <c r="J6523" s="364"/>
      <c r="K6523" s="35" t="s">
        <v>183</v>
      </c>
      <c r="L6523" s="41"/>
      <c r="M6523" s="41"/>
      <c r="N6523" s="41"/>
      <c r="P6523" s="362"/>
      <c r="Q6523" s="364"/>
      <c r="R6523" s="35" t="s">
        <v>183</v>
      </c>
      <c r="S6523" s="41"/>
      <c r="T6523" s="41"/>
      <c r="U6523" s="41"/>
      <c r="W6523" s="362"/>
      <c r="X6523" s="364"/>
      <c r="Y6523" s="294" t="s">
        <v>183</v>
      </c>
      <c r="Z6523" s="303"/>
      <c r="AA6523" s="303"/>
      <c r="AB6523" s="303"/>
    </row>
    <row r="6524" spans="1:28" ht="20.100000000000001" customHeight="1" x14ac:dyDescent="0.25">
      <c r="A6524" s="9">
        <v>65</v>
      </c>
      <c r="B6524" s="34" t="s">
        <v>166</v>
      </c>
      <c r="C6524" s="35" t="s">
        <v>156</v>
      </c>
      <c r="D6524" s="35"/>
      <c r="E6524" s="41"/>
      <c r="F6524" s="41"/>
      <c r="G6524" s="41"/>
      <c r="I6524" s="34" t="s">
        <v>166</v>
      </c>
      <c r="J6524" s="35" t="s">
        <v>156</v>
      </c>
      <c r="K6524" s="35"/>
      <c r="L6524" s="41"/>
      <c r="M6524" s="41"/>
      <c r="N6524" s="41"/>
      <c r="P6524" s="34" t="s">
        <v>166</v>
      </c>
      <c r="Q6524" s="35" t="s">
        <v>156</v>
      </c>
      <c r="R6524" s="35"/>
      <c r="S6524" s="41"/>
      <c r="T6524" s="41"/>
      <c r="U6524" s="41"/>
      <c r="W6524" s="297" t="s">
        <v>166</v>
      </c>
      <c r="X6524" s="294" t="s">
        <v>156</v>
      </c>
      <c r="Y6524" s="294"/>
      <c r="Z6524" s="303"/>
      <c r="AA6524" s="303"/>
      <c r="AB6524" s="303"/>
    </row>
    <row r="6525" spans="1:28" ht="20.100000000000001" customHeight="1" x14ac:dyDescent="0.25">
      <c r="A6525" s="9">
        <v>65</v>
      </c>
      <c r="B6525" s="361" t="s">
        <v>172</v>
      </c>
      <c r="C6525" s="363" t="s">
        <v>157</v>
      </c>
      <c r="D6525" s="35" t="s">
        <v>182</v>
      </c>
      <c r="E6525" s="41"/>
      <c r="F6525" s="41"/>
      <c r="G6525" s="41"/>
      <c r="I6525" s="361" t="s">
        <v>172</v>
      </c>
      <c r="J6525" s="363" t="s">
        <v>157</v>
      </c>
      <c r="K6525" s="35" t="s">
        <v>182</v>
      </c>
      <c r="L6525" s="41"/>
      <c r="M6525" s="41"/>
      <c r="N6525" s="41"/>
      <c r="P6525" s="361" t="s">
        <v>172</v>
      </c>
      <c r="Q6525" s="363" t="s">
        <v>157</v>
      </c>
      <c r="R6525" s="35" t="s">
        <v>182</v>
      </c>
      <c r="S6525" s="41"/>
      <c r="T6525" s="41"/>
      <c r="U6525" s="41"/>
      <c r="W6525" s="361" t="s">
        <v>172</v>
      </c>
      <c r="X6525" s="363" t="s">
        <v>157</v>
      </c>
      <c r="Y6525" s="294" t="s">
        <v>182</v>
      </c>
      <c r="Z6525" s="303"/>
      <c r="AA6525" s="303"/>
      <c r="AB6525" s="303"/>
    </row>
    <row r="6526" spans="1:28" ht="20.100000000000001" customHeight="1" x14ac:dyDescent="0.25">
      <c r="A6526" s="9">
        <v>65</v>
      </c>
      <c r="B6526" s="362"/>
      <c r="C6526" s="364"/>
      <c r="D6526" s="35" t="s">
        <v>183</v>
      </c>
      <c r="E6526" s="41"/>
      <c r="F6526" s="41"/>
      <c r="G6526" s="41"/>
      <c r="I6526" s="362"/>
      <c r="J6526" s="364"/>
      <c r="K6526" s="35" t="s">
        <v>183</v>
      </c>
      <c r="L6526" s="41"/>
      <c r="M6526" s="41"/>
      <c r="N6526" s="41"/>
      <c r="P6526" s="362"/>
      <c r="Q6526" s="364"/>
      <c r="R6526" s="35" t="s">
        <v>183</v>
      </c>
      <c r="S6526" s="41"/>
      <c r="T6526" s="41"/>
      <c r="U6526" s="41"/>
      <c r="W6526" s="362"/>
      <c r="X6526" s="364"/>
      <c r="Y6526" s="294" t="s">
        <v>183</v>
      </c>
      <c r="Z6526" s="303"/>
      <c r="AA6526" s="303"/>
      <c r="AB6526" s="303"/>
    </row>
    <row r="6527" spans="1:28" ht="20.100000000000001" customHeight="1" x14ac:dyDescent="0.25">
      <c r="A6527" s="9">
        <v>65</v>
      </c>
      <c r="B6527" s="361" t="s">
        <v>173</v>
      </c>
      <c r="C6527" s="363" t="s">
        <v>158</v>
      </c>
      <c r="D6527" s="35" t="s">
        <v>182</v>
      </c>
      <c r="E6527" s="41"/>
      <c r="F6527" s="41"/>
      <c r="G6527" s="41"/>
      <c r="I6527" s="361" t="s">
        <v>173</v>
      </c>
      <c r="J6527" s="363" t="s">
        <v>158</v>
      </c>
      <c r="K6527" s="35" t="s">
        <v>182</v>
      </c>
      <c r="L6527" s="41"/>
      <c r="M6527" s="41"/>
      <c r="N6527" s="41"/>
      <c r="P6527" s="361" t="s">
        <v>173</v>
      </c>
      <c r="Q6527" s="363" t="s">
        <v>158</v>
      </c>
      <c r="R6527" s="35" t="s">
        <v>182</v>
      </c>
      <c r="S6527" s="41"/>
      <c r="T6527" s="41"/>
      <c r="U6527" s="41"/>
      <c r="W6527" s="361" t="s">
        <v>173</v>
      </c>
      <c r="X6527" s="363" t="s">
        <v>158</v>
      </c>
      <c r="Y6527" s="294" t="s">
        <v>182</v>
      </c>
      <c r="Z6527" s="303"/>
      <c r="AA6527" s="303"/>
      <c r="AB6527" s="303"/>
    </row>
    <row r="6528" spans="1:28" ht="20.100000000000001" customHeight="1" x14ac:dyDescent="0.25">
      <c r="A6528" s="9">
        <v>65</v>
      </c>
      <c r="B6528" s="362"/>
      <c r="C6528" s="364"/>
      <c r="D6528" s="35" t="s">
        <v>183</v>
      </c>
      <c r="E6528" s="41"/>
      <c r="F6528" s="41"/>
      <c r="G6528" s="41"/>
      <c r="I6528" s="362"/>
      <c r="J6528" s="364"/>
      <c r="K6528" s="35" t="s">
        <v>183</v>
      </c>
      <c r="L6528" s="41"/>
      <c r="M6528" s="41"/>
      <c r="N6528" s="41"/>
      <c r="P6528" s="362"/>
      <c r="Q6528" s="364"/>
      <c r="R6528" s="35" t="s">
        <v>183</v>
      </c>
      <c r="S6528" s="41"/>
      <c r="T6528" s="41"/>
      <c r="U6528" s="41"/>
      <c r="W6528" s="362"/>
      <c r="X6528" s="364"/>
      <c r="Y6528" s="294" t="s">
        <v>183</v>
      </c>
      <c r="Z6528" s="303"/>
      <c r="AA6528" s="303"/>
      <c r="AB6528" s="303"/>
    </row>
    <row r="6529" spans="1:28" ht="20.100000000000001" customHeight="1" x14ac:dyDescent="0.25">
      <c r="A6529" s="9">
        <v>65</v>
      </c>
      <c r="B6529" s="361" t="s">
        <v>174</v>
      </c>
      <c r="C6529" s="363" t="s">
        <v>159</v>
      </c>
      <c r="D6529" s="35" t="s">
        <v>182</v>
      </c>
      <c r="E6529" s="41"/>
      <c r="F6529" s="41"/>
      <c r="G6529" s="41"/>
      <c r="I6529" s="361" t="s">
        <v>174</v>
      </c>
      <c r="J6529" s="363" t="s">
        <v>159</v>
      </c>
      <c r="K6529" s="35" t="s">
        <v>182</v>
      </c>
      <c r="L6529" s="41"/>
      <c r="M6529" s="41"/>
      <c r="N6529" s="41"/>
      <c r="P6529" s="361" t="s">
        <v>174</v>
      </c>
      <c r="Q6529" s="363" t="s">
        <v>159</v>
      </c>
      <c r="R6529" s="35" t="s">
        <v>182</v>
      </c>
      <c r="S6529" s="41"/>
      <c r="T6529" s="41"/>
      <c r="U6529" s="41"/>
      <c r="W6529" s="361" t="s">
        <v>174</v>
      </c>
      <c r="X6529" s="363" t="s">
        <v>159</v>
      </c>
      <c r="Y6529" s="294" t="s">
        <v>182</v>
      </c>
      <c r="Z6529" s="303"/>
      <c r="AA6529" s="303"/>
      <c r="AB6529" s="303"/>
    </row>
    <row r="6530" spans="1:28" ht="20.100000000000001" customHeight="1" x14ac:dyDescent="0.25">
      <c r="A6530" s="9">
        <v>65</v>
      </c>
      <c r="B6530" s="362"/>
      <c r="C6530" s="364"/>
      <c r="D6530" s="35" t="s">
        <v>183</v>
      </c>
      <c r="E6530" s="41"/>
      <c r="F6530" s="41"/>
      <c r="G6530" s="41"/>
      <c r="I6530" s="362"/>
      <c r="J6530" s="364"/>
      <c r="K6530" s="35" t="s">
        <v>183</v>
      </c>
      <c r="L6530" s="41"/>
      <c r="M6530" s="41"/>
      <c r="N6530" s="41"/>
      <c r="P6530" s="362"/>
      <c r="Q6530" s="364"/>
      <c r="R6530" s="35" t="s">
        <v>183</v>
      </c>
      <c r="S6530" s="41"/>
      <c r="T6530" s="41"/>
      <c r="U6530" s="41"/>
      <c r="W6530" s="362"/>
      <c r="X6530" s="364"/>
      <c r="Y6530" s="294" t="s">
        <v>183</v>
      </c>
      <c r="Z6530" s="303"/>
      <c r="AA6530" s="303"/>
      <c r="AB6530" s="303"/>
    </row>
    <row r="6531" spans="1:28" ht="20.100000000000001" customHeight="1" x14ac:dyDescent="0.25">
      <c r="A6531" s="9">
        <v>65</v>
      </c>
      <c r="B6531" s="361" t="s">
        <v>175</v>
      </c>
      <c r="C6531" s="363" t="s">
        <v>160</v>
      </c>
      <c r="D6531" s="35" t="s">
        <v>182</v>
      </c>
      <c r="E6531" s="41"/>
      <c r="F6531" s="41"/>
      <c r="G6531" s="41"/>
      <c r="I6531" s="361" t="s">
        <v>175</v>
      </c>
      <c r="J6531" s="363" t="s">
        <v>160</v>
      </c>
      <c r="K6531" s="35" t="s">
        <v>182</v>
      </c>
      <c r="L6531" s="41"/>
      <c r="M6531" s="41"/>
      <c r="N6531" s="41"/>
      <c r="P6531" s="361" t="s">
        <v>175</v>
      </c>
      <c r="Q6531" s="363" t="s">
        <v>160</v>
      </c>
      <c r="R6531" s="35" t="s">
        <v>182</v>
      </c>
      <c r="S6531" s="41"/>
      <c r="T6531" s="41"/>
      <c r="U6531" s="41"/>
      <c r="W6531" s="361" t="s">
        <v>175</v>
      </c>
      <c r="X6531" s="363" t="s">
        <v>160</v>
      </c>
      <c r="Y6531" s="294" t="s">
        <v>182</v>
      </c>
      <c r="Z6531" s="303"/>
      <c r="AA6531" s="303"/>
      <c r="AB6531" s="303"/>
    </row>
    <row r="6532" spans="1:28" ht="20.100000000000001" customHeight="1" x14ac:dyDescent="0.25">
      <c r="A6532" s="9">
        <v>65</v>
      </c>
      <c r="B6532" s="362"/>
      <c r="C6532" s="364"/>
      <c r="D6532" s="35" t="s">
        <v>183</v>
      </c>
      <c r="E6532" s="41"/>
      <c r="F6532" s="41"/>
      <c r="G6532" s="41"/>
      <c r="I6532" s="362"/>
      <c r="J6532" s="364"/>
      <c r="K6532" s="35" t="s">
        <v>183</v>
      </c>
      <c r="L6532" s="41"/>
      <c r="M6532" s="41"/>
      <c r="N6532" s="41"/>
      <c r="P6532" s="362"/>
      <c r="Q6532" s="364"/>
      <c r="R6532" s="35" t="s">
        <v>183</v>
      </c>
      <c r="S6532" s="41"/>
      <c r="T6532" s="41"/>
      <c r="U6532" s="41"/>
      <c r="W6532" s="362"/>
      <c r="X6532" s="364"/>
      <c r="Y6532" s="294" t="s">
        <v>183</v>
      </c>
      <c r="Z6532" s="303"/>
      <c r="AA6532" s="303"/>
      <c r="AB6532" s="303"/>
    </row>
    <row r="6533" spans="1:28" ht="20.100000000000001" customHeight="1" x14ac:dyDescent="0.25">
      <c r="A6533" s="9">
        <v>65</v>
      </c>
      <c r="B6533" s="361" t="s">
        <v>176</v>
      </c>
      <c r="C6533" s="363" t="s">
        <v>161</v>
      </c>
      <c r="D6533" s="35" t="s">
        <v>182</v>
      </c>
      <c r="E6533" s="41"/>
      <c r="F6533" s="41"/>
      <c r="G6533" s="41"/>
      <c r="I6533" s="361" t="s">
        <v>176</v>
      </c>
      <c r="J6533" s="363" t="s">
        <v>161</v>
      </c>
      <c r="K6533" s="35" t="s">
        <v>182</v>
      </c>
      <c r="L6533" s="41"/>
      <c r="M6533" s="41"/>
      <c r="N6533" s="41"/>
      <c r="P6533" s="361" t="s">
        <v>176</v>
      </c>
      <c r="Q6533" s="363" t="s">
        <v>161</v>
      </c>
      <c r="R6533" s="35" t="s">
        <v>182</v>
      </c>
      <c r="S6533" s="41"/>
      <c r="T6533" s="41"/>
      <c r="U6533" s="41"/>
      <c r="W6533" s="361" t="s">
        <v>176</v>
      </c>
      <c r="X6533" s="363" t="s">
        <v>161</v>
      </c>
      <c r="Y6533" s="294" t="s">
        <v>182</v>
      </c>
      <c r="Z6533" s="303"/>
      <c r="AA6533" s="303"/>
      <c r="AB6533" s="303"/>
    </row>
    <row r="6534" spans="1:28" ht="20.100000000000001" customHeight="1" x14ac:dyDescent="0.25">
      <c r="A6534" s="9">
        <v>65</v>
      </c>
      <c r="B6534" s="362"/>
      <c r="C6534" s="364"/>
      <c r="D6534" s="35" t="s">
        <v>183</v>
      </c>
      <c r="E6534" s="41"/>
      <c r="F6534" s="41"/>
      <c r="G6534" s="41"/>
      <c r="I6534" s="362"/>
      <c r="J6534" s="364"/>
      <c r="K6534" s="35" t="s">
        <v>183</v>
      </c>
      <c r="L6534" s="41"/>
      <c r="M6534" s="41"/>
      <c r="N6534" s="41"/>
      <c r="P6534" s="362"/>
      <c r="Q6534" s="364"/>
      <c r="R6534" s="35" t="s">
        <v>183</v>
      </c>
      <c r="S6534" s="41"/>
      <c r="T6534" s="41"/>
      <c r="U6534" s="41"/>
      <c r="W6534" s="362"/>
      <c r="X6534" s="364"/>
      <c r="Y6534" s="294" t="s">
        <v>183</v>
      </c>
      <c r="Z6534" s="303"/>
      <c r="AA6534" s="303"/>
      <c r="AB6534" s="303"/>
    </row>
    <row r="6535" spans="1:28" ht="20.100000000000001" customHeight="1" x14ac:dyDescent="0.25">
      <c r="A6535" s="9">
        <v>65</v>
      </c>
      <c r="B6535" s="361" t="s">
        <v>177</v>
      </c>
      <c r="C6535" s="363" t="s">
        <v>162</v>
      </c>
      <c r="D6535" s="35" t="s">
        <v>182</v>
      </c>
      <c r="E6535" s="41"/>
      <c r="F6535" s="41"/>
      <c r="G6535" s="41"/>
      <c r="I6535" s="361" t="s">
        <v>177</v>
      </c>
      <c r="J6535" s="363" t="s">
        <v>162</v>
      </c>
      <c r="K6535" s="35" t="s">
        <v>182</v>
      </c>
      <c r="L6535" s="41"/>
      <c r="M6535" s="41"/>
      <c r="N6535" s="41"/>
      <c r="P6535" s="361" t="s">
        <v>177</v>
      </c>
      <c r="Q6535" s="363" t="s">
        <v>162</v>
      </c>
      <c r="R6535" s="35" t="s">
        <v>182</v>
      </c>
      <c r="S6535" s="41"/>
      <c r="T6535" s="41"/>
      <c r="U6535" s="41"/>
      <c r="W6535" s="361" t="s">
        <v>177</v>
      </c>
      <c r="X6535" s="363" t="s">
        <v>162</v>
      </c>
      <c r="Y6535" s="294" t="s">
        <v>182</v>
      </c>
      <c r="Z6535" s="303"/>
      <c r="AA6535" s="303"/>
      <c r="AB6535" s="303"/>
    </row>
    <row r="6536" spans="1:28" ht="20.100000000000001" customHeight="1" x14ac:dyDescent="0.25">
      <c r="A6536" s="9">
        <v>65</v>
      </c>
      <c r="B6536" s="362"/>
      <c r="C6536" s="364"/>
      <c r="D6536" s="35" t="s">
        <v>183</v>
      </c>
      <c r="E6536" s="41"/>
      <c r="F6536" s="41"/>
      <c r="G6536" s="41"/>
      <c r="I6536" s="362"/>
      <c r="J6536" s="364"/>
      <c r="K6536" s="35" t="s">
        <v>183</v>
      </c>
      <c r="L6536" s="41"/>
      <c r="M6536" s="41"/>
      <c r="N6536" s="41"/>
      <c r="P6536" s="362"/>
      <c r="Q6536" s="364"/>
      <c r="R6536" s="35" t="s">
        <v>183</v>
      </c>
      <c r="S6536" s="41"/>
      <c r="T6536" s="41"/>
      <c r="U6536" s="41"/>
      <c r="W6536" s="362"/>
      <c r="X6536" s="364"/>
      <c r="Y6536" s="294" t="s">
        <v>183</v>
      </c>
      <c r="Z6536" s="303"/>
      <c r="AA6536" s="303"/>
      <c r="AB6536" s="303"/>
    </row>
    <row r="6537" spans="1:28" ht="20.100000000000001" customHeight="1" x14ac:dyDescent="0.25">
      <c r="A6537" s="9">
        <v>65</v>
      </c>
      <c r="B6537" s="361" t="s">
        <v>180</v>
      </c>
      <c r="C6537" s="363" t="s">
        <v>534</v>
      </c>
      <c r="D6537" s="35" t="s">
        <v>182</v>
      </c>
      <c r="E6537" s="41"/>
      <c r="F6537" s="41"/>
      <c r="G6537" s="41"/>
      <c r="I6537" s="361" t="s">
        <v>180</v>
      </c>
      <c r="J6537" s="363" t="s">
        <v>534</v>
      </c>
      <c r="K6537" s="35" t="s">
        <v>182</v>
      </c>
      <c r="L6537" s="41"/>
      <c r="M6537" s="41"/>
      <c r="N6537" s="41"/>
      <c r="P6537" s="361" t="s">
        <v>180</v>
      </c>
      <c r="Q6537" s="363" t="s">
        <v>534</v>
      </c>
      <c r="R6537" s="35" t="s">
        <v>182</v>
      </c>
      <c r="S6537" s="41"/>
      <c r="T6537" s="41"/>
      <c r="U6537" s="41"/>
      <c r="W6537" s="361" t="s">
        <v>180</v>
      </c>
      <c r="X6537" s="363" t="s">
        <v>534</v>
      </c>
      <c r="Y6537" s="294" t="s">
        <v>182</v>
      </c>
      <c r="Z6537" s="303"/>
      <c r="AA6537" s="303"/>
      <c r="AB6537" s="303"/>
    </row>
    <row r="6538" spans="1:28" ht="20.100000000000001" customHeight="1" x14ac:dyDescent="0.25">
      <c r="A6538" s="9">
        <v>65</v>
      </c>
      <c r="B6538" s="362"/>
      <c r="C6538" s="364"/>
      <c r="D6538" s="35" t="s">
        <v>183</v>
      </c>
      <c r="E6538" s="41"/>
      <c r="F6538" s="41"/>
      <c r="G6538" s="41"/>
      <c r="I6538" s="362"/>
      <c r="J6538" s="364"/>
      <c r="K6538" s="35" t="s">
        <v>183</v>
      </c>
      <c r="L6538" s="41"/>
      <c r="M6538" s="41"/>
      <c r="N6538" s="41"/>
      <c r="P6538" s="362"/>
      <c r="Q6538" s="364"/>
      <c r="R6538" s="35" t="s">
        <v>183</v>
      </c>
      <c r="S6538" s="41"/>
      <c r="T6538" s="41"/>
      <c r="U6538" s="41"/>
      <c r="W6538" s="362"/>
      <c r="X6538" s="364"/>
      <c r="Y6538" s="294" t="s">
        <v>183</v>
      </c>
      <c r="Z6538" s="303"/>
      <c r="AA6538" s="303"/>
      <c r="AB6538" s="303"/>
    </row>
    <row r="6539" spans="1:28" ht="20.100000000000001" customHeight="1" x14ac:dyDescent="0.25">
      <c r="A6539" s="9">
        <v>65</v>
      </c>
      <c r="B6539" s="361" t="s">
        <v>185</v>
      </c>
      <c r="C6539" s="363" t="s">
        <v>535</v>
      </c>
      <c r="D6539" s="35" t="s">
        <v>182</v>
      </c>
      <c r="E6539" s="41"/>
      <c r="F6539" s="41"/>
      <c r="G6539" s="41"/>
      <c r="I6539" s="361" t="s">
        <v>185</v>
      </c>
      <c r="J6539" s="363" t="s">
        <v>535</v>
      </c>
      <c r="K6539" s="35" t="s">
        <v>182</v>
      </c>
      <c r="L6539" s="41"/>
      <c r="M6539" s="41"/>
      <c r="N6539" s="41"/>
      <c r="P6539" s="361" t="s">
        <v>185</v>
      </c>
      <c r="Q6539" s="363" t="s">
        <v>535</v>
      </c>
      <c r="R6539" s="35" t="s">
        <v>182</v>
      </c>
      <c r="S6539" s="41"/>
      <c r="T6539" s="41"/>
      <c r="U6539" s="41"/>
      <c r="W6539" s="361" t="s">
        <v>185</v>
      </c>
      <c r="X6539" s="363" t="s">
        <v>535</v>
      </c>
      <c r="Y6539" s="294" t="s">
        <v>182</v>
      </c>
      <c r="Z6539" s="303"/>
      <c r="AA6539" s="303"/>
      <c r="AB6539" s="303"/>
    </row>
    <row r="6540" spans="1:28" ht="20.100000000000001" customHeight="1" x14ac:dyDescent="0.25">
      <c r="A6540" s="9">
        <v>65</v>
      </c>
      <c r="B6540" s="362"/>
      <c r="C6540" s="364"/>
      <c r="D6540" s="35" t="s">
        <v>183</v>
      </c>
      <c r="E6540" s="41"/>
      <c r="F6540" s="41"/>
      <c r="G6540" s="41"/>
      <c r="I6540" s="362"/>
      <c r="J6540" s="364"/>
      <c r="K6540" s="35" t="s">
        <v>183</v>
      </c>
      <c r="L6540" s="41"/>
      <c r="M6540" s="41"/>
      <c r="N6540" s="41"/>
      <c r="P6540" s="362"/>
      <c r="Q6540" s="364"/>
      <c r="R6540" s="35" t="s">
        <v>183</v>
      </c>
      <c r="S6540" s="41"/>
      <c r="T6540" s="41"/>
      <c r="U6540" s="41"/>
      <c r="W6540" s="362"/>
      <c r="X6540" s="364"/>
      <c r="Y6540" s="294" t="s">
        <v>183</v>
      </c>
      <c r="Z6540" s="303"/>
      <c r="AA6540" s="303"/>
      <c r="AB6540" s="303"/>
    </row>
    <row r="6541" spans="1:28" ht="20.100000000000001" customHeight="1" x14ac:dyDescent="0.25">
      <c r="A6541" s="9">
        <v>65</v>
      </c>
      <c r="B6541" s="361" t="s">
        <v>179</v>
      </c>
      <c r="C6541" s="365" t="s">
        <v>184</v>
      </c>
      <c r="D6541" s="42" t="s">
        <v>182</v>
      </c>
      <c r="E6541" s="43">
        <f>E6509+E6511+E6514+E6516+E6518+E6520+E6522+E6525+E6527+E6529+E6531+E6533+E6535+E6537+E6539</f>
        <v>0</v>
      </c>
      <c r="F6541" s="43">
        <f>F6509+F6511+F6514+F6516+F6518+F6520+F6522+F6525+F6527+F6529+F6531+F6533+F6535+F6537+F6539</f>
        <v>0</v>
      </c>
      <c r="G6541" s="44"/>
      <c r="I6541" s="361" t="s">
        <v>179</v>
      </c>
      <c r="J6541" s="365" t="s">
        <v>184</v>
      </c>
      <c r="K6541" s="42" t="s">
        <v>182</v>
      </c>
      <c r="L6541" s="43">
        <f>L6509+L6511+L6514+L6516+L6518+L6520+L6522+L6525+L6527+L6529+L6531+L6533+L6535+L6537+L6539</f>
        <v>0</v>
      </c>
      <c r="M6541" s="43">
        <f>M6509+M6511+M6514+M6516+M6518+M6520+M6522+M6525+M6527+M6529+M6531+M6533+M6535+M6537+M6539</f>
        <v>0</v>
      </c>
      <c r="N6541" s="44"/>
      <c r="P6541" s="361" t="s">
        <v>179</v>
      </c>
      <c r="Q6541" s="365" t="s">
        <v>184</v>
      </c>
      <c r="R6541" s="42" t="s">
        <v>182</v>
      </c>
      <c r="S6541" s="43">
        <f>S6509+S6511+S6514+S6516+S6518+S6520+S6522+S6525+S6527+S6529+S6531+S6533+S6535+S6537+S6539</f>
        <v>0</v>
      </c>
      <c r="T6541" s="43">
        <f>T6509+T6511+T6514+T6516+T6518+T6520+T6522+T6525+T6527+T6529+T6531+T6533+T6535+T6537+T6539</f>
        <v>0</v>
      </c>
      <c r="U6541" s="44"/>
      <c r="W6541" s="361" t="s">
        <v>179</v>
      </c>
      <c r="X6541" s="365" t="s">
        <v>184</v>
      </c>
      <c r="Y6541" s="298" t="s">
        <v>182</v>
      </c>
      <c r="Z6541" s="304">
        <f>Z6509+Z6511+Z6514+Z6516+Z6518+Z6520+Z6522+Z6525+Z6527+Z6529+Z6531+Z6533+Z6535+Z6537+Z6539</f>
        <v>0</v>
      </c>
      <c r="AA6541" s="304">
        <f>AA6509+AA6511+AA6514+AA6516+AA6518+AA6520+AA6522+AA6525+AA6527+AA6529+AA6531+AA6533+AA6535+AA6537+AA6539</f>
        <v>0</v>
      </c>
      <c r="AB6541" s="305"/>
    </row>
    <row r="6542" spans="1:28" ht="20.100000000000001" customHeight="1" x14ac:dyDescent="0.25">
      <c r="A6542" s="9">
        <v>65</v>
      </c>
      <c r="B6542" s="362"/>
      <c r="C6542" s="366"/>
      <c r="D6542" s="42" t="s">
        <v>183</v>
      </c>
      <c r="E6542" s="43">
        <f>E6510+E6512+E6515+E6517+E6519+E6521+E6523+E6526+E6528+E6530+E6532+E6534+E6536+E6538+E6540</f>
        <v>0</v>
      </c>
      <c r="F6542" s="43">
        <f>F6510+F6512+F6515+F6517+F6519+F6521+F6523+F6526+F6528+F6530+F6532+F6534+F6536+F6538+F6540</f>
        <v>0</v>
      </c>
      <c r="G6542" s="44"/>
      <c r="I6542" s="362"/>
      <c r="J6542" s="366"/>
      <c r="K6542" s="42" t="s">
        <v>183</v>
      </c>
      <c r="L6542" s="43">
        <f>L6510+L6512+L6515+L6517+L6519+L6521+L6523+L6526+L6528+L6530+L6532+L6534+L6536+L6538+L6540</f>
        <v>0</v>
      </c>
      <c r="M6542" s="43">
        <f>M6510+M6512+M6515+M6517+M6519+M6521+M6523+M6526+M6528+M6530+M6532+M6534+M6536+M6538+M6540</f>
        <v>0</v>
      </c>
      <c r="N6542" s="44"/>
      <c r="P6542" s="362"/>
      <c r="Q6542" s="366"/>
      <c r="R6542" s="42" t="s">
        <v>183</v>
      </c>
      <c r="S6542" s="43">
        <f>S6510+S6512+S6515+S6517+S6519+S6521+S6523+S6526+S6528+S6530+S6532+S6534+S6536+S6538+S6540</f>
        <v>0</v>
      </c>
      <c r="T6542" s="43">
        <f>T6510+T6512+T6515+T6517+T6519+T6521+T6523+T6526+T6528+T6530+T6532+T6534+T6536+T6538+T6540</f>
        <v>0</v>
      </c>
      <c r="U6542" s="44"/>
      <c r="W6542" s="362"/>
      <c r="X6542" s="366"/>
      <c r="Y6542" s="298" t="s">
        <v>183</v>
      </c>
      <c r="Z6542" s="304">
        <f>Z6510+Z6512+Z6515+Z6517+Z6519+Z6521+Z6523+Z6526+Z6528+Z6530+Z6532+Z6534+Z6536+Z6538+Z6540</f>
        <v>0</v>
      </c>
      <c r="AA6542" s="304">
        <f>AA6510+AA6512+AA6515+AA6517+AA6519+AA6521+AA6523+AA6526+AA6528+AA6530+AA6532+AA6534+AA6536+AA6538+AA6540</f>
        <v>0</v>
      </c>
      <c r="AB6542" s="305"/>
    </row>
    <row r="6543" spans="1:28" ht="15" customHeight="1" x14ac:dyDescent="0.25">
      <c r="A6543" s="9">
        <v>65</v>
      </c>
      <c r="B6543" s="367" t="s">
        <v>536</v>
      </c>
      <c r="C6543" s="367"/>
      <c r="D6543" s="367"/>
      <c r="E6543" s="7"/>
      <c r="F6543" s="2"/>
      <c r="G6543" s="2"/>
      <c r="I6543" s="367" t="s">
        <v>536</v>
      </c>
      <c r="J6543" s="367"/>
      <c r="K6543" s="367"/>
      <c r="L6543" s="7"/>
      <c r="M6543" s="2"/>
      <c r="N6543" s="2"/>
      <c r="P6543" s="367" t="s">
        <v>536</v>
      </c>
      <c r="Q6543" s="367"/>
      <c r="R6543" s="367"/>
      <c r="S6543" s="7"/>
      <c r="T6543" s="2"/>
      <c r="U6543" s="2"/>
      <c r="W6543" s="367" t="s">
        <v>536</v>
      </c>
      <c r="X6543" s="367"/>
      <c r="Y6543" s="367"/>
      <c r="Z6543" s="272"/>
      <c r="AA6543" s="267"/>
      <c r="AB6543" s="267"/>
    </row>
    <row r="6544" spans="1:28" ht="15.75" customHeight="1" x14ac:dyDescent="0.25">
      <c r="A6544" s="9">
        <v>65</v>
      </c>
      <c r="B6544" s="3"/>
      <c r="C6544" s="3"/>
      <c r="D6544" s="3"/>
      <c r="E6544" s="8"/>
      <c r="F6544" s="2"/>
      <c r="G6544" s="2"/>
      <c r="I6544" s="3"/>
      <c r="J6544" s="3"/>
      <c r="K6544" s="3"/>
      <c r="L6544" s="8"/>
      <c r="M6544" s="2"/>
      <c r="N6544" s="2"/>
      <c r="P6544" s="103"/>
      <c r="Q6544" s="103"/>
      <c r="R6544" s="103"/>
      <c r="S6544" s="8"/>
      <c r="T6544" s="2"/>
      <c r="U6544" s="2"/>
      <c r="W6544" s="268"/>
      <c r="X6544" s="268"/>
      <c r="Y6544" s="268"/>
      <c r="Z6544" s="273"/>
      <c r="AA6544" s="267"/>
      <c r="AB6544" s="267"/>
    </row>
    <row r="6545" spans="1:28" ht="15.75" customHeight="1" x14ac:dyDescent="0.25">
      <c r="A6545" s="9">
        <v>65</v>
      </c>
      <c r="B6545" s="368" t="s">
        <v>537</v>
      </c>
      <c r="C6545" s="368"/>
      <c r="D6545" s="368"/>
      <c r="E6545" s="8"/>
      <c r="F6545" s="8"/>
      <c r="G6545" s="8"/>
      <c r="I6545" s="368" t="s">
        <v>537</v>
      </c>
      <c r="J6545" s="368"/>
      <c r="K6545" s="368"/>
      <c r="L6545" s="8"/>
      <c r="M6545" s="8"/>
      <c r="N6545" s="8"/>
      <c r="P6545" s="368" t="s">
        <v>537</v>
      </c>
      <c r="Q6545" s="368"/>
      <c r="R6545" s="368"/>
      <c r="S6545" s="8"/>
      <c r="T6545" s="8"/>
      <c r="U6545" s="8"/>
      <c r="W6545" s="368" t="s">
        <v>537</v>
      </c>
      <c r="X6545" s="368"/>
      <c r="Y6545" s="368"/>
      <c r="Z6545" s="273"/>
      <c r="AA6545" s="273"/>
      <c r="AB6545" s="273"/>
    </row>
    <row r="6546" spans="1:28" x14ac:dyDescent="0.25">
      <c r="A6546" s="9">
        <v>65</v>
      </c>
      <c r="B6546" s="39"/>
      <c r="C6546" s="39"/>
      <c r="D6546" s="39"/>
      <c r="E6546" s="8"/>
      <c r="F6546" s="8"/>
      <c r="G6546" s="8"/>
      <c r="I6546" s="39"/>
      <c r="J6546" s="39"/>
      <c r="K6546" s="39"/>
      <c r="L6546" s="8"/>
      <c r="M6546" s="8"/>
      <c r="N6546" s="8"/>
      <c r="P6546" s="39"/>
      <c r="Q6546" s="39"/>
      <c r="R6546" s="39"/>
      <c r="S6546" s="8"/>
      <c r="T6546" s="8"/>
      <c r="U6546" s="8"/>
      <c r="W6546" s="301"/>
      <c r="X6546" s="301"/>
      <c r="Y6546" s="301"/>
      <c r="Z6546" s="273"/>
      <c r="AA6546" s="273"/>
      <c r="AB6546" s="273"/>
    </row>
    <row r="6547" spans="1:28" ht="15.75" customHeight="1" x14ac:dyDescent="0.25">
      <c r="A6547" s="9">
        <v>65</v>
      </c>
      <c r="B6547" s="369" t="s">
        <v>248</v>
      </c>
      <c r="C6547" s="369"/>
      <c r="D6547" s="369"/>
      <c r="E6547" s="8"/>
      <c r="F6547" s="8"/>
      <c r="G6547" s="8"/>
      <c r="I6547" s="369" t="s">
        <v>248</v>
      </c>
      <c r="J6547" s="369"/>
      <c r="K6547" s="369"/>
      <c r="L6547" s="8"/>
      <c r="M6547" s="8"/>
      <c r="N6547" s="8"/>
      <c r="P6547" s="369" t="s">
        <v>248</v>
      </c>
      <c r="Q6547" s="369"/>
      <c r="R6547" s="369"/>
      <c r="S6547" s="8"/>
      <c r="T6547" s="8"/>
      <c r="U6547" s="8"/>
      <c r="W6547" s="369" t="s">
        <v>248</v>
      </c>
      <c r="X6547" s="369"/>
      <c r="Y6547" s="369"/>
      <c r="Z6547" s="273"/>
      <c r="AA6547" s="273"/>
      <c r="AB6547" s="273"/>
    </row>
    <row r="6548" spans="1:28" x14ac:dyDescent="0.25">
      <c r="A6548" s="9">
        <v>65</v>
      </c>
      <c r="B6548" s="369"/>
      <c r="C6548" s="369"/>
      <c r="D6548" s="369"/>
      <c r="E6548" s="8"/>
      <c r="F6548" s="8"/>
      <c r="G6548" s="8"/>
      <c r="I6548" s="369"/>
      <c r="J6548" s="369"/>
      <c r="K6548" s="369"/>
      <c r="L6548" s="8"/>
      <c r="M6548" s="8"/>
      <c r="N6548" s="8"/>
      <c r="P6548" s="369"/>
      <c r="Q6548" s="369"/>
      <c r="R6548" s="369"/>
      <c r="S6548" s="8"/>
      <c r="T6548" s="8"/>
      <c r="U6548" s="8"/>
      <c r="W6548" s="369"/>
      <c r="X6548" s="369"/>
      <c r="Y6548" s="369"/>
      <c r="Z6548" s="273"/>
      <c r="AA6548" s="273"/>
      <c r="AB6548" s="273"/>
    </row>
    <row r="6549" spans="1:28" ht="15.75" customHeight="1" thickBot="1" x14ac:dyDescent="0.3">
      <c r="A6549" s="9">
        <v>65</v>
      </c>
      <c r="B6549" s="370" t="s">
        <v>249</v>
      </c>
      <c r="C6549" s="370"/>
      <c r="D6549" s="370"/>
      <c r="E6549" s="8"/>
      <c r="F6549" s="8"/>
      <c r="G6549" s="8"/>
      <c r="I6549" s="370" t="s">
        <v>249</v>
      </c>
      <c r="J6549" s="370"/>
      <c r="K6549" s="370"/>
      <c r="L6549" s="8"/>
      <c r="M6549" s="8"/>
      <c r="N6549" s="8"/>
      <c r="P6549" s="370" t="s">
        <v>249</v>
      </c>
      <c r="Q6549" s="370"/>
      <c r="R6549" s="370"/>
      <c r="S6549" s="8"/>
      <c r="T6549" s="8"/>
      <c r="U6549" s="8"/>
      <c r="W6549" s="370" t="s">
        <v>249</v>
      </c>
      <c r="X6549" s="370"/>
      <c r="Y6549" s="370"/>
      <c r="Z6549" s="273"/>
      <c r="AA6549" s="273"/>
      <c r="AB6549" s="273"/>
    </row>
    <row r="6550" spans="1:28" ht="15" customHeight="1" x14ac:dyDescent="0.25">
      <c r="A6550" s="9">
        <v>65</v>
      </c>
      <c r="B6550" s="371" t="s">
        <v>520</v>
      </c>
      <c r="C6550" s="372"/>
      <c r="D6550" s="373"/>
      <c r="E6550" s="8"/>
      <c r="F6550" s="8"/>
      <c r="G6550" s="8"/>
      <c r="I6550" s="371" t="s">
        <v>520</v>
      </c>
      <c r="J6550" s="372"/>
      <c r="K6550" s="373"/>
      <c r="L6550" s="8"/>
      <c r="M6550" s="8"/>
      <c r="N6550" s="8"/>
      <c r="P6550" s="371" t="s">
        <v>520</v>
      </c>
      <c r="Q6550" s="372"/>
      <c r="R6550" s="373"/>
      <c r="S6550" s="8"/>
      <c r="T6550" s="8"/>
      <c r="U6550" s="8"/>
      <c r="W6550" s="371" t="s">
        <v>520</v>
      </c>
      <c r="X6550" s="372"/>
      <c r="Y6550" s="373"/>
      <c r="Z6550" s="273"/>
      <c r="AA6550" s="273"/>
      <c r="AB6550" s="273"/>
    </row>
    <row r="6551" spans="1:28" ht="15.75" customHeight="1" thickBot="1" x14ac:dyDescent="0.3">
      <c r="A6551" s="9">
        <v>65</v>
      </c>
      <c r="B6551" s="374" t="s">
        <v>521</v>
      </c>
      <c r="C6551" s="375"/>
      <c r="D6551" s="376"/>
      <c r="E6551" s="8"/>
      <c r="F6551" s="8"/>
      <c r="G6551" s="8"/>
      <c r="I6551" s="374" t="s">
        <v>521</v>
      </c>
      <c r="J6551" s="375"/>
      <c r="K6551" s="376"/>
      <c r="L6551" s="8"/>
      <c r="M6551" s="8"/>
      <c r="N6551" s="8"/>
      <c r="P6551" s="374" t="s">
        <v>521</v>
      </c>
      <c r="Q6551" s="375"/>
      <c r="R6551" s="376"/>
      <c r="S6551" s="8"/>
      <c r="T6551" s="8"/>
      <c r="U6551" s="8"/>
      <c r="W6551" s="374" t="s">
        <v>521</v>
      </c>
      <c r="X6551" s="375"/>
      <c r="Y6551" s="376"/>
      <c r="Z6551" s="273"/>
      <c r="AA6551" s="273"/>
      <c r="AB6551" s="273"/>
    </row>
    <row r="6552" spans="1:28" ht="15" customHeight="1" x14ac:dyDescent="0.25">
      <c r="A6552" s="9">
        <v>65</v>
      </c>
      <c r="B6552" s="371" t="s">
        <v>522</v>
      </c>
      <c r="C6552" s="372"/>
      <c r="D6552" s="373"/>
      <c r="E6552" s="8"/>
      <c r="F6552" s="8"/>
      <c r="G6552" s="8"/>
      <c r="I6552" s="371" t="s">
        <v>522</v>
      </c>
      <c r="J6552" s="372"/>
      <c r="K6552" s="373"/>
      <c r="L6552" s="8"/>
      <c r="M6552" s="8"/>
      <c r="N6552" s="8"/>
      <c r="P6552" s="371" t="s">
        <v>522</v>
      </c>
      <c r="Q6552" s="372"/>
      <c r="R6552" s="373"/>
      <c r="S6552" s="8"/>
      <c r="T6552" s="8"/>
      <c r="U6552" s="8"/>
      <c r="W6552" s="371" t="s">
        <v>522</v>
      </c>
      <c r="X6552" s="372"/>
      <c r="Y6552" s="373"/>
      <c r="Z6552" s="273"/>
      <c r="AA6552" s="273"/>
      <c r="AB6552" s="273"/>
    </row>
    <row r="6553" spans="1:28" ht="15.75" customHeight="1" thickBot="1" x14ac:dyDescent="0.3">
      <c r="A6553" s="9">
        <v>65</v>
      </c>
      <c r="B6553" s="374" t="s">
        <v>523</v>
      </c>
      <c r="C6553" s="375"/>
      <c r="D6553" s="376"/>
      <c r="E6553" s="8"/>
      <c r="F6553" s="8"/>
      <c r="G6553" s="8"/>
      <c r="I6553" s="374" t="s">
        <v>523</v>
      </c>
      <c r="J6553" s="375"/>
      <c r="K6553" s="376"/>
      <c r="L6553" s="8"/>
      <c r="M6553" s="8"/>
      <c r="N6553" s="8"/>
      <c r="P6553" s="374" t="s">
        <v>523</v>
      </c>
      <c r="Q6553" s="375"/>
      <c r="R6553" s="376"/>
      <c r="S6553" s="8"/>
      <c r="T6553" s="8"/>
      <c r="U6553" s="8"/>
      <c r="W6553" s="374" t="s">
        <v>523</v>
      </c>
      <c r="X6553" s="375"/>
      <c r="Y6553" s="376"/>
      <c r="Z6553" s="273"/>
      <c r="AA6553" s="273"/>
      <c r="AB6553" s="273"/>
    </row>
    <row r="6554" spans="1:28" ht="15" customHeight="1" x14ac:dyDescent="0.25">
      <c r="A6554" s="9">
        <v>65</v>
      </c>
      <c r="B6554" s="371" t="s">
        <v>524</v>
      </c>
      <c r="C6554" s="372"/>
      <c r="D6554" s="373"/>
      <c r="E6554" s="8"/>
      <c r="F6554" s="8"/>
      <c r="G6554" s="8"/>
      <c r="I6554" s="371" t="s">
        <v>524</v>
      </c>
      <c r="J6554" s="372"/>
      <c r="K6554" s="373"/>
      <c r="L6554" s="8"/>
      <c r="M6554" s="8"/>
      <c r="N6554" s="8"/>
      <c r="P6554" s="371" t="s">
        <v>524</v>
      </c>
      <c r="Q6554" s="372"/>
      <c r="R6554" s="373"/>
      <c r="S6554" s="8"/>
      <c r="T6554" s="8"/>
      <c r="U6554" s="8"/>
      <c r="W6554" s="371" t="s">
        <v>524</v>
      </c>
      <c r="X6554" s="372"/>
      <c r="Y6554" s="373"/>
      <c r="Z6554" s="273"/>
      <c r="AA6554" s="273"/>
      <c r="AB6554" s="273"/>
    </row>
    <row r="6555" spans="1:28" ht="15.75" customHeight="1" thickBot="1" x14ac:dyDescent="0.3">
      <c r="A6555" s="9">
        <v>65</v>
      </c>
      <c r="B6555" s="374" t="s">
        <v>525</v>
      </c>
      <c r="C6555" s="375"/>
      <c r="D6555" s="376"/>
      <c r="E6555" s="8"/>
      <c r="F6555" s="8"/>
      <c r="G6555" s="8"/>
      <c r="I6555" s="374" t="s">
        <v>525</v>
      </c>
      <c r="J6555" s="375"/>
      <c r="K6555" s="376"/>
      <c r="L6555" s="8"/>
      <c r="M6555" s="8"/>
      <c r="N6555" s="8"/>
      <c r="P6555" s="374" t="s">
        <v>525</v>
      </c>
      <c r="Q6555" s="375"/>
      <c r="R6555" s="376"/>
      <c r="S6555" s="8"/>
      <c r="T6555" s="8"/>
      <c r="U6555" s="8"/>
      <c r="W6555" s="374" t="s">
        <v>525</v>
      </c>
      <c r="X6555" s="375"/>
      <c r="Y6555" s="376"/>
      <c r="Z6555" s="273"/>
      <c r="AA6555" s="273"/>
      <c r="AB6555" s="273"/>
    </row>
    <row r="6556" spans="1:28" ht="15" customHeight="1" x14ac:dyDescent="0.25">
      <c r="A6556" s="9">
        <v>65</v>
      </c>
      <c r="B6556" s="371" t="s">
        <v>526</v>
      </c>
      <c r="C6556" s="372"/>
      <c r="D6556" s="373"/>
      <c r="E6556" s="8"/>
      <c r="F6556" s="8"/>
      <c r="G6556" s="8"/>
      <c r="I6556" s="371" t="s">
        <v>526</v>
      </c>
      <c r="J6556" s="372"/>
      <c r="K6556" s="373"/>
      <c r="L6556" s="8"/>
      <c r="M6556" s="8"/>
      <c r="N6556" s="8"/>
      <c r="P6556" s="371" t="s">
        <v>526</v>
      </c>
      <c r="Q6556" s="372"/>
      <c r="R6556" s="373"/>
      <c r="S6556" s="8"/>
      <c r="T6556" s="8"/>
      <c r="U6556" s="8"/>
      <c r="W6556" s="371" t="s">
        <v>526</v>
      </c>
      <c r="X6556" s="372"/>
      <c r="Y6556" s="373"/>
      <c r="Z6556" s="273"/>
      <c r="AA6556" s="273"/>
      <c r="AB6556" s="273"/>
    </row>
    <row r="6557" spans="1:28" ht="15.75" customHeight="1" thickBot="1" x14ac:dyDescent="0.3">
      <c r="A6557" s="9">
        <v>65</v>
      </c>
      <c r="B6557" s="374" t="s">
        <v>527</v>
      </c>
      <c r="C6557" s="375"/>
      <c r="D6557" s="376"/>
      <c r="E6557" s="8"/>
      <c r="F6557" s="8"/>
      <c r="G6557" s="8"/>
      <c r="I6557" s="374" t="s">
        <v>527</v>
      </c>
      <c r="J6557" s="375"/>
      <c r="K6557" s="376"/>
      <c r="L6557" s="8"/>
      <c r="M6557" s="8"/>
      <c r="N6557" s="8"/>
      <c r="P6557" s="374" t="s">
        <v>527</v>
      </c>
      <c r="Q6557" s="375"/>
      <c r="R6557" s="376"/>
      <c r="S6557" s="8"/>
      <c r="T6557" s="8"/>
      <c r="U6557" s="8"/>
      <c r="W6557" s="374" t="s">
        <v>527</v>
      </c>
      <c r="X6557" s="375"/>
      <c r="Y6557" s="376"/>
      <c r="Z6557" s="273"/>
      <c r="AA6557" s="273"/>
      <c r="AB6557" s="273"/>
    </row>
    <row r="6558" spans="1:28" ht="15" customHeight="1" x14ac:dyDescent="0.25">
      <c r="A6558" s="9">
        <v>65</v>
      </c>
      <c r="B6558" s="371" t="s">
        <v>143</v>
      </c>
      <c r="C6558" s="372"/>
      <c r="D6558" s="373"/>
      <c r="E6558" s="8"/>
      <c r="F6558" s="8"/>
      <c r="G6558" s="8"/>
      <c r="I6558" s="371" t="s">
        <v>143</v>
      </c>
      <c r="J6558" s="372"/>
      <c r="K6558" s="373"/>
      <c r="L6558" s="8"/>
      <c r="M6558" s="8"/>
      <c r="N6558" s="8"/>
      <c r="P6558" s="371" t="s">
        <v>143</v>
      </c>
      <c r="Q6558" s="372"/>
      <c r="R6558" s="373"/>
      <c r="S6558" s="8"/>
      <c r="T6558" s="8"/>
      <c r="U6558" s="8"/>
      <c r="W6558" s="371" t="s">
        <v>143</v>
      </c>
      <c r="X6558" s="372"/>
      <c r="Y6558" s="373"/>
      <c r="Z6558" s="273"/>
      <c r="AA6558" s="273"/>
      <c r="AB6558" s="273"/>
    </row>
    <row r="6559" spans="1:28" ht="15.75" customHeight="1" thickBot="1" x14ac:dyDescent="0.3">
      <c r="A6559" s="9">
        <v>65</v>
      </c>
      <c r="B6559" s="374" t="s">
        <v>528</v>
      </c>
      <c r="C6559" s="375"/>
      <c r="D6559" s="376"/>
      <c r="E6559" s="8"/>
      <c r="F6559" s="8"/>
      <c r="G6559" s="8"/>
      <c r="I6559" s="374" t="s">
        <v>528</v>
      </c>
      <c r="J6559" s="375"/>
      <c r="K6559" s="376"/>
      <c r="L6559" s="8"/>
      <c r="M6559" s="8"/>
      <c r="N6559" s="8"/>
      <c r="P6559" s="374" t="s">
        <v>528</v>
      </c>
      <c r="Q6559" s="375"/>
      <c r="R6559" s="376"/>
      <c r="S6559" s="8"/>
      <c r="T6559" s="8"/>
      <c r="U6559" s="8"/>
      <c r="W6559" s="374" t="s">
        <v>528</v>
      </c>
      <c r="X6559" s="375"/>
      <c r="Y6559" s="376"/>
      <c r="Z6559" s="273"/>
      <c r="AA6559" s="273"/>
      <c r="AB6559" s="273"/>
    </row>
    <row r="6560" spans="1:28" ht="15.75" thickBot="1" x14ac:dyDescent="0.3">
      <c r="A6560" s="9">
        <v>65</v>
      </c>
      <c r="B6560" s="5"/>
      <c r="C6560" s="4"/>
      <c r="D6560" s="4"/>
      <c r="E6560" s="8"/>
      <c r="F6560" s="8"/>
      <c r="G6560" s="8"/>
      <c r="I6560" s="5"/>
      <c r="J6560" s="4"/>
      <c r="K6560" s="4"/>
      <c r="L6560" s="8"/>
      <c r="M6560" s="8"/>
      <c r="N6560" s="8"/>
      <c r="P6560" s="5"/>
      <c r="Q6560" s="4"/>
      <c r="R6560" s="4"/>
      <c r="S6560" s="8"/>
      <c r="T6560" s="8"/>
      <c r="U6560" s="8"/>
      <c r="W6560" s="270"/>
      <c r="X6560" s="269"/>
      <c r="Y6560" s="269"/>
      <c r="Z6560" s="273"/>
      <c r="AA6560" s="273"/>
      <c r="AB6560" s="273"/>
    </row>
    <row r="6561" spans="1:28" ht="15.75" customHeight="1" thickBot="1" x14ac:dyDescent="0.3">
      <c r="A6561" s="9">
        <v>65</v>
      </c>
      <c r="B6561" s="370" t="s">
        <v>538</v>
      </c>
      <c r="C6561" s="370"/>
      <c r="D6561" s="370"/>
      <c r="E6561" s="8"/>
      <c r="F6561" s="8"/>
      <c r="G6561" s="8"/>
      <c r="I6561" s="370" t="s">
        <v>538</v>
      </c>
      <c r="J6561" s="370"/>
      <c r="K6561" s="370"/>
      <c r="L6561" s="8"/>
      <c r="M6561" s="8"/>
      <c r="N6561" s="8"/>
      <c r="P6561" s="370" t="s">
        <v>538</v>
      </c>
      <c r="Q6561" s="370"/>
      <c r="R6561" s="370"/>
      <c r="S6561" s="8"/>
      <c r="T6561" s="8"/>
      <c r="U6561" s="8"/>
      <c r="W6561" s="370" t="s">
        <v>538</v>
      </c>
      <c r="X6561" s="370"/>
      <c r="Y6561" s="370"/>
      <c r="Z6561" s="273"/>
      <c r="AA6561" s="273"/>
      <c r="AB6561" s="273"/>
    </row>
    <row r="6562" spans="1:28" ht="15" customHeight="1" x14ac:dyDescent="0.25">
      <c r="A6562" s="9">
        <v>65</v>
      </c>
      <c r="B6562" s="377" t="s">
        <v>529</v>
      </c>
      <c r="C6562" s="378"/>
      <c r="D6562" s="379"/>
      <c r="E6562" s="8"/>
      <c r="F6562" s="8"/>
      <c r="G6562" s="8"/>
      <c r="I6562" s="377" t="s">
        <v>529</v>
      </c>
      <c r="J6562" s="378"/>
      <c r="K6562" s="379"/>
      <c r="L6562" s="8"/>
      <c r="M6562" s="8"/>
      <c r="N6562" s="8"/>
      <c r="P6562" s="377" t="s">
        <v>529</v>
      </c>
      <c r="Q6562" s="378"/>
      <c r="R6562" s="379"/>
      <c r="S6562" s="8"/>
      <c r="T6562" s="8"/>
      <c r="U6562" s="8"/>
      <c r="W6562" s="377" t="s">
        <v>529</v>
      </c>
      <c r="X6562" s="378"/>
      <c r="Y6562" s="379"/>
      <c r="Z6562" s="273"/>
      <c r="AA6562" s="273"/>
      <c r="AB6562" s="273"/>
    </row>
    <row r="6563" spans="1:28" ht="15.75" customHeight="1" thickBot="1" x14ac:dyDescent="0.3">
      <c r="A6563" s="9">
        <v>65</v>
      </c>
      <c r="B6563" s="374" t="s">
        <v>530</v>
      </c>
      <c r="C6563" s="375"/>
      <c r="D6563" s="376"/>
      <c r="E6563" s="8"/>
      <c r="F6563" s="8"/>
      <c r="G6563" s="8"/>
      <c r="I6563" s="374" t="s">
        <v>530</v>
      </c>
      <c r="J6563" s="375"/>
      <c r="K6563" s="376"/>
      <c r="L6563" s="8"/>
      <c r="M6563" s="8"/>
      <c r="N6563" s="8"/>
      <c r="P6563" s="374" t="s">
        <v>530</v>
      </c>
      <c r="Q6563" s="375"/>
      <c r="R6563" s="376"/>
      <c r="S6563" s="8"/>
      <c r="T6563" s="8"/>
      <c r="U6563" s="8"/>
      <c r="W6563" s="374" t="s">
        <v>530</v>
      </c>
      <c r="X6563" s="375"/>
      <c r="Y6563" s="376"/>
      <c r="Z6563" s="273"/>
      <c r="AA6563" s="273"/>
      <c r="AB6563" s="273"/>
    </row>
    <row r="6564" spans="1:28" ht="15.75" thickBot="1" x14ac:dyDescent="0.3">
      <c r="A6564" s="9">
        <v>65</v>
      </c>
      <c r="B6564" s="6"/>
      <c r="C6564" s="6"/>
      <c r="D6564" s="6"/>
      <c r="E6564" s="8"/>
      <c r="F6564" s="8"/>
      <c r="G6564" s="8"/>
      <c r="I6564" s="6"/>
      <c r="J6564" s="6"/>
      <c r="K6564" s="6"/>
      <c r="L6564" s="8"/>
      <c r="M6564" s="8"/>
      <c r="N6564" s="8"/>
      <c r="P6564" s="6"/>
      <c r="Q6564" s="6"/>
      <c r="R6564" s="6"/>
      <c r="S6564" s="8"/>
      <c r="T6564" s="8"/>
      <c r="U6564" s="8"/>
      <c r="W6564" s="271"/>
      <c r="X6564" s="271"/>
      <c r="Y6564" s="271"/>
      <c r="Z6564" s="273"/>
      <c r="AA6564" s="273"/>
      <c r="AB6564" s="273"/>
    </row>
    <row r="6565" spans="1:28" ht="15.75" customHeight="1" thickBot="1" x14ac:dyDescent="0.3">
      <c r="A6565" s="9">
        <v>65</v>
      </c>
      <c r="B6565" s="370" t="s">
        <v>250</v>
      </c>
      <c r="C6565" s="370"/>
      <c r="D6565" s="370"/>
      <c r="E6565" s="8"/>
      <c r="F6565" s="8"/>
      <c r="G6565" s="8"/>
      <c r="I6565" s="370" t="s">
        <v>250</v>
      </c>
      <c r="J6565" s="370"/>
      <c r="K6565" s="370"/>
      <c r="L6565" s="8"/>
      <c r="M6565" s="8"/>
      <c r="N6565" s="8"/>
      <c r="P6565" s="370" t="s">
        <v>250</v>
      </c>
      <c r="Q6565" s="370"/>
      <c r="R6565" s="370"/>
      <c r="S6565" s="8"/>
      <c r="T6565" s="8"/>
      <c r="U6565" s="8"/>
      <c r="W6565" s="370" t="s">
        <v>250</v>
      </c>
      <c r="X6565" s="370"/>
      <c r="Y6565" s="370"/>
      <c r="Z6565" s="273"/>
      <c r="AA6565" s="273"/>
      <c r="AB6565" s="273"/>
    </row>
    <row r="6566" spans="1:28" ht="15" customHeight="1" x14ac:dyDescent="0.25">
      <c r="A6566" s="9">
        <v>65</v>
      </c>
      <c r="B6566" s="377" t="s">
        <v>531</v>
      </c>
      <c r="C6566" s="378"/>
      <c r="D6566" s="379"/>
      <c r="E6566" s="8"/>
      <c r="F6566" s="8"/>
      <c r="G6566" s="8"/>
      <c r="I6566" s="377" t="s">
        <v>531</v>
      </c>
      <c r="J6566" s="378"/>
      <c r="K6566" s="379"/>
      <c r="L6566" s="8"/>
      <c r="M6566" s="8"/>
      <c r="N6566" s="8"/>
      <c r="P6566" s="377" t="s">
        <v>531</v>
      </c>
      <c r="Q6566" s="378"/>
      <c r="R6566" s="379"/>
      <c r="S6566" s="8"/>
      <c r="T6566" s="8"/>
      <c r="U6566" s="8"/>
      <c r="W6566" s="377" t="s">
        <v>531</v>
      </c>
      <c r="X6566" s="378"/>
      <c r="Y6566" s="379"/>
      <c r="Z6566" s="273"/>
      <c r="AA6566" s="273"/>
      <c r="AB6566" s="273"/>
    </row>
    <row r="6567" spans="1:28" ht="15.75" customHeight="1" thickBot="1" x14ac:dyDescent="0.3">
      <c r="A6567" s="9">
        <v>65</v>
      </c>
      <c r="B6567" s="374" t="s">
        <v>532</v>
      </c>
      <c r="C6567" s="375"/>
      <c r="D6567" s="376"/>
      <c r="E6567" s="8"/>
      <c r="F6567" s="8"/>
      <c r="G6567" s="8"/>
      <c r="I6567" s="374" t="s">
        <v>532</v>
      </c>
      <c r="J6567" s="375"/>
      <c r="K6567" s="376"/>
      <c r="L6567" s="8"/>
      <c r="M6567" s="8"/>
      <c r="N6567" s="8"/>
      <c r="P6567" s="374" t="s">
        <v>532</v>
      </c>
      <c r="Q6567" s="375"/>
      <c r="R6567" s="376"/>
      <c r="S6567" s="8"/>
      <c r="T6567" s="8"/>
      <c r="U6567" s="8"/>
      <c r="W6567" s="374" t="s">
        <v>532</v>
      </c>
      <c r="X6567" s="375"/>
      <c r="Y6567" s="376"/>
      <c r="Z6567" s="273"/>
      <c r="AA6567" s="273"/>
      <c r="AB6567" s="273"/>
    </row>
    <row r="6568" spans="1:28" x14ac:dyDescent="0.25">
      <c r="A6568" s="9">
        <v>65</v>
      </c>
      <c r="C6568" s="45"/>
      <c r="J6568" s="45"/>
      <c r="Q6568" s="45"/>
      <c r="X6568" s="306"/>
    </row>
    <row r="6569" spans="1:28" x14ac:dyDescent="0.25">
      <c r="A6569" s="9">
        <v>65</v>
      </c>
      <c r="C6569" s="45"/>
      <c r="J6569" s="45"/>
      <c r="Q6569" s="45"/>
      <c r="X6569" s="306"/>
    </row>
    <row r="6570" spans="1:28" x14ac:dyDescent="0.25">
      <c r="A6570" s="9">
        <v>65</v>
      </c>
      <c r="C6570" s="24" t="s">
        <v>284</v>
      </c>
      <c r="G6570" s="24" t="s">
        <v>149</v>
      </c>
      <c r="J6570" s="24" t="s">
        <v>284</v>
      </c>
      <c r="N6570" s="24" t="s">
        <v>149</v>
      </c>
      <c r="Q6570" s="119" t="s">
        <v>284</v>
      </c>
      <c r="U6570" s="119" t="s">
        <v>149</v>
      </c>
      <c r="X6570" s="288" t="s">
        <v>284</v>
      </c>
      <c r="AB6570" s="288" t="s">
        <v>149</v>
      </c>
    </row>
    <row r="6571" spans="1:28" x14ac:dyDescent="0.25">
      <c r="A6571" s="9">
        <v>65</v>
      </c>
      <c r="D6571" s="46" t="s">
        <v>286</v>
      </c>
      <c r="K6571" s="46" t="s">
        <v>286</v>
      </c>
      <c r="R6571" s="46" t="s">
        <v>286</v>
      </c>
      <c r="Y6571" s="307" t="s">
        <v>286</v>
      </c>
    </row>
    <row r="6572" spans="1:28" x14ac:dyDescent="0.25">
      <c r="A6572" s="9">
        <v>65</v>
      </c>
    </row>
    <row r="6573" spans="1:28" x14ac:dyDescent="0.25">
      <c r="A6573" s="9">
        <v>65</v>
      </c>
    </row>
    <row r="6574" spans="1:28" ht="99.95" customHeight="1" x14ac:dyDescent="0.25">
      <c r="A6574" s="9">
        <v>65</v>
      </c>
      <c r="C6574" s="45" t="s">
        <v>287</v>
      </c>
      <c r="G6574" s="24" t="s">
        <v>150</v>
      </c>
      <c r="J6574" s="45" t="s">
        <v>287</v>
      </c>
      <c r="N6574" s="24" t="s">
        <v>150</v>
      </c>
      <c r="Q6574" s="45" t="s">
        <v>287</v>
      </c>
      <c r="U6574" s="119" t="s">
        <v>150</v>
      </c>
      <c r="X6574" s="306" t="s">
        <v>287</v>
      </c>
      <c r="AB6574" s="288" t="s">
        <v>150</v>
      </c>
    </row>
    <row r="6575" spans="1:28" x14ac:dyDescent="0.25">
      <c r="A6575" s="9">
        <v>65</v>
      </c>
      <c r="C6575" s="45"/>
      <c r="D6575" s="46" t="s">
        <v>286</v>
      </c>
      <c r="J6575" s="45"/>
      <c r="K6575" s="46" t="s">
        <v>286</v>
      </c>
      <c r="Q6575" s="45"/>
      <c r="R6575" s="46" t="s">
        <v>286</v>
      </c>
      <c r="X6575" s="306"/>
      <c r="Y6575" s="307" t="s">
        <v>286</v>
      </c>
    </row>
    <row r="6576" spans="1:28" x14ac:dyDescent="0.25">
      <c r="A6576" s="9">
        <v>65</v>
      </c>
    </row>
    <row r="6577" spans="1:25" x14ac:dyDescent="0.25">
      <c r="A6577" s="9">
        <v>65</v>
      </c>
    </row>
    <row r="6578" spans="1:25" x14ac:dyDescent="0.25">
      <c r="A6578" s="9">
        <v>65</v>
      </c>
    </row>
    <row r="6579" spans="1:25" x14ac:dyDescent="0.25">
      <c r="A6579" s="9">
        <v>65</v>
      </c>
    </row>
    <row r="6580" spans="1:25" x14ac:dyDescent="0.25">
      <c r="A6580" s="9">
        <v>65</v>
      </c>
    </row>
    <row r="6581" spans="1:25" ht="18.75" x14ac:dyDescent="0.25">
      <c r="A6581" s="9">
        <v>65</v>
      </c>
      <c r="C6581" s="45"/>
      <c r="D6581" s="87"/>
      <c r="J6581" s="45"/>
      <c r="K6581" s="87"/>
      <c r="Q6581" s="45"/>
      <c r="R6581" s="87"/>
      <c r="X6581" s="306"/>
      <c r="Y6581" s="346"/>
    </row>
    <row r="6582" spans="1:25" ht="18.75" x14ac:dyDescent="0.25">
      <c r="A6582" s="9">
        <v>65</v>
      </c>
      <c r="C6582" s="45"/>
      <c r="D6582" s="87"/>
      <c r="J6582" s="45"/>
      <c r="K6582" s="87"/>
      <c r="Q6582" s="45"/>
      <c r="R6582" s="87"/>
      <c r="X6582" s="306"/>
      <c r="Y6582" s="346"/>
    </row>
    <row r="6583" spans="1:25" ht="18.75" x14ac:dyDescent="0.25">
      <c r="A6583" s="9">
        <v>65</v>
      </c>
      <c r="C6583" s="45"/>
      <c r="D6583" s="87"/>
      <c r="J6583" s="45"/>
      <c r="K6583" s="87"/>
      <c r="Q6583" s="45"/>
      <c r="R6583" s="87"/>
      <c r="X6583" s="306"/>
      <c r="Y6583" s="346"/>
    </row>
    <row r="6584" spans="1:25" ht="18.75" x14ac:dyDescent="0.25">
      <c r="A6584" s="9">
        <v>65</v>
      </c>
      <c r="C6584" s="45"/>
      <c r="D6584" s="87"/>
      <c r="J6584" s="45"/>
      <c r="K6584" s="87"/>
      <c r="Q6584" s="45"/>
      <c r="R6584" s="87"/>
      <c r="X6584" s="306"/>
      <c r="Y6584" s="346"/>
    </row>
    <row r="6585" spans="1:25" ht="18.75" x14ac:dyDescent="0.25">
      <c r="A6585" s="9">
        <v>65</v>
      </c>
      <c r="C6585" s="45"/>
      <c r="D6585" s="87"/>
      <c r="J6585" s="45"/>
      <c r="K6585" s="87"/>
      <c r="Q6585" s="45"/>
      <c r="R6585" s="87"/>
      <c r="X6585" s="306"/>
      <c r="Y6585" s="346"/>
    </row>
    <row r="6586" spans="1:25" ht="18.75" x14ac:dyDescent="0.25">
      <c r="A6586" s="9">
        <v>65</v>
      </c>
      <c r="C6586" s="45"/>
      <c r="D6586" s="87"/>
      <c r="J6586" s="45"/>
      <c r="K6586" s="87"/>
      <c r="Q6586" s="45"/>
      <c r="R6586" s="87"/>
      <c r="X6586" s="306"/>
      <c r="Y6586" s="346"/>
    </row>
    <row r="6587" spans="1:25" ht="18.75" x14ac:dyDescent="0.25">
      <c r="A6587" s="9">
        <v>65</v>
      </c>
      <c r="C6587" s="45"/>
      <c r="D6587" s="87"/>
      <c r="J6587" s="45"/>
      <c r="K6587" s="87"/>
      <c r="Q6587" s="45"/>
      <c r="R6587" s="87"/>
      <c r="X6587" s="306"/>
      <c r="Y6587" s="346"/>
    </row>
    <row r="6588" spans="1:25" ht="18.75" x14ac:dyDescent="0.25">
      <c r="A6588" s="9">
        <v>65</v>
      </c>
      <c r="C6588" s="45"/>
      <c r="D6588" s="87"/>
      <c r="J6588" s="45"/>
      <c r="K6588" s="87"/>
      <c r="Q6588" s="45"/>
      <c r="R6588" s="87"/>
      <c r="X6588" s="306"/>
      <c r="Y6588" s="346"/>
    </row>
    <row r="6589" spans="1:25" ht="18.75" x14ac:dyDescent="0.25">
      <c r="A6589" s="9">
        <v>65</v>
      </c>
      <c r="C6589" s="45"/>
      <c r="D6589" s="87"/>
      <c r="J6589" s="45"/>
      <c r="K6589" s="87"/>
      <c r="Q6589" s="45"/>
      <c r="R6589" s="87"/>
      <c r="X6589" s="306"/>
      <c r="Y6589" s="346"/>
    </row>
    <row r="6590" spans="1:25" ht="18.75" x14ac:dyDescent="0.25">
      <c r="A6590" s="9">
        <v>65</v>
      </c>
      <c r="C6590" s="45"/>
      <c r="D6590" s="87"/>
      <c r="J6590" s="45"/>
      <c r="K6590" s="87"/>
      <c r="Q6590" s="45"/>
      <c r="R6590" s="87"/>
      <c r="X6590" s="306"/>
      <c r="Y6590" s="346"/>
    </row>
    <row r="6591" spans="1:25" ht="18.75" x14ac:dyDescent="0.25">
      <c r="A6591" s="9">
        <v>65</v>
      </c>
      <c r="C6591" s="45"/>
      <c r="D6591" s="87"/>
      <c r="J6591" s="45"/>
      <c r="K6591" s="87"/>
      <c r="Q6591" s="45"/>
      <c r="R6591" s="87"/>
      <c r="X6591" s="306"/>
      <c r="Y6591" s="346"/>
    </row>
    <row r="6592" spans="1:25" ht="18.75" x14ac:dyDescent="0.25">
      <c r="A6592" s="9">
        <v>65</v>
      </c>
      <c r="C6592" s="45"/>
      <c r="D6592" s="87"/>
      <c r="J6592" s="45"/>
      <c r="K6592" s="87"/>
      <c r="Q6592" s="45"/>
      <c r="R6592" s="87"/>
      <c r="X6592" s="306"/>
      <c r="Y6592" s="346"/>
    </row>
    <row r="6593" spans="1:28" ht="18.75" x14ac:dyDescent="0.25">
      <c r="A6593" s="9">
        <v>65</v>
      </c>
      <c r="C6593" s="45"/>
      <c r="D6593" s="87"/>
      <c r="J6593" s="45"/>
      <c r="K6593" s="87"/>
      <c r="Q6593" s="45"/>
      <c r="R6593" s="87"/>
      <c r="X6593" s="306"/>
      <c r="Y6593" s="346"/>
    </row>
    <row r="6594" spans="1:28" ht="18.75" x14ac:dyDescent="0.25">
      <c r="A6594" s="9">
        <v>65</v>
      </c>
      <c r="C6594" s="45"/>
      <c r="D6594" s="87"/>
      <c r="J6594" s="45"/>
      <c r="K6594" s="87"/>
      <c r="Q6594" s="45"/>
      <c r="R6594" s="87"/>
      <c r="X6594" s="306"/>
      <c r="Y6594" s="346"/>
    </row>
    <row r="6595" spans="1:28" ht="18.75" x14ac:dyDescent="0.25">
      <c r="A6595" s="9">
        <v>65</v>
      </c>
      <c r="C6595" s="45"/>
      <c r="D6595" s="87"/>
      <c r="J6595" s="45"/>
      <c r="K6595" s="87"/>
      <c r="Q6595" s="45"/>
      <c r="R6595" s="87"/>
      <c r="X6595" s="306"/>
      <c r="Y6595" s="346"/>
    </row>
    <row r="6596" spans="1:28" ht="18.75" x14ac:dyDescent="0.25">
      <c r="A6596" s="9">
        <v>65</v>
      </c>
      <c r="C6596" s="45"/>
      <c r="D6596" s="87"/>
      <c r="J6596" s="45"/>
      <c r="K6596" s="87"/>
      <c r="Q6596" s="45"/>
      <c r="R6596" s="87"/>
      <c r="X6596" s="306"/>
      <c r="Y6596" s="346"/>
    </row>
    <row r="6597" spans="1:28" ht="18.75" x14ac:dyDescent="0.25">
      <c r="A6597" s="9">
        <v>65</v>
      </c>
      <c r="C6597" s="45"/>
      <c r="D6597" s="87"/>
      <c r="J6597" s="45"/>
      <c r="K6597" s="87"/>
      <c r="Q6597" s="45"/>
      <c r="R6597" s="87"/>
      <c r="X6597" s="306"/>
      <c r="Y6597" s="346"/>
    </row>
    <row r="6598" spans="1:28" ht="18.75" x14ac:dyDescent="0.25">
      <c r="A6598" s="9">
        <v>65</v>
      </c>
      <c r="C6598" s="45"/>
      <c r="D6598" s="87"/>
      <c r="J6598" s="45"/>
      <c r="K6598" s="87"/>
      <c r="Q6598" s="45"/>
      <c r="R6598" s="87"/>
      <c r="X6598" s="306"/>
      <c r="Y6598" s="346"/>
    </row>
    <row r="6599" spans="1:28" ht="18.75" x14ac:dyDescent="0.25">
      <c r="A6599" s="9">
        <v>65</v>
      </c>
      <c r="C6599" s="45"/>
      <c r="D6599" s="87"/>
      <c r="J6599" s="45"/>
      <c r="K6599" s="87"/>
      <c r="Q6599" s="45"/>
      <c r="R6599" s="87"/>
      <c r="X6599" s="306"/>
      <c r="Y6599" s="346"/>
    </row>
    <row r="6600" spans="1:28" ht="18.75" x14ac:dyDescent="0.25">
      <c r="A6600" s="9">
        <v>65</v>
      </c>
      <c r="C6600" s="45"/>
      <c r="D6600" s="87"/>
      <c r="J6600" s="45"/>
      <c r="K6600" s="87"/>
      <c r="Q6600" s="45"/>
      <c r="R6600" s="87"/>
      <c r="X6600" s="306"/>
      <c r="Y6600" s="346"/>
    </row>
    <row r="6601" spans="1:28" ht="45" customHeight="1" x14ac:dyDescent="0.25">
      <c r="A6601" s="9">
        <v>66</v>
      </c>
      <c r="B6601" s="23" t="s">
        <v>242</v>
      </c>
      <c r="E6601" s="391" t="s">
        <v>281</v>
      </c>
      <c r="F6601" s="391"/>
      <c r="G6601" s="40"/>
      <c r="H6601" s="8"/>
      <c r="I6601" s="23" t="s">
        <v>242</v>
      </c>
      <c r="L6601" s="391" t="s">
        <v>281</v>
      </c>
      <c r="M6601" s="391"/>
      <c r="N6601" s="40"/>
      <c r="P6601" s="23" t="s">
        <v>242</v>
      </c>
      <c r="S6601" s="391" t="s">
        <v>281</v>
      </c>
      <c r="T6601" s="391"/>
      <c r="U6601" s="108"/>
      <c r="W6601" s="287" t="s">
        <v>242</v>
      </c>
      <c r="Z6601" s="391" t="s">
        <v>281</v>
      </c>
      <c r="AA6601" s="391"/>
      <c r="AB6601" s="302"/>
    </row>
    <row r="6602" spans="1:28" ht="32.25" customHeight="1" x14ac:dyDescent="0.25">
      <c r="A6602" s="9">
        <v>66</v>
      </c>
      <c r="B6602" s="381" t="s">
        <v>280</v>
      </c>
      <c r="C6602" s="381"/>
      <c r="D6602" s="381"/>
      <c r="E6602" s="381"/>
      <c r="F6602" s="381"/>
      <c r="G6602" s="26"/>
      <c r="I6602" s="381" t="s">
        <v>280</v>
      </c>
      <c r="J6602" s="381"/>
      <c r="K6602" s="381"/>
      <c r="L6602" s="381"/>
      <c r="M6602" s="381"/>
      <c r="N6602" s="26"/>
      <c r="P6602" s="381" t="s">
        <v>280</v>
      </c>
      <c r="Q6602" s="381"/>
      <c r="R6602" s="381"/>
      <c r="S6602" s="381"/>
      <c r="T6602" s="381"/>
      <c r="U6602" s="104"/>
      <c r="W6602" s="381" t="s">
        <v>280</v>
      </c>
      <c r="X6602" s="381"/>
      <c r="Y6602" s="381"/>
      <c r="Z6602" s="381"/>
      <c r="AA6602" s="381"/>
      <c r="AB6602" s="289"/>
    </row>
    <row r="6603" spans="1:28" ht="157.5" customHeight="1" x14ac:dyDescent="0.25">
      <c r="A6603" s="9">
        <v>66</v>
      </c>
      <c r="B6603" s="380" t="s">
        <v>324</v>
      </c>
      <c r="C6603" s="381"/>
      <c r="D6603" s="381"/>
      <c r="E6603" s="381"/>
      <c r="F6603" s="381"/>
      <c r="G6603" s="26"/>
      <c r="I6603" s="380" t="s">
        <v>324</v>
      </c>
      <c r="J6603" s="381"/>
      <c r="K6603" s="381"/>
      <c r="L6603" s="381"/>
      <c r="M6603" s="381"/>
      <c r="N6603" s="26"/>
      <c r="P6603" s="380" t="s">
        <v>324</v>
      </c>
      <c r="Q6603" s="381"/>
      <c r="R6603" s="381"/>
      <c r="S6603" s="381"/>
      <c r="T6603" s="381"/>
      <c r="U6603" s="104"/>
      <c r="W6603" s="380" t="s">
        <v>324</v>
      </c>
      <c r="X6603" s="381"/>
      <c r="Y6603" s="381"/>
      <c r="Z6603" s="381"/>
      <c r="AA6603" s="381"/>
      <c r="AB6603" s="289"/>
    </row>
    <row r="6604" spans="1:28" ht="36.75" customHeight="1" x14ac:dyDescent="0.25">
      <c r="A6604" s="9">
        <v>66</v>
      </c>
      <c r="B6604" s="382">
        <v>43546</v>
      </c>
      <c r="C6604" s="381"/>
      <c r="D6604" s="381"/>
      <c r="E6604" s="381"/>
      <c r="F6604" s="381"/>
      <c r="G6604" s="26"/>
      <c r="I6604" s="382">
        <v>43636</v>
      </c>
      <c r="J6604" s="383"/>
      <c r="K6604" s="383"/>
      <c r="L6604" s="383"/>
      <c r="M6604" s="383"/>
      <c r="N6604" s="25"/>
      <c r="P6604" s="382">
        <v>43733</v>
      </c>
      <c r="Q6604" s="383"/>
      <c r="R6604" s="383"/>
      <c r="S6604" s="383"/>
      <c r="T6604" s="383"/>
      <c r="U6604" s="105"/>
      <c r="W6604" s="382">
        <v>43815</v>
      </c>
      <c r="X6604" s="383"/>
      <c r="Y6604" s="383"/>
      <c r="Z6604" s="383"/>
      <c r="AA6604" s="383"/>
      <c r="AB6604" s="264"/>
    </row>
    <row r="6605" spans="1:28" x14ac:dyDescent="0.25">
      <c r="A6605" s="9">
        <v>66</v>
      </c>
      <c r="F6605" s="27" t="s">
        <v>178</v>
      </c>
      <c r="G6605" s="27"/>
      <c r="M6605" s="27" t="s">
        <v>178</v>
      </c>
      <c r="N6605" s="27"/>
      <c r="T6605" s="27" t="s">
        <v>178</v>
      </c>
      <c r="U6605" s="27"/>
      <c r="AA6605" s="290" t="s">
        <v>178</v>
      </c>
      <c r="AB6605" s="290"/>
    </row>
    <row r="6606" spans="1:28" ht="41.25" customHeight="1" x14ac:dyDescent="0.25">
      <c r="A6606" s="9">
        <v>66</v>
      </c>
      <c r="B6606" s="384" t="s">
        <v>151</v>
      </c>
      <c r="C6606" s="365" t="s">
        <v>152</v>
      </c>
      <c r="D6606" s="365" t="s">
        <v>181</v>
      </c>
      <c r="E6606" s="386" t="s">
        <v>519</v>
      </c>
      <c r="F6606" s="386"/>
      <c r="G6606" s="365" t="s">
        <v>539</v>
      </c>
      <c r="I6606" s="384" t="s">
        <v>151</v>
      </c>
      <c r="J6606" s="365" t="s">
        <v>152</v>
      </c>
      <c r="K6606" s="365" t="s">
        <v>181</v>
      </c>
      <c r="L6606" s="386" t="s">
        <v>332</v>
      </c>
      <c r="M6606" s="386"/>
      <c r="N6606" s="365" t="s">
        <v>539</v>
      </c>
      <c r="P6606" s="384" t="s">
        <v>151</v>
      </c>
      <c r="Q6606" s="365" t="s">
        <v>152</v>
      </c>
      <c r="R6606" s="365" t="s">
        <v>181</v>
      </c>
      <c r="S6606" s="386" t="s">
        <v>792</v>
      </c>
      <c r="T6606" s="386"/>
      <c r="U6606" s="365" t="s">
        <v>539</v>
      </c>
      <c r="W6606" s="384" t="s">
        <v>151</v>
      </c>
      <c r="X6606" s="365" t="s">
        <v>152</v>
      </c>
      <c r="Y6606" s="365" t="s">
        <v>181</v>
      </c>
      <c r="Z6606" s="386" t="s">
        <v>920</v>
      </c>
      <c r="AA6606" s="386"/>
      <c r="AB6606" s="365" t="s">
        <v>539</v>
      </c>
    </row>
    <row r="6607" spans="1:28" ht="47.25" customHeight="1" x14ac:dyDescent="0.25">
      <c r="A6607" s="9">
        <v>66</v>
      </c>
      <c r="B6607" s="385"/>
      <c r="C6607" s="366"/>
      <c r="D6607" s="366"/>
      <c r="E6607" s="28" t="s">
        <v>582</v>
      </c>
      <c r="F6607" s="28" t="s">
        <v>581</v>
      </c>
      <c r="G6607" s="366"/>
      <c r="I6607" s="385"/>
      <c r="J6607" s="366"/>
      <c r="K6607" s="366"/>
      <c r="L6607" s="28" t="s">
        <v>582</v>
      </c>
      <c r="M6607" s="28" t="s">
        <v>581</v>
      </c>
      <c r="N6607" s="366"/>
      <c r="P6607" s="385"/>
      <c r="Q6607" s="366"/>
      <c r="R6607" s="366"/>
      <c r="S6607" s="106" t="s">
        <v>582</v>
      </c>
      <c r="T6607" s="106" t="s">
        <v>581</v>
      </c>
      <c r="U6607" s="366"/>
      <c r="W6607" s="385"/>
      <c r="X6607" s="366"/>
      <c r="Y6607" s="366"/>
      <c r="Z6607" s="291" t="s">
        <v>582</v>
      </c>
      <c r="AA6607" s="291" t="s">
        <v>581</v>
      </c>
      <c r="AB6607" s="366"/>
    </row>
    <row r="6608" spans="1:28" ht="12.75" customHeight="1" x14ac:dyDescent="0.25">
      <c r="A6608" s="9">
        <v>66</v>
      </c>
      <c r="B6608" s="29" t="s">
        <v>163</v>
      </c>
      <c r="C6608" s="30">
        <v>2</v>
      </c>
      <c r="D6608" s="29" t="s">
        <v>165</v>
      </c>
      <c r="E6608" s="29" t="s">
        <v>166</v>
      </c>
      <c r="F6608" s="29" t="s">
        <v>180</v>
      </c>
      <c r="G6608" s="29" t="s">
        <v>185</v>
      </c>
      <c r="I6608" s="29" t="s">
        <v>163</v>
      </c>
      <c r="J6608" s="30">
        <v>2</v>
      </c>
      <c r="K6608" s="29" t="s">
        <v>165</v>
      </c>
      <c r="L6608" s="29" t="s">
        <v>166</v>
      </c>
      <c r="M6608" s="29" t="s">
        <v>180</v>
      </c>
      <c r="N6608" s="29" t="s">
        <v>185</v>
      </c>
      <c r="P6608" s="29" t="s">
        <v>163</v>
      </c>
      <c r="Q6608" s="30">
        <v>2</v>
      </c>
      <c r="R6608" s="29" t="s">
        <v>165</v>
      </c>
      <c r="S6608" s="29" t="s">
        <v>166</v>
      </c>
      <c r="T6608" s="29" t="s">
        <v>180</v>
      </c>
      <c r="U6608" s="29" t="s">
        <v>185</v>
      </c>
      <c r="W6608" s="292" t="s">
        <v>163</v>
      </c>
      <c r="X6608" s="293">
        <v>2</v>
      </c>
      <c r="Y6608" s="292" t="s">
        <v>165</v>
      </c>
      <c r="Z6608" s="292" t="s">
        <v>166</v>
      </c>
      <c r="AA6608" s="292" t="s">
        <v>180</v>
      </c>
      <c r="AB6608" s="292" t="s">
        <v>185</v>
      </c>
    </row>
    <row r="6609" spans="1:28" ht="20.100000000000001" customHeight="1" x14ac:dyDescent="0.25">
      <c r="A6609" s="9">
        <v>66</v>
      </c>
      <c r="B6609" s="361" t="s">
        <v>163</v>
      </c>
      <c r="C6609" s="363" t="s">
        <v>153</v>
      </c>
      <c r="D6609" s="35" t="s">
        <v>182</v>
      </c>
      <c r="E6609" s="41">
        <v>9.3000000000000007</v>
      </c>
      <c r="F6609" s="41"/>
      <c r="G6609" s="41"/>
      <c r="I6609" s="361" t="s">
        <v>163</v>
      </c>
      <c r="J6609" s="363" t="s">
        <v>153</v>
      </c>
      <c r="K6609" s="35" t="s">
        <v>182</v>
      </c>
      <c r="L6609" s="41">
        <v>9.3000000000000007</v>
      </c>
      <c r="M6609" s="41">
        <v>9.3000000000000007</v>
      </c>
      <c r="N6609" s="41"/>
      <c r="P6609" s="361" t="s">
        <v>163</v>
      </c>
      <c r="Q6609" s="363" t="s">
        <v>153</v>
      </c>
      <c r="R6609" s="35" t="s">
        <v>182</v>
      </c>
      <c r="S6609" s="41">
        <v>9.3000000000000007</v>
      </c>
      <c r="T6609" s="249">
        <v>9.3000000000000007</v>
      </c>
      <c r="U6609" s="41"/>
      <c r="W6609" s="361" t="s">
        <v>163</v>
      </c>
      <c r="X6609" s="363" t="s">
        <v>153</v>
      </c>
      <c r="Y6609" s="294" t="s">
        <v>182</v>
      </c>
      <c r="Z6609" s="303">
        <v>9.3000000000000007</v>
      </c>
      <c r="AA6609" s="303">
        <v>9.3000000000000007</v>
      </c>
      <c r="AB6609" s="303"/>
    </row>
    <row r="6610" spans="1:28" ht="20.100000000000001" customHeight="1" x14ac:dyDescent="0.25">
      <c r="A6610" s="9">
        <v>66</v>
      </c>
      <c r="B6610" s="362"/>
      <c r="C6610" s="364"/>
      <c r="D6610" s="35" t="s">
        <v>183</v>
      </c>
      <c r="E6610" s="41"/>
      <c r="F6610" s="41"/>
      <c r="G6610" s="41"/>
      <c r="I6610" s="362"/>
      <c r="J6610" s="364"/>
      <c r="K6610" s="35" t="s">
        <v>183</v>
      </c>
      <c r="L6610" s="41"/>
      <c r="M6610" s="41"/>
      <c r="N6610" s="41"/>
      <c r="P6610" s="362"/>
      <c r="Q6610" s="364"/>
      <c r="R6610" s="35" t="s">
        <v>183</v>
      </c>
      <c r="S6610" s="41"/>
      <c r="T6610" s="249"/>
      <c r="U6610" s="41"/>
      <c r="W6610" s="362"/>
      <c r="X6610" s="364"/>
      <c r="Y6610" s="294" t="s">
        <v>183</v>
      </c>
      <c r="Z6610" s="303"/>
      <c r="AA6610" s="303"/>
      <c r="AB6610" s="303"/>
    </row>
    <row r="6611" spans="1:28" ht="20.100000000000001" customHeight="1" x14ac:dyDescent="0.25">
      <c r="A6611" s="9">
        <v>66</v>
      </c>
      <c r="B6611" s="361" t="s">
        <v>164</v>
      </c>
      <c r="C6611" s="363" t="s">
        <v>154</v>
      </c>
      <c r="D6611" s="35" t="s">
        <v>182</v>
      </c>
      <c r="E6611" s="41"/>
      <c r="F6611" s="41"/>
      <c r="G6611" s="41"/>
      <c r="I6611" s="361" t="s">
        <v>164</v>
      </c>
      <c r="J6611" s="363" t="s">
        <v>154</v>
      </c>
      <c r="K6611" s="35" t="s">
        <v>182</v>
      </c>
      <c r="L6611" s="41"/>
      <c r="M6611" s="41"/>
      <c r="N6611" s="41"/>
      <c r="P6611" s="361" t="s">
        <v>164</v>
      </c>
      <c r="Q6611" s="363" t="s">
        <v>154</v>
      </c>
      <c r="R6611" s="35" t="s">
        <v>182</v>
      </c>
      <c r="S6611" s="41"/>
      <c r="T6611" s="249"/>
      <c r="U6611" s="41"/>
      <c r="W6611" s="361" t="s">
        <v>164</v>
      </c>
      <c r="X6611" s="363" t="s">
        <v>154</v>
      </c>
      <c r="Y6611" s="294" t="s">
        <v>182</v>
      </c>
      <c r="Z6611" s="303"/>
      <c r="AA6611" s="303"/>
      <c r="AB6611" s="303"/>
    </row>
    <row r="6612" spans="1:28" ht="20.100000000000001" customHeight="1" x14ac:dyDescent="0.25">
      <c r="A6612" s="9">
        <v>66</v>
      </c>
      <c r="B6612" s="362"/>
      <c r="C6612" s="364"/>
      <c r="D6612" s="35" t="s">
        <v>183</v>
      </c>
      <c r="E6612" s="41"/>
      <c r="F6612" s="41"/>
      <c r="G6612" s="41"/>
      <c r="I6612" s="362"/>
      <c r="J6612" s="364"/>
      <c r="K6612" s="35" t="s">
        <v>183</v>
      </c>
      <c r="L6612" s="41"/>
      <c r="M6612" s="41"/>
      <c r="N6612" s="41"/>
      <c r="P6612" s="362"/>
      <c r="Q6612" s="364"/>
      <c r="R6612" s="35" t="s">
        <v>183</v>
      </c>
      <c r="S6612" s="41"/>
      <c r="T6612" s="249"/>
      <c r="U6612" s="41"/>
      <c r="W6612" s="362"/>
      <c r="X6612" s="364"/>
      <c r="Y6612" s="294" t="s">
        <v>183</v>
      </c>
      <c r="Z6612" s="303"/>
      <c r="AA6612" s="303"/>
      <c r="AB6612" s="303"/>
    </row>
    <row r="6613" spans="1:28" ht="20.100000000000001" customHeight="1" x14ac:dyDescent="0.25">
      <c r="A6613" s="9">
        <v>66</v>
      </c>
      <c r="B6613" s="34" t="s">
        <v>165</v>
      </c>
      <c r="C6613" s="35" t="s">
        <v>155</v>
      </c>
      <c r="D6613" s="35"/>
      <c r="E6613" s="41"/>
      <c r="F6613" s="41"/>
      <c r="G6613" s="41"/>
      <c r="I6613" s="34" t="s">
        <v>165</v>
      </c>
      <c r="J6613" s="35" t="s">
        <v>155</v>
      </c>
      <c r="K6613" s="35"/>
      <c r="L6613" s="41"/>
      <c r="M6613" s="41"/>
      <c r="N6613" s="41"/>
      <c r="P6613" s="34" t="s">
        <v>165</v>
      </c>
      <c r="Q6613" s="35" t="s">
        <v>155</v>
      </c>
      <c r="R6613" s="35"/>
      <c r="S6613" s="41"/>
      <c r="T6613" s="249"/>
      <c r="U6613" s="41"/>
      <c r="W6613" s="297" t="s">
        <v>165</v>
      </c>
      <c r="X6613" s="294" t="s">
        <v>155</v>
      </c>
      <c r="Y6613" s="294"/>
      <c r="Z6613" s="303"/>
      <c r="AA6613" s="303"/>
      <c r="AB6613" s="303"/>
    </row>
    <row r="6614" spans="1:28" ht="20.100000000000001" customHeight="1" x14ac:dyDescent="0.25">
      <c r="A6614" s="9">
        <v>66</v>
      </c>
      <c r="B6614" s="361" t="s">
        <v>167</v>
      </c>
      <c r="C6614" s="363" t="s">
        <v>251</v>
      </c>
      <c r="D6614" s="35" t="s">
        <v>182</v>
      </c>
      <c r="E6614" s="41"/>
      <c r="F6614" s="41"/>
      <c r="G6614" s="41"/>
      <c r="I6614" s="361" t="s">
        <v>167</v>
      </c>
      <c r="J6614" s="363" t="s">
        <v>251</v>
      </c>
      <c r="K6614" s="35" t="s">
        <v>182</v>
      </c>
      <c r="L6614" s="41"/>
      <c r="M6614" s="41"/>
      <c r="N6614" s="41"/>
      <c r="P6614" s="361" t="s">
        <v>167</v>
      </c>
      <c r="Q6614" s="363" t="s">
        <v>251</v>
      </c>
      <c r="R6614" s="35" t="s">
        <v>182</v>
      </c>
      <c r="S6614" s="41"/>
      <c r="T6614" s="249"/>
      <c r="U6614" s="41"/>
      <c r="W6614" s="361" t="s">
        <v>167</v>
      </c>
      <c r="X6614" s="363" t="s">
        <v>251</v>
      </c>
      <c r="Y6614" s="294" t="s">
        <v>182</v>
      </c>
      <c r="Z6614" s="303"/>
      <c r="AA6614" s="303"/>
      <c r="AB6614" s="303"/>
    </row>
    <row r="6615" spans="1:28" ht="20.100000000000001" customHeight="1" x14ac:dyDescent="0.25">
      <c r="A6615" s="9">
        <v>66</v>
      </c>
      <c r="B6615" s="362"/>
      <c r="C6615" s="364"/>
      <c r="D6615" s="35" t="s">
        <v>183</v>
      </c>
      <c r="E6615" s="41"/>
      <c r="F6615" s="41"/>
      <c r="G6615" s="41"/>
      <c r="I6615" s="362"/>
      <c r="J6615" s="364"/>
      <c r="K6615" s="35" t="s">
        <v>183</v>
      </c>
      <c r="L6615" s="41"/>
      <c r="M6615" s="41"/>
      <c r="N6615" s="41"/>
      <c r="P6615" s="362"/>
      <c r="Q6615" s="364"/>
      <c r="R6615" s="35" t="s">
        <v>183</v>
      </c>
      <c r="S6615" s="41"/>
      <c r="T6615" s="249"/>
      <c r="U6615" s="41"/>
      <c r="W6615" s="362"/>
      <c r="X6615" s="364"/>
      <c r="Y6615" s="294" t="s">
        <v>183</v>
      </c>
      <c r="Z6615" s="303"/>
      <c r="AA6615" s="303"/>
      <c r="AB6615" s="303"/>
    </row>
    <row r="6616" spans="1:28" ht="20.100000000000001" customHeight="1" x14ac:dyDescent="0.25">
      <c r="A6616" s="9">
        <v>66</v>
      </c>
      <c r="B6616" s="361" t="s">
        <v>168</v>
      </c>
      <c r="C6616" s="363" t="s">
        <v>252</v>
      </c>
      <c r="D6616" s="35" t="s">
        <v>182</v>
      </c>
      <c r="E6616" s="41">
        <v>79</v>
      </c>
      <c r="F6616" s="41"/>
      <c r="G6616" s="41"/>
      <c r="I6616" s="361" t="s">
        <v>168</v>
      </c>
      <c r="J6616" s="363" t="s">
        <v>252</v>
      </c>
      <c r="K6616" s="35" t="s">
        <v>182</v>
      </c>
      <c r="L6616" s="41">
        <v>79</v>
      </c>
      <c r="M6616" s="41">
        <v>79</v>
      </c>
      <c r="N6616" s="41"/>
      <c r="P6616" s="361" t="s">
        <v>168</v>
      </c>
      <c r="Q6616" s="363" t="s">
        <v>252</v>
      </c>
      <c r="R6616" s="35" t="s">
        <v>182</v>
      </c>
      <c r="S6616" s="41">
        <v>79</v>
      </c>
      <c r="T6616" s="249">
        <v>79</v>
      </c>
      <c r="U6616" s="41"/>
      <c r="W6616" s="361" t="s">
        <v>168</v>
      </c>
      <c r="X6616" s="363" t="s">
        <v>252</v>
      </c>
      <c r="Y6616" s="294" t="s">
        <v>182</v>
      </c>
      <c r="Z6616" s="303">
        <v>79</v>
      </c>
      <c r="AA6616" s="303">
        <v>79</v>
      </c>
      <c r="AB6616" s="303"/>
    </row>
    <row r="6617" spans="1:28" ht="20.100000000000001" customHeight="1" x14ac:dyDescent="0.25">
      <c r="A6617" s="9">
        <v>66</v>
      </c>
      <c r="B6617" s="362"/>
      <c r="C6617" s="364"/>
      <c r="D6617" s="35" t="s">
        <v>183</v>
      </c>
      <c r="E6617" s="41"/>
      <c r="F6617" s="41"/>
      <c r="G6617" s="41"/>
      <c r="I6617" s="362"/>
      <c r="J6617" s="364"/>
      <c r="K6617" s="35" t="s">
        <v>183</v>
      </c>
      <c r="L6617" s="41"/>
      <c r="M6617" s="41"/>
      <c r="N6617" s="41"/>
      <c r="P6617" s="362"/>
      <c r="Q6617" s="364"/>
      <c r="R6617" s="35" t="s">
        <v>183</v>
      </c>
      <c r="S6617" s="41"/>
      <c r="T6617" s="249"/>
      <c r="U6617" s="41"/>
      <c r="W6617" s="362"/>
      <c r="X6617" s="364"/>
      <c r="Y6617" s="294" t="s">
        <v>183</v>
      </c>
      <c r="Z6617" s="303"/>
      <c r="AA6617" s="303"/>
      <c r="AB6617" s="303"/>
    </row>
    <row r="6618" spans="1:28" ht="20.100000000000001" customHeight="1" x14ac:dyDescent="0.25">
      <c r="A6618" s="9">
        <v>66</v>
      </c>
      <c r="B6618" s="361" t="s">
        <v>169</v>
      </c>
      <c r="C6618" s="363" t="s">
        <v>253</v>
      </c>
      <c r="D6618" s="35" t="s">
        <v>182</v>
      </c>
      <c r="E6618" s="41">
        <v>758.5</v>
      </c>
      <c r="F6618" s="41">
        <v>60</v>
      </c>
      <c r="G6618" s="41"/>
      <c r="I6618" s="361" t="s">
        <v>169</v>
      </c>
      <c r="J6618" s="363" t="s">
        <v>253</v>
      </c>
      <c r="K6618" s="35" t="s">
        <v>182</v>
      </c>
      <c r="L6618" s="41">
        <v>758.5</v>
      </c>
      <c r="M6618" s="41">
        <v>308.10000000000002</v>
      </c>
      <c r="N6618" s="41"/>
      <c r="P6618" s="361" t="s">
        <v>169</v>
      </c>
      <c r="Q6618" s="363" t="s">
        <v>253</v>
      </c>
      <c r="R6618" s="35" t="s">
        <v>182</v>
      </c>
      <c r="S6618" s="41">
        <v>758.5</v>
      </c>
      <c r="T6618" s="249">
        <v>398.2</v>
      </c>
      <c r="U6618" s="41"/>
      <c r="W6618" s="361" t="s">
        <v>169</v>
      </c>
      <c r="X6618" s="363" t="s">
        <v>253</v>
      </c>
      <c r="Y6618" s="294" t="s">
        <v>182</v>
      </c>
      <c r="Z6618" s="303">
        <v>758.5</v>
      </c>
      <c r="AA6618" s="303">
        <v>398.2</v>
      </c>
      <c r="AB6618" s="303"/>
    </row>
    <row r="6619" spans="1:28" ht="20.100000000000001" customHeight="1" x14ac:dyDescent="0.25">
      <c r="A6619" s="9">
        <v>66</v>
      </c>
      <c r="B6619" s="362"/>
      <c r="C6619" s="364"/>
      <c r="D6619" s="35" t="s">
        <v>183</v>
      </c>
      <c r="E6619" s="41"/>
      <c r="F6619" s="41"/>
      <c r="G6619" s="41"/>
      <c r="I6619" s="362"/>
      <c r="J6619" s="364"/>
      <c r="K6619" s="35" t="s">
        <v>183</v>
      </c>
      <c r="L6619" s="41"/>
      <c r="M6619" s="41"/>
      <c r="N6619" s="41"/>
      <c r="P6619" s="362"/>
      <c r="Q6619" s="364"/>
      <c r="R6619" s="35" t="s">
        <v>183</v>
      </c>
      <c r="S6619" s="41"/>
      <c r="T6619" s="249"/>
      <c r="U6619" s="41"/>
      <c r="W6619" s="362"/>
      <c r="X6619" s="364"/>
      <c r="Y6619" s="294" t="s">
        <v>183</v>
      </c>
      <c r="Z6619" s="303"/>
      <c r="AA6619" s="303"/>
      <c r="AB6619" s="303"/>
    </row>
    <row r="6620" spans="1:28" ht="20.100000000000001" customHeight="1" x14ac:dyDescent="0.25">
      <c r="A6620" s="9">
        <v>66</v>
      </c>
      <c r="B6620" s="361" t="s">
        <v>170</v>
      </c>
      <c r="C6620" s="363" t="s">
        <v>254</v>
      </c>
      <c r="D6620" s="35" t="s">
        <v>182</v>
      </c>
      <c r="E6620" s="41">
        <v>34.9</v>
      </c>
      <c r="F6620" s="41">
        <v>5.8</v>
      </c>
      <c r="G6620" s="41"/>
      <c r="I6620" s="361" t="s">
        <v>170</v>
      </c>
      <c r="J6620" s="363" t="s">
        <v>254</v>
      </c>
      <c r="K6620" s="35" t="s">
        <v>182</v>
      </c>
      <c r="L6620" s="41">
        <v>34.9</v>
      </c>
      <c r="M6620" s="41">
        <v>14.5</v>
      </c>
      <c r="N6620" s="41"/>
      <c r="P6620" s="361" t="s">
        <v>170</v>
      </c>
      <c r="Q6620" s="363" t="s">
        <v>254</v>
      </c>
      <c r="R6620" s="35" t="s">
        <v>182</v>
      </c>
      <c r="S6620" s="41">
        <v>34.9</v>
      </c>
      <c r="T6620" s="249">
        <v>23.2</v>
      </c>
      <c r="U6620" s="41"/>
      <c r="W6620" s="361" t="s">
        <v>170</v>
      </c>
      <c r="X6620" s="363" t="s">
        <v>254</v>
      </c>
      <c r="Y6620" s="294" t="s">
        <v>182</v>
      </c>
      <c r="Z6620" s="303">
        <v>34.9</v>
      </c>
      <c r="AA6620" s="303">
        <v>23.2</v>
      </c>
      <c r="AB6620" s="303"/>
    </row>
    <row r="6621" spans="1:28" ht="20.100000000000001" customHeight="1" x14ac:dyDescent="0.25">
      <c r="A6621" s="9">
        <v>66</v>
      </c>
      <c r="B6621" s="362"/>
      <c r="C6621" s="364"/>
      <c r="D6621" s="35" t="s">
        <v>183</v>
      </c>
      <c r="E6621" s="41"/>
      <c r="F6621" s="41"/>
      <c r="G6621" s="41"/>
      <c r="I6621" s="362"/>
      <c r="J6621" s="364"/>
      <c r="K6621" s="35" t="s">
        <v>183</v>
      </c>
      <c r="L6621" s="41"/>
      <c r="M6621" s="41"/>
      <c r="N6621" s="41"/>
      <c r="P6621" s="362"/>
      <c r="Q6621" s="364"/>
      <c r="R6621" s="35" t="s">
        <v>183</v>
      </c>
      <c r="S6621" s="41"/>
      <c r="T6621" s="249"/>
      <c r="U6621" s="41"/>
      <c r="W6621" s="362"/>
      <c r="X6621" s="364"/>
      <c r="Y6621" s="294" t="s">
        <v>183</v>
      </c>
      <c r="Z6621" s="303"/>
      <c r="AA6621" s="303"/>
      <c r="AB6621" s="303"/>
    </row>
    <row r="6622" spans="1:28" ht="20.100000000000001" customHeight="1" x14ac:dyDescent="0.25">
      <c r="A6622" s="9">
        <v>66</v>
      </c>
      <c r="B6622" s="361" t="s">
        <v>171</v>
      </c>
      <c r="C6622" s="363" t="s">
        <v>533</v>
      </c>
      <c r="D6622" s="35" t="s">
        <v>182</v>
      </c>
      <c r="E6622" s="41">
        <v>115</v>
      </c>
      <c r="F6622" s="41"/>
      <c r="G6622" s="41"/>
      <c r="I6622" s="361" t="s">
        <v>171</v>
      </c>
      <c r="J6622" s="363" t="s">
        <v>533</v>
      </c>
      <c r="K6622" s="35" t="s">
        <v>182</v>
      </c>
      <c r="L6622" s="41">
        <v>115</v>
      </c>
      <c r="M6622" s="41"/>
      <c r="N6622" s="41"/>
      <c r="P6622" s="361" t="s">
        <v>171</v>
      </c>
      <c r="Q6622" s="363" t="s">
        <v>533</v>
      </c>
      <c r="R6622" s="35" t="s">
        <v>182</v>
      </c>
      <c r="S6622" s="41">
        <v>115</v>
      </c>
      <c r="T6622" s="249">
        <v>77</v>
      </c>
      <c r="U6622" s="41"/>
      <c r="W6622" s="361" t="s">
        <v>171</v>
      </c>
      <c r="X6622" s="363" t="s">
        <v>533</v>
      </c>
      <c r="Y6622" s="294" t="s">
        <v>182</v>
      </c>
      <c r="Z6622" s="303">
        <v>115</v>
      </c>
      <c r="AA6622" s="303">
        <v>77</v>
      </c>
      <c r="AB6622" s="303"/>
    </row>
    <row r="6623" spans="1:28" ht="20.100000000000001" customHeight="1" x14ac:dyDescent="0.25">
      <c r="A6623" s="9">
        <v>66</v>
      </c>
      <c r="B6623" s="362"/>
      <c r="C6623" s="364"/>
      <c r="D6623" s="35" t="s">
        <v>183</v>
      </c>
      <c r="E6623" s="41"/>
      <c r="F6623" s="41"/>
      <c r="G6623" s="41"/>
      <c r="I6623" s="362"/>
      <c r="J6623" s="364"/>
      <c r="K6623" s="35" t="s">
        <v>183</v>
      </c>
      <c r="L6623" s="41"/>
      <c r="M6623" s="41"/>
      <c r="N6623" s="41"/>
      <c r="P6623" s="362"/>
      <c r="Q6623" s="364"/>
      <c r="R6623" s="35" t="s">
        <v>183</v>
      </c>
      <c r="S6623" s="41"/>
      <c r="T6623" s="249"/>
      <c r="U6623" s="41"/>
      <c r="W6623" s="362"/>
      <c r="X6623" s="364"/>
      <c r="Y6623" s="294" t="s">
        <v>183</v>
      </c>
      <c r="Z6623" s="303"/>
      <c r="AA6623" s="303"/>
      <c r="AB6623" s="303"/>
    </row>
    <row r="6624" spans="1:28" ht="20.100000000000001" customHeight="1" x14ac:dyDescent="0.25">
      <c r="A6624" s="9">
        <v>66</v>
      </c>
      <c r="B6624" s="34" t="s">
        <v>166</v>
      </c>
      <c r="C6624" s="35" t="s">
        <v>156</v>
      </c>
      <c r="D6624" s="35"/>
      <c r="E6624" s="41"/>
      <c r="F6624" s="41"/>
      <c r="G6624" s="41"/>
      <c r="I6624" s="34" t="s">
        <v>166</v>
      </c>
      <c r="J6624" s="35" t="s">
        <v>156</v>
      </c>
      <c r="K6624" s="35"/>
      <c r="L6624" s="41"/>
      <c r="M6624" s="41"/>
      <c r="N6624" s="41"/>
      <c r="P6624" s="34" t="s">
        <v>166</v>
      </c>
      <c r="Q6624" s="35" t="s">
        <v>156</v>
      </c>
      <c r="R6624" s="35"/>
      <c r="S6624" s="41"/>
      <c r="T6624" s="249"/>
      <c r="U6624" s="41"/>
      <c r="W6624" s="297" t="s">
        <v>166</v>
      </c>
      <c r="X6624" s="294" t="s">
        <v>156</v>
      </c>
      <c r="Y6624" s="294"/>
      <c r="Z6624" s="303"/>
      <c r="AA6624" s="303"/>
      <c r="AB6624" s="303"/>
    </row>
    <row r="6625" spans="1:28" ht="20.100000000000001" customHeight="1" x14ac:dyDescent="0.25">
      <c r="A6625" s="9">
        <v>66</v>
      </c>
      <c r="B6625" s="361" t="s">
        <v>172</v>
      </c>
      <c r="C6625" s="363" t="s">
        <v>157</v>
      </c>
      <c r="D6625" s="35" t="s">
        <v>182</v>
      </c>
      <c r="E6625" s="41"/>
      <c r="F6625" s="41"/>
      <c r="G6625" s="41"/>
      <c r="I6625" s="361" t="s">
        <v>172</v>
      </c>
      <c r="J6625" s="363" t="s">
        <v>157</v>
      </c>
      <c r="K6625" s="35" t="s">
        <v>182</v>
      </c>
      <c r="L6625" s="41"/>
      <c r="M6625" s="41"/>
      <c r="N6625" s="41"/>
      <c r="P6625" s="361" t="s">
        <v>172</v>
      </c>
      <c r="Q6625" s="363" t="s">
        <v>157</v>
      </c>
      <c r="R6625" s="35" t="s">
        <v>182</v>
      </c>
      <c r="S6625" s="41"/>
      <c r="T6625" s="249"/>
      <c r="U6625" s="41"/>
      <c r="W6625" s="361" t="s">
        <v>172</v>
      </c>
      <c r="X6625" s="363" t="s">
        <v>157</v>
      </c>
      <c r="Y6625" s="294" t="s">
        <v>182</v>
      </c>
      <c r="Z6625" s="303"/>
      <c r="AA6625" s="303"/>
      <c r="AB6625" s="303"/>
    </row>
    <row r="6626" spans="1:28" ht="20.100000000000001" customHeight="1" x14ac:dyDescent="0.25">
      <c r="A6626" s="9">
        <v>66</v>
      </c>
      <c r="B6626" s="362"/>
      <c r="C6626" s="364"/>
      <c r="D6626" s="35" t="s">
        <v>183</v>
      </c>
      <c r="E6626" s="41"/>
      <c r="F6626" s="41"/>
      <c r="G6626" s="41"/>
      <c r="I6626" s="362"/>
      <c r="J6626" s="364"/>
      <c r="K6626" s="35" t="s">
        <v>183</v>
      </c>
      <c r="L6626" s="41"/>
      <c r="M6626" s="41"/>
      <c r="N6626" s="41"/>
      <c r="P6626" s="362"/>
      <c r="Q6626" s="364"/>
      <c r="R6626" s="35" t="s">
        <v>183</v>
      </c>
      <c r="S6626" s="41"/>
      <c r="T6626" s="249"/>
      <c r="U6626" s="41"/>
      <c r="W6626" s="362"/>
      <c r="X6626" s="364"/>
      <c r="Y6626" s="294" t="s">
        <v>183</v>
      </c>
      <c r="Z6626" s="303"/>
      <c r="AA6626" s="303"/>
      <c r="AB6626" s="303"/>
    </row>
    <row r="6627" spans="1:28" ht="20.100000000000001" customHeight="1" x14ac:dyDescent="0.25">
      <c r="A6627" s="9">
        <v>66</v>
      </c>
      <c r="B6627" s="361" t="s">
        <v>173</v>
      </c>
      <c r="C6627" s="363" t="s">
        <v>158</v>
      </c>
      <c r="D6627" s="35" t="s">
        <v>182</v>
      </c>
      <c r="E6627" s="41"/>
      <c r="F6627" s="41"/>
      <c r="G6627" s="41"/>
      <c r="I6627" s="361" t="s">
        <v>173</v>
      </c>
      <c r="J6627" s="363" t="s">
        <v>158</v>
      </c>
      <c r="K6627" s="35" t="s">
        <v>182</v>
      </c>
      <c r="L6627" s="41"/>
      <c r="M6627" s="41"/>
      <c r="N6627" s="41"/>
      <c r="P6627" s="361" t="s">
        <v>173</v>
      </c>
      <c r="Q6627" s="363" t="s">
        <v>158</v>
      </c>
      <c r="R6627" s="35" t="s">
        <v>182</v>
      </c>
      <c r="S6627" s="41"/>
      <c r="T6627" s="249"/>
      <c r="U6627" s="41"/>
      <c r="W6627" s="361" t="s">
        <v>173</v>
      </c>
      <c r="X6627" s="363" t="s">
        <v>158</v>
      </c>
      <c r="Y6627" s="294" t="s">
        <v>182</v>
      </c>
      <c r="Z6627" s="303"/>
      <c r="AA6627" s="303"/>
      <c r="AB6627" s="303"/>
    </row>
    <row r="6628" spans="1:28" ht="20.100000000000001" customHeight="1" x14ac:dyDescent="0.25">
      <c r="A6628" s="9">
        <v>66</v>
      </c>
      <c r="B6628" s="362"/>
      <c r="C6628" s="364"/>
      <c r="D6628" s="35" t="s">
        <v>183</v>
      </c>
      <c r="E6628" s="41"/>
      <c r="F6628" s="41"/>
      <c r="G6628" s="41"/>
      <c r="I6628" s="362"/>
      <c r="J6628" s="364"/>
      <c r="K6628" s="35" t="s">
        <v>183</v>
      </c>
      <c r="L6628" s="41"/>
      <c r="M6628" s="41"/>
      <c r="N6628" s="41"/>
      <c r="P6628" s="362"/>
      <c r="Q6628" s="364"/>
      <c r="R6628" s="35" t="s">
        <v>183</v>
      </c>
      <c r="S6628" s="41"/>
      <c r="T6628" s="249"/>
      <c r="U6628" s="41"/>
      <c r="W6628" s="362"/>
      <c r="X6628" s="364"/>
      <c r="Y6628" s="294" t="s">
        <v>183</v>
      </c>
      <c r="Z6628" s="303"/>
      <c r="AA6628" s="303"/>
      <c r="AB6628" s="303"/>
    </row>
    <row r="6629" spans="1:28" ht="20.100000000000001" customHeight="1" x14ac:dyDescent="0.25">
      <c r="A6629" s="9">
        <v>66</v>
      </c>
      <c r="B6629" s="361" t="s">
        <v>174</v>
      </c>
      <c r="C6629" s="363" t="s">
        <v>159</v>
      </c>
      <c r="D6629" s="35" t="s">
        <v>182</v>
      </c>
      <c r="E6629" s="41"/>
      <c r="F6629" s="41"/>
      <c r="G6629" s="41"/>
      <c r="I6629" s="361" t="s">
        <v>174</v>
      </c>
      <c r="J6629" s="363" t="s">
        <v>159</v>
      </c>
      <c r="K6629" s="35" t="s">
        <v>182</v>
      </c>
      <c r="L6629" s="41"/>
      <c r="M6629" s="41"/>
      <c r="N6629" s="41"/>
      <c r="P6629" s="361" t="s">
        <v>174</v>
      </c>
      <c r="Q6629" s="363" t="s">
        <v>159</v>
      </c>
      <c r="R6629" s="35" t="s">
        <v>182</v>
      </c>
      <c r="S6629" s="41"/>
      <c r="T6629" s="249"/>
      <c r="U6629" s="41"/>
      <c r="W6629" s="361" t="s">
        <v>174</v>
      </c>
      <c r="X6629" s="363" t="s">
        <v>159</v>
      </c>
      <c r="Y6629" s="294" t="s">
        <v>182</v>
      </c>
      <c r="Z6629" s="303"/>
      <c r="AA6629" s="303"/>
      <c r="AB6629" s="303"/>
    </row>
    <row r="6630" spans="1:28" ht="20.100000000000001" customHeight="1" x14ac:dyDescent="0.25">
      <c r="A6630" s="9">
        <v>66</v>
      </c>
      <c r="B6630" s="362"/>
      <c r="C6630" s="364"/>
      <c r="D6630" s="35" t="s">
        <v>183</v>
      </c>
      <c r="E6630" s="41"/>
      <c r="F6630" s="41"/>
      <c r="G6630" s="41"/>
      <c r="I6630" s="362"/>
      <c r="J6630" s="364"/>
      <c r="K6630" s="35" t="s">
        <v>183</v>
      </c>
      <c r="L6630" s="41"/>
      <c r="M6630" s="41"/>
      <c r="N6630" s="41"/>
      <c r="P6630" s="362"/>
      <c r="Q6630" s="364"/>
      <c r="R6630" s="35" t="s">
        <v>183</v>
      </c>
      <c r="S6630" s="41"/>
      <c r="T6630" s="249"/>
      <c r="U6630" s="41"/>
      <c r="W6630" s="362"/>
      <c r="X6630" s="364"/>
      <c r="Y6630" s="294" t="s">
        <v>183</v>
      </c>
      <c r="Z6630" s="303"/>
      <c r="AA6630" s="303"/>
      <c r="AB6630" s="303"/>
    </row>
    <row r="6631" spans="1:28" ht="20.100000000000001" customHeight="1" x14ac:dyDescent="0.25">
      <c r="A6631" s="9">
        <v>66</v>
      </c>
      <c r="B6631" s="361" t="s">
        <v>175</v>
      </c>
      <c r="C6631" s="363" t="s">
        <v>160</v>
      </c>
      <c r="D6631" s="35" t="s">
        <v>182</v>
      </c>
      <c r="E6631" s="41"/>
      <c r="F6631" s="41"/>
      <c r="G6631" s="41"/>
      <c r="I6631" s="361" t="s">
        <v>175</v>
      </c>
      <c r="J6631" s="363" t="s">
        <v>160</v>
      </c>
      <c r="K6631" s="35" t="s">
        <v>182</v>
      </c>
      <c r="L6631" s="41"/>
      <c r="M6631" s="41"/>
      <c r="N6631" s="41"/>
      <c r="P6631" s="361" t="s">
        <v>175</v>
      </c>
      <c r="Q6631" s="363" t="s">
        <v>160</v>
      </c>
      <c r="R6631" s="35" t="s">
        <v>182</v>
      </c>
      <c r="S6631" s="41"/>
      <c r="T6631" s="249"/>
      <c r="U6631" s="41"/>
      <c r="W6631" s="361" t="s">
        <v>175</v>
      </c>
      <c r="X6631" s="363" t="s">
        <v>160</v>
      </c>
      <c r="Y6631" s="294" t="s">
        <v>182</v>
      </c>
      <c r="Z6631" s="303"/>
      <c r="AA6631" s="303"/>
      <c r="AB6631" s="303"/>
    </row>
    <row r="6632" spans="1:28" ht="20.100000000000001" customHeight="1" x14ac:dyDescent="0.25">
      <c r="A6632" s="9">
        <v>66</v>
      </c>
      <c r="B6632" s="362"/>
      <c r="C6632" s="364"/>
      <c r="D6632" s="35" t="s">
        <v>183</v>
      </c>
      <c r="E6632" s="41"/>
      <c r="F6632" s="41"/>
      <c r="G6632" s="41"/>
      <c r="I6632" s="362"/>
      <c r="J6632" s="364"/>
      <c r="K6632" s="35" t="s">
        <v>183</v>
      </c>
      <c r="L6632" s="41"/>
      <c r="M6632" s="41"/>
      <c r="N6632" s="41"/>
      <c r="P6632" s="362"/>
      <c r="Q6632" s="364"/>
      <c r="R6632" s="35" t="s">
        <v>183</v>
      </c>
      <c r="S6632" s="41"/>
      <c r="T6632" s="249"/>
      <c r="U6632" s="41"/>
      <c r="W6632" s="362"/>
      <c r="X6632" s="364"/>
      <c r="Y6632" s="294" t="s">
        <v>183</v>
      </c>
      <c r="Z6632" s="303"/>
      <c r="AA6632" s="303"/>
      <c r="AB6632" s="303"/>
    </row>
    <row r="6633" spans="1:28" ht="20.100000000000001" customHeight="1" x14ac:dyDescent="0.25">
      <c r="A6633" s="9">
        <v>66</v>
      </c>
      <c r="B6633" s="361" t="s">
        <v>176</v>
      </c>
      <c r="C6633" s="363" t="s">
        <v>161</v>
      </c>
      <c r="D6633" s="35" t="s">
        <v>182</v>
      </c>
      <c r="E6633" s="41"/>
      <c r="F6633" s="41"/>
      <c r="G6633" s="41"/>
      <c r="I6633" s="361" t="s">
        <v>176</v>
      </c>
      <c r="J6633" s="363" t="s">
        <v>161</v>
      </c>
      <c r="K6633" s="35" t="s">
        <v>182</v>
      </c>
      <c r="L6633" s="41"/>
      <c r="M6633" s="41"/>
      <c r="N6633" s="41"/>
      <c r="P6633" s="361" t="s">
        <v>176</v>
      </c>
      <c r="Q6633" s="363" t="s">
        <v>161</v>
      </c>
      <c r="R6633" s="35" t="s">
        <v>182</v>
      </c>
      <c r="S6633" s="41"/>
      <c r="T6633" s="249"/>
      <c r="U6633" s="41"/>
      <c r="W6633" s="361" t="s">
        <v>176</v>
      </c>
      <c r="X6633" s="363" t="s">
        <v>161</v>
      </c>
      <c r="Y6633" s="294" t="s">
        <v>182</v>
      </c>
      <c r="Z6633" s="303"/>
      <c r="AA6633" s="303"/>
      <c r="AB6633" s="303"/>
    </row>
    <row r="6634" spans="1:28" ht="20.100000000000001" customHeight="1" x14ac:dyDescent="0.25">
      <c r="A6634" s="9">
        <v>66</v>
      </c>
      <c r="B6634" s="362"/>
      <c r="C6634" s="364"/>
      <c r="D6634" s="35" t="s">
        <v>183</v>
      </c>
      <c r="E6634" s="41"/>
      <c r="F6634" s="41"/>
      <c r="G6634" s="41"/>
      <c r="I6634" s="362"/>
      <c r="J6634" s="364"/>
      <c r="K6634" s="35" t="s">
        <v>183</v>
      </c>
      <c r="L6634" s="41"/>
      <c r="M6634" s="41"/>
      <c r="N6634" s="41"/>
      <c r="P6634" s="362"/>
      <c r="Q6634" s="364"/>
      <c r="R6634" s="35" t="s">
        <v>183</v>
      </c>
      <c r="S6634" s="41"/>
      <c r="T6634" s="249"/>
      <c r="U6634" s="41"/>
      <c r="W6634" s="362"/>
      <c r="X6634" s="364"/>
      <c r="Y6634" s="294" t="s">
        <v>183</v>
      </c>
      <c r="Z6634" s="303"/>
      <c r="AA6634" s="303"/>
      <c r="AB6634" s="303"/>
    </row>
    <row r="6635" spans="1:28" ht="20.100000000000001" customHeight="1" x14ac:dyDescent="0.25">
      <c r="A6635" s="9">
        <v>66</v>
      </c>
      <c r="B6635" s="361" t="s">
        <v>177</v>
      </c>
      <c r="C6635" s="363" t="s">
        <v>162</v>
      </c>
      <c r="D6635" s="35" t="s">
        <v>182</v>
      </c>
      <c r="E6635" s="41"/>
      <c r="F6635" s="41"/>
      <c r="G6635" s="41"/>
      <c r="I6635" s="361" t="s">
        <v>177</v>
      </c>
      <c r="J6635" s="363" t="s">
        <v>162</v>
      </c>
      <c r="K6635" s="35" t="s">
        <v>182</v>
      </c>
      <c r="L6635" s="41"/>
      <c r="M6635" s="41"/>
      <c r="N6635" s="41"/>
      <c r="P6635" s="361" t="s">
        <v>177</v>
      </c>
      <c r="Q6635" s="363" t="s">
        <v>162</v>
      </c>
      <c r="R6635" s="35" t="s">
        <v>182</v>
      </c>
      <c r="S6635" s="41"/>
      <c r="T6635" s="249"/>
      <c r="U6635" s="41"/>
      <c r="W6635" s="361" t="s">
        <v>177</v>
      </c>
      <c r="X6635" s="363" t="s">
        <v>162</v>
      </c>
      <c r="Y6635" s="294" t="s">
        <v>182</v>
      </c>
      <c r="Z6635" s="303"/>
      <c r="AA6635" s="303"/>
      <c r="AB6635" s="303"/>
    </row>
    <row r="6636" spans="1:28" ht="20.100000000000001" customHeight="1" x14ac:dyDescent="0.25">
      <c r="A6636" s="9">
        <v>66</v>
      </c>
      <c r="B6636" s="362"/>
      <c r="C6636" s="364"/>
      <c r="D6636" s="35" t="s">
        <v>183</v>
      </c>
      <c r="E6636" s="41"/>
      <c r="F6636" s="41"/>
      <c r="G6636" s="41"/>
      <c r="I6636" s="362"/>
      <c r="J6636" s="364"/>
      <c r="K6636" s="35" t="s">
        <v>183</v>
      </c>
      <c r="L6636" s="41"/>
      <c r="M6636" s="41"/>
      <c r="N6636" s="41"/>
      <c r="P6636" s="362"/>
      <c r="Q6636" s="364"/>
      <c r="R6636" s="35" t="s">
        <v>183</v>
      </c>
      <c r="S6636" s="41"/>
      <c r="T6636" s="249"/>
      <c r="U6636" s="41"/>
      <c r="W6636" s="362"/>
      <c r="X6636" s="364"/>
      <c r="Y6636" s="294" t="s">
        <v>183</v>
      </c>
      <c r="Z6636" s="303"/>
      <c r="AA6636" s="303"/>
      <c r="AB6636" s="303"/>
    </row>
    <row r="6637" spans="1:28" ht="20.100000000000001" customHeight="1" x14ac:dyDescent="0.25">
      <c r="A6637" s="9">
        <v>66</v>
      </c>
      <c r="B6637" s="361" t="s">
        <v>180</v>
      </c>
      <c r="C6637" s="363" t="s">
        <v>534</v>
      </c>
      <c r="D6637" s="35" t="s">
        <v>182</v>
      </c>
      <c r="E6637" s="41"/>
      <c r="F6637" s="41"/>
      <c r="G6637" s="41"/>
      <c r="I6637" s="361" t="s">
        <v>180</v>
      </c>
      <c r="J6637" s="363" t="s">
        <v>534</v>
      </c>
      <c r="K6637" s="35" t="s">
        <v>182</v>
      </c>
      <c r="L6637" s="41"/>
      <c r="M6637" s="41"/>
      <c r="N6637" s="41"/>
      <c r="P6637" s="361" t="s">
        <v>180</v>
      </c>
      <c r="Q6637" s="363" t="s">
        <v>534</v>
      </c>
      <c r="R6637" s="35" t="s">
        <v>182</v>
      </c>
      <c r="S6637" s="41"/>
      <c r="T6637" s="249"/>
      <c r="U6637" s="41"/>
      <c r="W6637" s="361" t="s">
        <v>180</v>
      </c>
      <c r="X6637" s="363" t="s">
        <v>534</v>
      </c>
      <c r="Y6637" s="294" t="s">
        <v>182</v>
      </c>
      <c r="Z6637" s="303"/>
      <c r="AA6637" s="303"/>
      <c r="AB6637" s="303"/>
    </row>
    <row r="6638" spans="1:28" ht="20.100000000000001" customHeight="1" x14ac:dyDescent="0.25">
      <c r="A6638" s="9">
        <v>66</v>
      </c>
      <c r="B6638" s="362"/>
      <c r="C6638" s="364"/>
      <c r="D6638" s="35" t="s">
        <v>183</v>
      </c>
      <c r="E6638" s="41"/>
      <c r="F6638" s="41"/>
      <c r="G6638" s="41"/>
      <c r="I6638" s="362"/>
      <c r="J6638" s="364"/>
      <c r="K6638" s="35" t="s">
        <v>183</v>
      </c>
      <c r="L6638" s="41"/>
      <c r="M6638" s="41"/>
      <c r="N6638" s="41"/>
      <c r="P6638" s="362"/>
      <c r="Q6638" s="364"/>
      <c r="R6638" s="35" t="s">
        <v>183</v>
      </c>
      <c r="S6638" s="41"/>
      <c r="T6638" s="249"/>
      <c r="U6638" s="41"/>
      <c r="W6638" s="362"/>
      <c r="X6638" s="364"/>
      <c r="Y6638" s="294" t="s">
        <v>183</v>
      </c>
      <c r="Z6638" s="303"/>
      <c r="AA6638" s="303"/>
      <c r="AB6638" s="303"/>
    </row>
    <row r="6639" spans="1:28" ht="20.100000000000001" customHeight="1" x14ac:dyDescent="0.25">
      <c r="A6639" s="9">
        <v>66</v>
      </c>
      <c r="B6639" s="361" t="s">
        <v>185</v>
      </c>
      <c r="C6639" s="363" t="s">
        <v>535</v>
      </c>
      <c r="D6639" s="35" t="s">
        <v>182</v>
      </c>
      <c r="E6639" s="41"/>
      <c r="F6639" s="41"/>
      <c r="G6639" s="41"/>
      <c r="I6639" s="361" t="s">
        <v>185</v>
      </c>
      <c r="J6639" s="363" t="s">
        <v>535</v>
      </c>
      <c r="K6639" s="35" t="s">
        <v>182</v>
      </c>
      <c r="L6639" s="41"/>
      <c r="M6639" s="41"/>
      <c r="N6639" s="41"/>
      <c r="P6639" s="361" t="s">
        <v>185</v>
      </c>
      <c r="Q6639" s="363" t="s">
        <v>535</v>
      </c>
      <c r="R6639" s="35" t="s">
        <v>182</v>
      </c>
      <c r="S6639" s="41"/>
      <c r="T6639" s="41"/>
      <c r="U6639" s="41"/>
      <c r="W6639" s="361" t="s">
        <v>185</v>
      </c>
      <c r="X6639" s="363" t="s">
        <v>535</v>
      </c>
      <c r="Y6639" s="294" t="s">
        <v>182</v>
      </c>
      <c r="Z6639" s="303"/>
      <c r="AA6639" s="303"/>
      <c r="AB6639" s="303"/>
    </row>
    <row r="6640" spans="1:28" ht="20.100000000000001" customHeight="1" x14ac:dyDescent="0.25">
      <c r="A6640" s="9">
        <v>66</v>
      </c>
      <c r="B6640" s="362"/>
      <c r="C6640" s="364"/>
      <c r="D6640" s="35" t="s">
        <v>183</v>
      </c>
      <c r="E6640" s="41"/>
      <c r="F6640" s="41"/>
      <c r="G6640" s="41"/>
      <c r="I6640" s="362"/>
      <c r="J6640" s="364"/>
      <c r="K6640" s="35" t="s">
        <v>183</v>
      </c>
      <c r="L6640" s="41"/>
      <c r="M6640" s="41"/>
      <c r="N6640" s="41"/>
      <c r="P6640" s="362"/>
      <c r="Q6640" s="364"/>
      <c r="R6640" s="35" t="s">
        <v>183</v>
      </c>
      <c r="S6640" s="41"/>
      <c r="T6640" s="41"/>
      <c r="U6640" s="41"/>
      <c r="W6640" s="362"/>
      <c r="X6640" s="364"/>
      <c r="Y6640" s="294" t="s">
        <v>183</v>
      </c>
      <c r="Z6640" s="303"/>
      <c r="AA6640" s="303"/>
      <c r="AB6640" s="303"/>
    </row>
    <row r="6641" spans="1:28" ht="20.100000000000001" customHeight="1" x14ac:dyDescent="0.25">
      <c r="A6641" s="9">
        <v>66</v>
      </c>
      <c r="B6641" s="361" t="s">
        <v>179</v>
      </c>
      <c r="C6641" s="365" t="s">
        <v>184</v>
      </c>
      <c r="D6641" s="42" t="s">
        <v>182</v>
      </c>
      <c r="E6641" s="43">
        <f>E6609+E6611+E6614+E6616+E6618+E6620+E6622+E6625+E6627+E6629+E6631+E6633+E6635+E6637+E6639</f>
        <v>996.69999999999993</v>
      </c>
      <c r="F6641" s="43">
        <f>F6609+F6611+F6614+F6616+F6618+F6620+F6622+F6625+F6627+F6629+F6631+F6633+F6635+F6637+F6639</f>
        <v>65.8</v>
      </c>
      <c r="G6641" s="44"/>
      <c r="I6641" s="361" t="s">
        <v>179</v>
      </c>
      <c r="J6641" s="365" t="s">
        <v>184</v>
      </c>
      <c r="K6641" s="42" t="s">
        <v>182</v>
      </c>
      <c r="L6641" s="43">
        <f>L6609+L6611+L6614+L6616+L6618+L6620+L6622+L6625+L6627+L6629+L6631+L6633+L6635+L6637+L6639</f>
        <v>996.69999999999993</v>
      </c>
      <c r="M6641" s="43">
        <f>M6609+M6611+M6614+M6616+M6618+M6620+M6622+M6625+M6627+M6629+M6631+M6633+M6635+M6637+M6639</f>
        <v>410.90000000000003</v>
      </c>
      <c r="N6641" s="44"/>
      <c r="P6641" s="361" t="s">
        <v>179</v>
      </c>
      <c r="Q6641" s="365" t="s">
        <v>184</v>
      </c>
      <c r="R6641" s="42" t="s">
        <v>182</v>
      </c>
      <c r="S6641" s="43">
        <f>S6609+S6611+S6614+S6616+S6618+S6620+S6622+S6625+S6627+S6629+S6631+S6633+S6635+S6637+S6639</f>
        <v>996.69999999999993</v>
      </c>
      <c r="T6641" s="43">
        <f>T6609+T6611+T6614+T6616+T6618+T6620+T6622+T6625+T6627+T6629+T6631+T6633+T6635+T6637+T6639</f>
        <v>586.70000000000005</v>
      </c>
      <c r="U6641" s="44"/>
      <c r="W6641" s="361" t="s">
        <v>179</v>
      </c>
      <c r="X6641" s="365" t="s">
        <v>184</v>
      </c>
      <c r="Y6641" s="298" t="s">
        <v>182</v>
      </c>
      <c r="Z6641" s="304">
        <f>Z6609+Z6611+Z6614+Z6616+Z6618+Z6620+Z6622+Z6625+Z6627+Z6629+Z6631+Z6633+Z6635+Z6637+Z6639</f>
        <v>996.69999999999993</v>
      </c>
      <c r="AA6641" s="304">
        <f>AA6609+AA6611+AA6614+AA6616+AA6618+AA6620+AA6622+AA6625+AA6627+AA6629+AA6631+AA6633+AA6635+AA6637+AA6639</f>
        <v>586.70000000000005</v>
      </c>
      <c r="AB6641" s="305"/>
    </row>
    <row r="6642" spans="1:28" ht="20.100000000000001" customHeight="1" x14ac:dyDescent="0.25">
      <c r="A6642" s="9">
        <v>66</v>
      </c>
      <c r="B6642" s="362"/>
      <c r="C6642" s="366"/>
      <c r="D6642" s="42" t="s">
        <v>183</v>
      </c>
      <c r="E6642" s="43">
        <f>E6610+E6612+E6615+E6617+E6619+E6621+E6623+E6626+E6628+E6630+E6632+E6634+E6636+E6638+E6640</f>
        <v>0</v>
      </c>
      <c r="F6642" s="43">
        <f>F6610+F6612+F6615+F6617+F6619+F6621+F6623+F6626+F6628+F6630+F6632+F6634+F6636+F6638+F6640</f>
        <v>0</v>
      </c>
      <c r="G6642" s="44"/>
      <c r="I6642" s="362"/>
      <c r="J6642" s="366"/>
      <c r="K6642" s="42" t="s">
        <v>183</v>
      </c>
      <c r="L6642" s="43">
        <f>L6610+L6612+L6615+L6617+L6619+L6621+L6623+L6626+L6628+L6630+L6632+L6634+L6636+L6638+L6640</f>
        <v>0</v>
      </c>
      <c r="M6642" s="43">
        <f>M6610+M6612+M6615+M6617+M6619+M6621+M6623+M6626+M6628+M6630+M6632+M6634+M6636+M6638+M6640</f>
        <v>0</v>
      </c>
      <c r="N6642" s="44"/>
      <c r="P6642" s="362"/>
      <c r="Q6642" s="366"/>
      <c r="R6642" s="42" t="s">
        <v>183</v>
      </c>
      <c r="S6642" s="43">
        <f>S6610+S6612+S6615+S6617+S6619+S6621+S6623+S6626+S6628+S6630+S6632+S6634+S6636+S6638+S6640</f>
        <v>0</v>
      </c>
      <c r="T6642" s="43">
        <f>T6610+T6612+T6615+T6617+T6619+T6621+T6623+T6626+T6628+T6630+T6632+T6634+T6636+T6638+T6640</f>
        <v>0</v>
      </c>
      <c r="U6642" s="44"/>
      <c r="W6642" s="362"/>
      <c r="X6642" s="366"/>
      <c r="Y6642" s="298" t="s">
        <v>183</v>
      </c>
      <c r="Z6642" s="304">
        <f>Z6610+Z6612+Z6615+Z6617+Z6619+Z6621+Z6623+Z6626+Z6628+Z6630+Z6632+Z6634+Z6636+Z6638+Z6640</f>
        <v>0</v>
      </c>
      <c r="AA6642" s="304">
        <f>AA6610+AA6612+AA6615+AA6617+AA6619+AA6621+AA6623+AA6626+AA6628+AA6630+AA6632+AA6634+AA6636+AA6638+AA6640</f>
        <v>0</v>
      </c>
      <c r="AB6642" s="305"/>
    </row>
    <row r="6643" spans="1:28" ht="15" customHeight="1" x14ac:dyDescent="0.25">
      <c r="A6643" s="9">
        <v>66</v>
      </c>
      <c r="B6643" s="367" t="s">
        <v>536</v>
      </c>
      <c r="C6643" s="367"/>
      <c r="D6643" s="367"/>
      <c r="E6643" s="7"/>
      <c r="F6643" s="2"/>
      <c r="G6643" s="2"/>
      <c r="I6643" s="367" t="s">
        <v>536</v>
      </c>
      <c r="J6643" s="367"/>
      <c r="K6643" s="367"/>
      <c r="L6643" s="7"/>
      <c r="M6643" s="2"/>
      <c r="N6643" s="2"/>
      <c r="P6643" s="367" t="s">
        <v>536</v>
      </c>
      <c r="Q6643" s="367"/>
      <c r="R6643" s="367"/>
      <c r="S6643" s="7"/>
      <c r="T6643" s="2"/>
      <c r="U6643" s="2"/>
      <c r="W6643" s="367" t="s">
        <v>536</v>
      </c>
      <c r="X6643" s="367"/>
      <c r="Y6643" s="367"/>
      <c r="Z6643" s="272"/>
      <c r="AA6643" s="267"/>
      <c r="AB6643" s="267"/>
    </row>
    <row r="6644" spans="1:28" ht="15.75" customHeight="1" x14ac:dyDescent="0.25">
      <c r="A6644" s="9">
        <v>66</v>
      </c>
      <c r="B6644" s="3"/>
      <c r="C6644" s="3"/>
      <c r="D6644" s="3"/>
      <c r="E6644" s="8"/>
      <c r="F6644" s="2"/>
      <c r="G6644" s="2"/>
      <c r="I6644" s="3"/>
      <c r="J6644" s="3"/>
      <c r="K6644" s="3"/>
      <c r="L6644" s="8"/>
      <c r="M6644" s="2"/>
      <c r="N6644" s="2"/>
      <c r="P6644" s="103"/>
      <c r="Q6644" s="103"/>
      <c r="R6644" s="103"/>
      <c r="S6644" s="8"/>
      <c r="T6644" s="2"/>
      <c r="U6644" s="2"/>
      <c r="W6644" s="268"/>
      <c r="X6644" s="268"/>
      <c r="Y6644" s="268"/>
      <c r="Z6644" s="273"/>
      <c r="AA6644" s="267"/>
      <c r="AB6644" s="267"/>
    </row>
    <row r="6645" spans="1:28" ht="15.75" customHeight="1" x14ac:dyDescent="0.25">
      <c r="A6645" s="9">
        <v>66</v>
      </c>
      <c r="B6645" s="368" t="s">
        <v>537</v>
      </c>
      <c r="C6645" s="368"/>
      <c r="D6645" s="368"/>
      <c r="E6645" s="8"/>
      <c r="F6645" s="8"/>
      <c r="G6645" s="8"/>
      <c r="I6645" s="368" t="s">
        <v>537</v>
      </c>
      <c r="J6645" s="368"/>
      <c r="K6645" s="368"/>
      <c r="L6645" s="8"/>
      <c r="M6645" s="8"/>
      <c r="N6645" s="8"/>
      <c r="P6645" s="368" t="s">
        <v>537</v>
      </c>
      <c r="Q6645" s="368"/>
      <c r="R6645" s="368"/>
      <c r="S6645" s="8"/>
      <c r="T6645" s="8"/>
      <c r="U6645" s="8"/>
      <c r="W6645" s="368" t="s">
        <v>537</v>
      </c>
      <c r="X6645" s="368"/>
      <c r="Y6645" s="368"/>
      <c r="Z6645" s="273"/>
      <c r="AA6645" s="273"/>
      <c r="AB6645" s="273"/>
    </row>
    <row r="6646" spans="1:28" x14ac:dyDescent="0.25">
      <c r="A6646" s="9">
        <v>66</v>
      </c>
      <c r="B6646" s="39"/>
      <c r="C6646" s="39"/>
      <c r="D6646" s="39"/>
      <c r="E6646" s="8"/>
      <c r="F6646" s="8"/>
      <c r="G6646" s="8"/>
      <c r="I6646" s="39"/>
      <c r="J6646" s="39"/>
      <c r="K6646" s="39"/>
      <c r="L6646" s="8"/>
      <c r="M6646" s="8"/>
      <c r="N6646" s="8"/>
      <c r="P6646" s="39"/>
      <c r="Q6646" s="39"/>
      <c r="R6646" s="39"/>
      <c r="S6646" s="8"/>
      <c r="T6646" s="8"/>
      <c r="U6646" s="8"/>
      <c r="W6646" s="301"/>
      <c r="X6646" s="301"/>
      <c r="Y6646" s="301"/>
      <c r="Z6646" s="273"/>
      <c r="AA6646" s="273"/>
      <c r="AB6646" s="273"/>
    </row>
    <row r="6647" spans="1:28" ht="15.75" customHeight="1" x14ac:dyDescent="0.25">
      <c r="A6647" s="9">
        <v>66</v>
      </c>
      <c r="B6647" s="369" t="s">
        <v>248</v>
      </c>
      <c r="C6647" s="369"/>
      <c r="D6647" s="369"/>
      <c r="E6647" s="8"/>
      <c r="F6647" s="8"/>
      <c r="G6647" s="8"/>
      <c r="I6647" s="369" t="s">
        <v>248</v>
      </c>
      <c r="J6647" s="369"/>
      <c r="K6647" s="369"/>
      <c r="L6647" s="8"/>
      <c r="M6647" s="8"/>
      <c r="N6647" s="8"/>
      <c r="P6647" s="369" t="s">
        <v>248</v>
      </c>
      <c r="Q6647" s="369"/>
      <c r="R6647" s="369"/>
      <c r="S6647" s="8"/>
      <c r="T6647" s="8"/>
      <c r="U6647" s="8"/>
      <c r="W6647" s="369" t="s">
        <v>248</v>
      </c>
      <c r="X6647" s="369"/>
      <c r="Y6647" s="369"/>
      <c r="Z6647" s="273"/>
      <c r="AA6647" s="273"/>
      <c r="AB6647" s="273"/>
    </row>
    <row r="6648" spans="1:28" x14ac:dyDescent="0.25">
      <c r="A6648" s="9">
        <v>66</v>
      </c>
      <c r="B6648" s="369"/>
      <c r="C6648" s="369"/>
      <c r="D6648" s="369"/>
      <c r="E6648" s="8"/>
      <c r="F6648" s="8"/>
      <c r="G6648" s="8"/>
      <c r="I6648" s="369"/>
      <c r="J6648" s="369"/>
      <c r="K6648" s="369"/>
      <c r="L6648" s="8"/>
      <c r="M6648" s="8"/>
      <c r="N6648" s="8"/>
      <c r="P6648" s="369"/>
      <c r="Q6648" s="369"/>
      <c r="R6648" s="369"/>
      <c r="S6648" s="8"/>
      <c r="T6648" s="8"/>
      <c r="U6648" s="8"/>
      <c r="W6648" s="369"/>
      <c r="X6648" s="369"/>
      <c r="Y6648" s="369"/>
      <c r="Z6648" s="273"/>
      <c r="AA6648" s="273"/>
      <c r="AB6648" s="273"/>
    </row>
    <row r="6649" spans="1:28" ht="15.75" customHeight="1" thickBot="1" x14ac:dyDescent="0.3">
      <c r="A6649" s="9">
        <v>66</v>
      </c>
      <c r="B6649" s="370" t="s">
        <v>249</v>
      </c>
      <c r="C6649" s="370"/>
      <c r="D6649" s="370"/>
      <c r="E6649" s="8"/>
      <c r="F6649" s="8"/>
      <c r="G6649" s="8"/>
      <c r="I6649" s="370" t="s">
        <v>249</v>
      </c>
      <c r="J6649" s="370"/>
      <c r="K6649" s="370"/>
      <c r="L6649" s="8"/>
      <c r="M6649" s="8"/>
      <c r="N6649" s="8"/>
      <c r="P6649" s="370" t="s">
        <v>249</v>
      </c>
      <c r="Q6649" s="370"/>
      <c r="R6649" s="370"/>
      <c r="S6649" s="8"/>
      <c r="T6649" s="8"/>
      <c r="U6649" s="8"/>
      <c r="W6649" s="370" t="s">
        <v>249</v>
      </c>
      <c r="X6649" s="370"/>
      <c r="Y6649" s="370"/>
      <c r="Z6649" s="273"/>
      <c r="AA6649" s="273"/>
      <c r="AB6649" s="273"/>
    </row>
    <row r="6650" spans="1:28" ht="45" customHeight="1" x14ac:dyDescent="0.25">
      <c r="A6650" s="9">
        <v>66</v>
      </c>
      <c r="B6650" s="371" t="s">
        <v>700</v>
      </c>
      <c r="C6650" s="372"/>
      <c r="D6650" s="373"/>
      <c r="E6650" s="8"/>
      <c r="F6650" s="8"/>
      <c r="G6650" s="8"/>
      <c r="I6650" s="371" t="s">
        <v>81</v>
      </c>
      <c r="J6650" s="372"/>
      <c r="K6650" s="373"/>
      <c r="L6650" s="8"/>
      <c r="M6650" s="8"/>
      <c r="N6650" s="8"/>
      <c r="P6650" s="371" t="s">
        <v>81</v>
      </c>
      <c r="Q6650" s="372"/>
      <c r="R6650" s="373"/>
      <c r="S6650" s="8"/>
      <c r="T6650" s="8"/>
      <c r="U6650" s="8"/>
      <c r="W6650" s="371" t="s">
        <v>81</v>
      </c>
      <c r="X6650" s="372"/>
      <c r="Y6650" s="373"/>
      <c r="Z6650" s="273"/>
      <c r="AA6650" s="273"/>
      <c r="AB6650" s="273"/>
    </row>
    <row r="6651" spans="1:28" ht="45" customHeight="1" thickBot="1" x14ac:dyDescent="0.3">
      <c r="A6651" s="9">
        <v>66</v>
      </c>
      <c r="B6651" s="374" t="s">
        <v>701</v>
      </c>
      <c r="C6651" s="375"/>
      <c r="D6651" s="376"/>
      <c r="E6651" s="8"/>
      <c r="F6651" s="8"/>
      <c r="G6651" s="8"/>
      <c r="I6651" s="374" t="s">
        <v>82</v>
      </c>
      <c r="J6651" s="375"/>
      <c r="K6651" s="376"/>
      <c r="L6651" s="8"/>
      <c r="M6651" s="8"/>
      <c r="N6651" s="8"/>
      <c r="P6651" s="374" t="s">
        <v>909</v>
      </c>
      <c r="Q6651" s="375"/>
      <c r="R6651" s="376"/>
      <c r="S6651" s="8"/>
      <c r="T6651" s="8"/>
      <c r="U6651" s="8"/>
      <c r="W6651" s="374" t="s">
        <v>909</v>
      </c>
      <c r="X6651" s="375"/>
      <c r="Y6651" s="376"/>
      <c r="Z6651" s="273"/>
      <c r="AA6651" s="273"/>
      <c r="AB6651" s="273"/>
    </row>
    <row r="6652" spans="1:28" ht="45" customHeight="1" x14ac:dyDescent="0.25">
      <c r="A6652" s="9">
        <v>66</v>
      </c>
      <c r="B6652" s="371" t="s">
        <v>702</v>
      </c>
      <c r="C6652" s="372"/>
      <c r="D6652" s="373"/>
      <c r="E6652" s="8"/>
      <c r="F6652" s="8"/>
      <c r="G6652" s="8"/>
      <c r="I6652" s="371" t="s">
        <v>83</v>
      </c>
      <c r="J6652" s="372"/>
      <c r="K6652" s="373"/>
      <c r="L6652" s="8"/>
      <c r="M6652" s="8"/>
      <c r="N6652" s="8"/>
      <c r="P6652" s="371" t="s">
        <v>83</v>
      </c>
      <c r="Q6652" s="372"/>
      <c r="R6652" s="373"/>
      <c r="S6652" s="8"/>
      <c r="T6652" s="8"/>
      <c r="U6652" s="8"/>
      <c r="W6652" s="371" t="s">
        <v>83</v>
      </c>
      <c r="X6652" s="372"/>
      <c r="Y6652" s="373"/>
      <c r="Z6652" s="273"/>
      <c r="AA6652" s="273"/>
      <c r="AB6652" s="273"/>
    </row>
    <row r="6653" spans="1:28" ht="45" customHeight="1" thickBot="1" x14ac:dyDescent="0.3">
      <c r="A6653" s="9">
        <v>66</v>
      </c>
      <c r="B6653" s="374" t="s">
        <v>703</v>
      </c>
      <c r="C6653" s="375"/>
      <c r="D6653" s="376"/>
      <c r="E6653" s="8"/>
      <c r="F6653" s="8"/>
      <c r="G6653" s="8"/>
      <c r="I6653" s="374" t="s">
        <v>84</v>
      </c>
      <c r="J6653" s="375"/>
      <c r="K6653" s="376"/>
      <c r="L6653" s="8"/>
      <c r="M6653" s="8"/>
      <c r="N6653" s="8"/>
      <c r="P6653" s="374" t="s">
        <v>910</v>
      </c>
      <c r="Q6653" s="375"/>
      <c r="R6653" s="376"/>
      <c r="S6653" s="8"/>
      <c r="T6653" s="8"/>
      <c r="U6653" s="8"/>
      <c r="W6653" s="374" t="s">
        <v>910</v>
      </c>
      <c r="X6653" s="375"/>
      <c r="Y6653" s="376"/>
      <c r="Z6653" s="273"/>
      <c r="AA6653" s="273"/>
      <c r="AB6653" s="273"/>
    </row>
    <row r="6654" spans="1:28" ht="45" customHeight="1" x14ac:dyDescent="0.25">
      <c r="A6654" s="9">
        <v>66</v>
      </c>
      <c r="B6654" s="371" t="s">
        <v>704</v>
      </c>
      <c r="C6654" s="372"/>
      <c r="D6654" s="373"/>
      <c r="E6654" s="8"/>
      <c r="F6654" s="8"/>
      <c r="G6654" s="8"/>
      <c r="I6654" s="371" t="s">
        <v>85</v>
      </c>
      <c r="J6654" s="372"/>
      <c r="K6654" s="373"/>
      <c r="L6654" s="8"/>
      <c r="M6654" s="8"/>
      <c r="N6654" s="8"/>
      <c r="P6654" s="371" t="s">
        <v>85</v>
      </c>
      <c r="Q6654" s="372"/>
      <c r="R6654" s="373"/>
      <c r="S6654" s="8"/>
      <c r="T6654" s="8"/>
      <c r="U6654" s="8"/>
      <c r="W6654" s="371" t="s">
        <v>85</v>
      </c>
      <c r="X6654" s="372"/>
      <c r="Y6654" s="373"/>
      <c r="Z6654" s="273"/>
      <c r="AA6654" s="273"/>
      <c r="AB6654" s="273"/>
    </row>
    <row r="6655" spans="1:28" ht="45" customHeight="1" thickBot="1" x14ac:dyDescent="0.3">
      <c r="A6655" s="9">
        <v>66</v>
      </c>
      <c r="B6655" s="374" t="s">
        <v>705</v>
      </c>
      <c r="C6655" s="375"/>
      <c r="D6655" s="376"/>
      <c r="E6655" s="8"/>
      <c r="F6655" s="8"/>
      <c r="G6655" s="8"/>
      <c r="I6655" s="374" t="s">
        <v>86</v>
      </c>
      <c r="J6655" s="375"/>
      <c r="K6655" s="376"/>
      <c r="L6655" s="8"/>
      <c r="M6655" s="8"/>
      <c r="N6655" s="8"/>
      <c r="P6655" s="374" t="s">
        <v>911</v>
      </c>
      <c r="Q6655" s="375"/>
      <c r="R6655" s="376"/>
      <c r="S6655" s="8"/>
      <c r="T6655" s="8"/>
      <c r="U6655" s="8"/>
      <c r="W6655" s="374" t="s">
        <v>911</v>
      </c>
      <c r="X6655" s="375"/>
      <c r="Y6655" s="376"/>
      <c r="Z6655" s="273"/>
      <c r="AA6655" s="273"/>
      <c r="AB6655" s="273"/>
    </row>
    <row r="6656" spans="1:28" ht="45" customHeight="1" x14ac:dyDescent="0.25">
      <c r="A6656" s="9">
        <v>66</v>
      </c>
      <c r="B6656" s="371" t="s">
        <v>706</v>
      </c>
      <c r="C6656" s="372"/>
      <c r="D6656" s="373"/>
      <c r="E6656" s="8"/>
      <c r="F6656" s="8"/>
      <c r="G6656" s="8"/>
      <c r="I6656" s="371" t="s">
        <v>87</v>
      </c>
      <c r="J6656" s="372"/>
      <c r="K6656" s="373"/>
      <c r="L6656" s="8"/>
      <c r="M6656" s="8"/>
      <c r="N6656" s="8"/>
      <c r="P6656" s="371" t="s">
        <v>87</v>
      </c>
      <c r="Q6656" s="372"/>
      <c r="R6656" s="373"/>
      <c r="S6656" s="8"/>
      <c r="T6656" s="8"/>
      <c r="U6656" s="8"/>
      <c r="W6656" s="371" t="s">
        <v>87</v>
      </c>
      <c r="X6656" s="372"/>
      <c r="Y6656" s="373"/>
      <c r="Z6656" s="273"/>
      <c r="AA6656" s="273"/>
      <c r="AB6656" s="273"/>
    </row>
    <row r="6657" spans="1:28" ht="45" customHeight="1" thickBot="1" x14ac:dyDescent="0.3">
      <c r="A6657" s="9">
        <v>66</v>
      </c>
      <c r="B6657" s="374" t="s">
        <v>707</v>
      </c>
      <c r="C6657" s="375"/>
      <c r="D6657" s="376"/>
      <c r="E6657" s="8"/>
      <c r="F6657" s="8"/>
      <c r="G6657" s="8"/>
      <c r="I6657" s="374" t="s">
        <v>88</v>
      </c>
      <c r="J6657" s="375"/>
      <c r="K6657" s="376"/>
      <c r="L6657" s="8"/>
      <c r="M6657" s="8"/>
      <c r="N6657" s="8"/>
      <c r="P6657" s="374" t="s">
        <v>912</v>
      </c>
      <c r="Q6657" s="375"/>
      <c r="R6657" s="376"/>
      <c r="S6657" s="8"/>
      <c r="T6657" s="8"/>
      <c r="U6657" s="8"/>
      <c r="W6657" s="374" t="s">
        <v>912</v>
      </c>
      <c r="X6657" s="375"/>
      <c r="Y6657" s="376"/>
      <c r="Z6657" s="273"/>
      <c r="AA6657" s="273"/>
      <c r="AB6657" s="273"/>
    </row>
    <row r="6658" spans="1:28" ht="45" customHeight="1" x14ac:dyDescent="0.25">
      <c r="A6658" s="9">
        <v>66</v>
      </c>
      <c r="B6658" s="371" t="s">
        <v>708</v>
      </c>
      <c r="C6658" s="372"/>
      <c r="D6658" s="373"/>
      <c r="E6658" s="8"/>
      <c r="F6658" s="8"/>
      <c r="G6658" s="8"/>
      <c r="I6658" s="371" t="s">
        <v>708</v>
      </c>
      <c r="J6658" s="372"/>
      <c r="K6658" s="373"/>
      <c r="L6658" s="8"/>
      <c r="M6658" s="8"/>
      <c r="N6658" s="8"/>
      <c r="P6658" s="371" t="s">
        <v>913</v>
      </c>
      <c r="Q6658" s="372"/>
      <c r="R6658" s="373"/>
      <c r="S6658" s="8"/>
      <c r="T6658" s="8"/>
      <c r="U6658" s="8"/>
      <c r="W6658" s="371" t="s">
        <v>913</v>
      </c>
      <c r="X6658" s="372"/>
      <c r="Y6658" s="373"/>
      <c r="Z6658" s="273"/>
      <c r="AA6658" s="273"/>
      <c r="AB6658" s="273"/>
    </row>
    <row r="6659" spans="1:28" ht="45" customHeight="1" thickBot="1" x14ac:dyDescent="0.3">
      <c r="A6659" s="9">
        <v>66</v>
      </c>
      <c r="B6659" s="374" t="s">
        <v>709</v>
      </c>
      <c r="C6659" s="375"/>
      <c r="D6659" s="376"/>
      <c r="E6659" s="8"/>
      <c r="F6659" s="8"/>
      <c r="G6659" s="8"/>
      <c r="I6659" s="374" t="s">
        <v>89</v>
      </c>
      <c r="J6659" s="375"/>
      <c r="K6659" s="376"/>
      <c r="L6659" s="8"/>
      <c r="M6659" s="8"/>
      <c r="N6659" s="8"/>
      <c r="P6659" s="374" t="s">
        <v>914</v>
      </c>
      <c r="Q6659" s="375"/>
      <c r="R6659" s="376"/>
      <c r="S6659" s="8"/>
      <c r="T6659" s="8"/>
      <c r="U6659" s="8"/>
      <c r="W6659" s="374" t="s">
        <v>914</v>
      </c>
      <c r="X6659" s="375"/>
      <c r="Y6659" s="376"/>
      <c r="Z6659" s="273"/>
      <c r="AA6659" s="273"/>
      <c r="AB6659" s="273"/>
    </row>
    <row r="6660" spans="1:28" ht="45" customHeight="1" thickBot="1" x14ac:dyDescent="0.3">
      <c r="A6660" s="9">
        <v>66</v>
      </c>
      <c r="B6660" s="5"/>
      <c r="C6660" s="4"/>
      <c r="D6660" s="4"/>
      <c r="E6660" s="8"/>
      <c r="F6660" s="8"/>
      <c r="G6660" s="8"/>
      <c r="I6660" s="5"/>
      <c r="J6660" s="4"/>
      <c r="K6660" s="4"/>
      <c r="L6660" s="8"/>
      <c r="M6660" s="8"/>
      <c r="N6660" s="8"/>
      <c r="P6660" s="245"/>
      <c r="Q6660" s="244"/>
      <c r="R6660" s="244"/>
      <c r="S6660" s="8"/>
      <c r="T6660" s="8"/>
      <c r="U6660" s="8"/>
      <c r="W6660" s="270"/>
      <c r="X6660" s="269"/>
      <c r="Y6660" s="269"/>
      <c r="Z6660" s="273"/>
      <c r="AA6660" s="273"/>
      <c r="AB6660" s="273"/>
    </row>
    <row r="6661" spans="1:28" ht="45" customHeight="1" thickBot="1" x14ac:dyDescent="0.3">
      <c r="A6661" s="9">
        <v>66</v>
      </c>
      <c r="B6661" s="370" t="s">
        <v>538</v>
      </c>
      <c r="C6661" s="370"/>
      <c r="D6661" s="370"/>
      <c r="E6661" s="8"/>
      <c r="F6661" s="8"/>
      <c r="G6661" s="8"/>
      <c r="I6661" s="370" t="s">
        <v>538</v>
      </c>
      <c r="J6661" s="370"/>
      <c r="K6661" s="370"/>
      <c r="L6661" s="8"/>
      <c r="M6661" s="8"/>
      <c r="N6661" s="8"/>
      <c r="P6661" s="370" t="s">
        <v>538</v>
      </c>
      <c r="Q6661" s="370"/>
      <c r="R6661" s="370"/>
      <c r="S6661" s="8"/>
      <c r="T6661" s="8"/>
      <c r="U6661" s="8"/>
      <c r="W6661" s="370" t="s">
        <v>538</v>
      </c>
      <c r="X6661" s="370"/>
      <c r="Y6661" s="370"/>
      <c r="Z6661" s="273"/>
      <c r="AA6661" s="273"/>
      <c r="AB6661" s="273"/>
    </row>
    <row r="6662" spans="1:28" ht="45" customHeight="1" x14ac:dyDescent="0.25">
      <c r="A6662" s="9">
        <v>66</v>
      </c>
      <c r="B6662" s="377" t="s">
        <v>529</v>
      </c>
      <c r="C6662" s="378"/>
      <c r="D6662" s="379"/>
      <c r="E6662" s="8"/>
      <c r="F6662" s="8"/>
      <c r="G6662" s="8"/>
      <c r="I6662" s="377" t="s">
        <v>529</v>
      </c>
      <c r="J6662" s="378"/>
      <c r="K6662" s="379"/>
      <c r="L6662" s="8"/>
      <c r="M6662" s="8"/>
      <c r="N6662" s="8"/>
      <c r="P6662" s="377" t="s">
        <v>529</v>
      </c>
      <c r="Q6662" s="378"/>
      <c r="R6662" s="379"/>
      <c r="S6662" s="8"/>
      <c r="T6662" s="8"/>
      <c r="U6662" s="8"/>
      <c r="W6662" s="377" t="s">
        <v>529</v>
      </c>
      <c r="X6662" s="378"/>
      <c r="Y6662" s="379"/>
      <c r="Z6662" s="273"/>
      <c r="AA6662" s="273"/>
      <c r="AB6662" s="273"/>
    </row>
    <row r="6663" spans="1:28" ht="45" customHeight="1" thickBot="1" x14ac:dyDescent="0.3">
      <c r="A6663" s="9">
        <v>66</v>
      </c>
      <c r="B6663" s="374" t="s">
        <v>710</v>
      </c>
      <c r="C6663" s="375"/>
      <c r="D6663" s="376"/>
      <c r="E6663" s="8"/>
      <c r="F6663" s="8"/>
      <c r="G6663" s="8"/>
      <c r="I6663" s="374" t="s">
        <v>90</v>
      </c>
      <c r="J6663" s="375"/>
      <c r="K6663" s="376"/>
      <c r="L6663" s="8"/>
      <c r="M6663" s="8"/>
      <c r="N6663" s="8"/>
      <c r="P6663" s="374" t="s">
        <v>915</v>
      </c>
      <c r="Q6663" s="375"/>
      <c r="R6663" s="376"/>
      <c r="S6663" s="8"/>
      <c r="T6663" s="8"/>
      <c r="U6663" s="8"/>
      <c r="W6663" s="374" t="s">
        <v>915</v>
      </c>
      <c r="X6663" s="375"/>
      <c r="Y6663" s="376"/>
      <c r="Z6663" s="273"/>
      <c r="AA6663" s="273"/>
      <c r="AB6663" s="273"/>
    </row>
    <row r="6664" spans="1:28" ht="45" customHeight="1" thickBot="1" x14ac:dyDescent="0.3">
      <c r="A6664" s="9">
        <v>66</v>
      </c>
      <c r="B6664" s="6"/>
      <c r="C6664" s="6"/>
      <c r="D6664" s="6"/>
      <c r="E6664" s="8"/>
      <c r="F6664" s="8"/>
      <c r="G6664" s="8"/>
      <c r="I6664" s="6"/>
      <c r="J6664" s="6"/>
      <c r="K6664" s="6"/>
      <c r="L6664" s="8"/>
      <c r="M6664" s="8"/>
      <c r="N6664" s="8"/>
      <c r="P6664" s="246"/>
      <c r="Q6664" s="246"/>
      <c r="R6664" s="246"/>
      <c r="S6664" s="8"/>
      <c r="T6664" s="8"/>
      <c r="U6664" s="8"/>
      <c r="W6664" s="271"/>
      <c r="X6664" s="271"/>
      <c r="Y6664" s="271"/>
      <c r="Z6664" s="273"/>
      <c r="AA6664" s="273"/>
      <c r="AB6664" s="273"/>
    </row>
    <row r="6665" spans="1:28" ht="45" customHeight="1" thickBot="1" x14ac:dyDescent="0.3">
      <c r="A6665" s="9">
        <v>66</v>
      </c>
      <c r="B6665" s="370" t="s">
        <v>250</v>
      </c>
      <c r="C6665" s="370"/>
      <c r="D6665" s="370"/>
      <c r="E6665" s="8"/>
      <c r="F6665" s="8"/>
      <c r="G6665" s="8"/>
      <c r="I6665" s="370" t="s">
        <v>250</v>
      </c>
      <c r="J6665" s="370"/>
      <c r="K6665" s="370"/>
      <c r="L6665" s="8"/>
      <c r="M6665" s="8"/>
      <c r="N6665" s="8"/>
      <c r="P6665" s="370" t="s">
        <v>250</v>
      </c>
      <c r="Q6665" s="370"/>
      <c r="R6665" s="370"/>
      <c r="S6665" s="8"/>
      <c r="T6665" s="8"/>
      <c r="U6665" s="8"/>
      <c r="W6665" s="370" t="s">
        <v>250</v>
      </c>
      <c r="X6665" s="370"/>
      <c r="Y6665" s="370"/>
      <c r="Z6665" s="273"/>
      <c r="AA6665" s="273"/>
      <c r="AB6665" s="273"/>
    </row>
    <row r="6666" spans="1:28" ht="45" customHeight="1" x14ac:dyDescent="0.25">
      <c r="A6666" s="9">
        <v>66</v>
      </c>
      <c r="B6666" s="377" t="s">
        <v>531</v>
      </c>
      <c r="C6666" s="378"/>
      <c r="D6666" s="379"/>
      <c r="E6666" s="8"/>
      <c r="F6666" s="8"/>
      <c r="G6666" s="8"/>
      <c r="I6666" s="377" t="s">
        <v>531</v>
      </c>
      <c r="J6666" s="378"/>
      <c r="K6666" s="379"/>
      <c r="L6666" s="8"/>
      <c r="M6666" s="8"/>
      <c r="N6666" s="8"/>
      <c r="P6666" s="377" t="s">
        <v>531</v>
      </c>
      <c r="Q6666" s="378"/>
      <c r="R6666" s="379"/>
      <c r="S6666" s="8"/>
      <c r="T6666" s="8"/>
      <c r="U6666" s="8"/>
      <c r="W6666" s="377" t="s">
        <v>531</v>
      </c>
      <c r="X6666" s="378"/>
      <c r="Y6666" s="379"/>
      <c r="Z6666" s="273"/>
      <c r="AA6666" s="273"/>
      <c r="AB6666" s="273"/>
    </row>
    <row r="6667" spans="1:28" ht="45" customHeight="1" thickBot="1" x14ac:dyDescent="0.3">
      <c r="A6667" s="9">
        <v>66</v>
      </c>
      <c r="B6667" s="374" t="s">
        <v>711</v>
      </c>
      <c r="C6667" s="375"/>
      <c r="D6667" s="376"/>
      <c r="E6667" s="8"/>
      <c r="F6667" s="8"/>
      <c r="G6667" s="8"/>
      <c r="I6667" s="374" t="s">
        <v>91</v>
      </c>
      <c r="J6667" s="375"/>
      <c r="K6667" s="376"/>
      <c r="L6667" s="8"/>
      <c r="M6667" s="8"/>
      <c r="N6667" s="8"/>
      <c r="P6667" s="374" t="s">
        <v>916</v>
      </c>
      <c r="Q6667" s="375"/>
      <c r="R6667" s="376"/>
      <c r="S6667" s="8"/>
      <c r="T6667" s="8"/>
      <c r="U6667" s="8"/>
      <c r="W6667" s="374" t="s">
        <v>916</v>
      </c>
      <c r="X6667" s="375"/>
      <c r="Y6667" s="376"/>
      <c r="Z6667" s="273"/>
      <c r="AA6667" s="273"/>
      <c r="AB6667" s="273"/>
    </row>
    <row r="6668" spans="1:28" x14ac:dyDescent="0.25">
      <c r="A6668" s="9">
        <v>66</v>
      </c>
      <c r="C6668" s="45"/>
      <c r="J6668" s="45"/>
      <c r="P6668" s="247"/>
      <c r="Q6668" s="250"/>
      <c r="R6668" s="248"/>
      <c r="X6668" s="306"/>
    </row>
    <row r="6669" spans="1:28" x14ac:dyDescent="0.25">
      <c r="A6669" s="9">
        <v>66</v>
      </c>
      <c r="C6669" s="45"/>
      <c r="J6669" s="45"/>
      <c r="P6669" s="247"/>
      <c r="Q6669" s="250"/>
      <c r="R6669" s="248"/>
      <c r="X6669" s="306"/>
    </row>
    <row r="6670" spans="1:28" x14ac:dyDescent="0.25">
      <c r="A6670" s="9">
        <v>66</v>
      </c>
      <c r="C6670" s="24" t="s">
        <v>284</v>
      </c>
      <c r="D6670" s="24" t="s">
        <v>285</v>
      </c>
      <c r="G6670" s="24" t="s">
        <v>712</v>
      </c>
      <c r="J6670" s="24" t="s">
        <v>284</v>
      </c>
      <c r="K6670" s="24" t="s">
        <v>285</v>
      </c>
      <c r="N6670" s="24" t="s">
        <v>712</v>
      </c>
      <c r="P6670" s="247"/>
      <c r="Q6670" s="248" t="s">
        <v>284</v>
      </c>
      <c r="R6670" s="248" t="s">
        <v>285</v>
      </c>
      <c r="U6670" s="119" t="s">
        <v>712</v>
      </c>
      <c r="X6670" s="288" t="s">
        <v>284</v>
      </c>
      <c r="Y6670" s="288" t="s">
        <v>285</v>
      </c>
      <c r="AB6670" s="288" t="s">
        <v>712</v>
      </c>
    </row>
    <row r="6671" spans="1:28" x14ac:dyDescent="0.25">
      <c r="A6671" s="9">
        <v>66</v>
      </c>
      <c r="D6671" s="46" t="s">
        <v>286</v>
      </c>
      <c r="K6671" s="46" t="s">
        <v>286</v>
      </c>
      <c r="P6671" s="247"/>
      <c r="Q6671" s="248"/>
      <c r="R6671" s="251" t="s">
        <v>286</v>
      </c>
      <c r="Y6671" s="307" t="s">
        <v>286</v>
      </c>
    </row>
    <row r="6672" spans="1:28" x14ac:dyDescent="0.25">
      <c r="A6672" s="9">
        <v>66</v>
      </c>
      <c r="P6672" s="247"/>
      <c r="Q6672" s="248"/>
      <c r="R6672" s="248"/>
    </row>
    <row r="6673" spans="1:28" x14ac:dyDescent="0.25">
      <c r="A6673" s="9">
        <v>66</v>
      </c>
      <c r="P6673" s="247"/>
      <c r="Q6673" s="248"/>
      <c r="R6673" s="248"/>
    </row>
    <row r="6674" spans="1:28" ht="99.95" customHeight="1" x14ac:dyDescent="0.25">
      <c r="A6674" s="9">
        <v>66</v>
      </c>
      <c r="C6674" s="45" t="s">
        <v>287</v>
      </c>
      <c r="D6674" s="24" t="s">
        <v>713</v>
      </c>
      <c r="G6674" s="24" t="s">
        <v>714</v>
      </c>
      <c r="J6674" s="45" t="s">
        <v>287</v>
      </c>
      <c r="K6674" s="24" t="s">
        <v>713</v>
      </c>
      <c r="N6674" s="24" t="s">
        <v>714</v>
      </c>
      <c r="P6674" s="247"/>
      <c r="Q6674" s="250" t="s">
        <v>287</v>
      </c>
      <c r="R6674" s="248" t="s">
        <v>429</v>
      </c>
      <c r="U6674" s="119" t="s">
        <v>714</v>
      </c>
      <c r="X6674" s="306" t="s">
        <v>287</v>
      </c>
      <c r="Y6674" s="288" t="s">
        <v>429</v>
      </c>
      <c r="AB6674" s="288" t="s">
        <v>714</v>
      </c>
    </row>
    <row r="6675" spans="1:28" x14ac:dyDescent="0.25">
      <c r="A6675" s="9">
        <v>66</v>
      </c>
      <c r="C6675" s="45"/>
      <c r="D6675" s="46" t="s">
        <v>286</v>
      </c>
      <c r="J6675" s="45"/>
      <c r="K6675" s="46" t="s">
        <v>286</v>
      </c>
      <c r="Q6675" s="45"/>
      <c r="R6675" s="46" t="s">
        <v>286</v>
      </c>
      <c r="X6675" s="306"/>
      <c r="Y6675" s="307" t="s">
        <v>286</v>
      </c>
    </row>
    <row r="6676" spans="1:28" x14ac:dyDescent="0.25">
      <c r="A6676" s="9">
        <v>66</v>
      </c>
    </row>
    <row r="6677" spans="1:28" x14ac:dyDescent="0.25">
      <c r="A6677" s="9">
        <v>66</v>
      </c>
    </row>
    <row r="6678" spans="1:28" x14ac:dyDescent="0.25">
      <c r="A6678" s="9">
        <v>66</v>
      </c>
    </row>
    <row r="6679" spans="1:28" x14ac:dyDescent="0.25">
      <c r="A6679" s="9">
        <v>66</v>
      </c>
    </row>
    <row r="6680" spans="1:28" x14ac:dyDescent="0.25">
      <c r="A6680" s="9">
        <v>66</v>
      </c>
    </row>
    <row r="6681" spans="1:28" x14ac:dyDescent="0.25">
      <c r="A6681" s="9">
        <v>66</v>
      </c>
      <c r="C6681" s="45"/>
      <c r="J6681" s="45"/>
      <c r="Q6681" s="45"/>
      <c r="X6681" s="306"/>
    </row>
    <row r="6682" spans="1:28" x14ac:dyDescent="0.25">
      <c r="A6682" s="9">
        <v>66</v>
      </c>
      <c r="C6682" s="45"/>
      <c r="J6682" s="45"/>
      <c r="Q6682" s="45"/>
      <c r="X6682" s="306"/>
    </row>
    <row r="6683" spans="1:28" x14ac:dyDescent="0.25">
      <c r="A6683" s="9">
        <v>66</v>
      </c>
      <c r="C6683" s="45"/>
      <c r="J6683" s="45"/>
      <c r="Q6683" s="45"/>
      <c r="X6683" s="306"/>
    </row>
    <row r="6684" spans="1:28" x14ac:dyDescent="0.25">
      <c r="A6684" s="9">
        <v>66</v>
      </c>
      <c r="C6684" s="45"/>
      <c r="J6684" s="45"/>
      <c r="Q6684" s="45"/>
      <c r="X6684" s="306"/>
    </row>
    <row r="6685" spans="1:28" x14ac:dyDescent="0.25">
      <c r="A6685" s="9">
        <v>66</v>
      </c>
      <c r="C6685" s="45"/>
      <c r="J6685" s="45"/>
      <c r="Q6685" s="45"/>
      <c r="X6685" s="306"/>
    </row>
    <row r="6686" spans="1:28" x14ac:dyDescent="0.25">
      <c r="A6686" s="9">
        <v>66</v>
      </c>
      <c r="C6686" s="45"/>
      <c r="J6686" s="45"/>
      <c r="Q6686" s="45"/>
      <c r="X6686" s="306"/>
    </row>
    <row r="6687" spans="1:28" x14ac:dyDescent="0.25">
      <c r="A6687" s="9">
        <v>66</v>
      </c>
      <c r="C6687" s="45"/>
      <c r="J6687" s="45"/>
      <c r="Q6687" s="45"/>
      <c r="X6687" s="306"/>
    </row>
    <row r="6688" spans="1:28" x14ac:dyDescent="0.25">
      <c r="A6688" s="9">
        <v>66</v>
      </c>
      <c r="C6688" s="45"/>
      <c r="J6688" s="45"/>
      <c r="Q6688" s="45"/>
      <c r="X6688" s="306"/>
    </row>
    <row r="6689" spans="1:28" x14ac:dyDescent="0.25">
      <c r="A6689" s="9">
        <v>66</v>
      </c>
      <c r="C6689" s="45"/>
      <c r="J6689" s="45"/>
      <c r="Q6689" s="45"/>
      <c r="X6689" s="306"/>
    </row>
    <row r="6690" spans="1:28" x14ac:dyDescent="0.25">
      <c r="A6690" s="9">
        <v>66</v>
      </c>
      <c r="C6690" s="45"/>
      <c r="J6690" s="45"/>
      <c r="Q6690" s="45"/>
      <c r="X6690" s="306"/>
    </row>
    <row r="6691" spans="1:28" x14ac:dyDescent="0.25">
      <c r="A6691" s="9">
        <v>66</v>
      </c>
      <c r="C6691" s="45"/>
      <c r="J6691" s="45"/>
      <c r="Q6691" s="45"/>
      <c r="X6691" s="306"/>
    </row>
    <row r="6692" spans="1:28" x14ac:dyDescent="0.25">
      <c r="A6692" s="9">
        <v>66</v>
      </c>
      <c r="C6692" s="45"/>
      <c r="J6692" s="45"/>
      <c r="Q6692" s="45"/>
      <c r="X6692" s="306"/>
    </row>
    <row r="6693" spans="1:28" x14ac:dyDescent="0.25">
      <c r="A6693" s="9">
        <v>66</v>
      </c>
      <c r="C6693" s="45"/>
      <c r="J6693" s="45"/>
      <c r="Q6693" s="45"/>
      <c r="X6693" s="306"/>
    </row>
    <row r="6694" spans="1:28" x14ac:dyDescent="0.25">
      <c r="A6694" s="9">
        <v>66</v>
      </c>
      <c r="C6694" s="45"/>
      <c r="J6694" s="45"/>
      <c r="Q6694" s="45"/>
      <c r="X6694" s="306"/>
    </row>
    <row r="6695" spans="1:28" x14ac:dyDescent="0.25">
      <c r="A6695" s="9">
        <v>66</v>
      </c>
      <c r="C6695" s="45"/>
      <c r="J6695" s="45"/>
      <c r="Q6695" s="45"/>
      <c r="X6695" s="306"/>
    </row>
    <row r="6696" spans="1:28" x14ac:dyDescent="0.25">
      <c r="A6696" s="9">
        <v>66</v>
      </c>
      <c r="C6696" s="45"/>
      <c r="J6696" s="45"/>
      <c r="Q6696" s="45"/>
      <c r="X6696" s="306"/>
    </row>
    <row r="6697" spans="1:28" x14ac:dyDescent="0.25">
      <c r="A6697" s="9">
        <v>66</v>
      </c>
      <c r="C6697" s="45"/>
      <c r="J6697" s="45"/>
      <c r="Q6697" s="45"/>
      <c r="X6697" s="306"/>
    </row>
    <row r="6698" spans="1:28" x14ac:dyDescent="0.25">
      <c r="A6698" s="9">
        <v>66</v>
      </c>
      <c r="C6698" s="45"/>
      <c r="J6698" s="45"/>
      <c r="Q6698" s="45"/>
      <c r="X6698" s="306"/>
    </row>
    <row r="6699" spans="1:28" x14ac:dyDescent="0.25">
      <c r="A6699" s="9">
        <v>66</v>
      </c>
      <c r="C6699" s="45"/>
      <c r="J6699" s="45"/>
      <c r="Q6699" s="45"/>
      <c r="X6699" s="306"/>
    </row>
    <row r="6700" spans="1:28" x14ac:dyDescent="0.25">
      <c r="A6700" s="9">
        <v>66</v>
      </c>
      <c r="C6700" s="45"/>
      <c r="J6700" s="45"/>
      <c r="Q6700" s="45"/>
      <c r="X6700" s="306"/>
    </row>
    <row r="6701" spans="1:28" ht="45" customHeight="1" x14ac:dyDescent="0.25">
      <c r="A6701" s="9">
        <v>67</v>
      </c>
      <c r="B6701" s="23" t="s">
        <v>243</v>
      </c>
      <c r="E6701" s="391" t="s">
        <v>281</v>
      </c>
      <c r="F6701" s="391"/>
      <c r="G6701" s="40"/>
      <c r="H6701" s="8"/>
      <c r="I6701" s="23" t="s">
        <v>243</v>
      </c>
      <c r="L6701" s="391" t="s">
        <v>281</v>
      </c>
      <c r="M6701" s="391"/>
      <c r="N6701" s="40"/>
      <c r="P6701" s="23" t="s">
        <v>243</v>
      </c>
      <c r="S6701" s="391" t="s">
        <v>281</v>
      </c>
      <c r="T6701" s="391"/>
      <c r="U6701" s="108"/>
      <c r="W6701" s="287" t="s">
        <v>243</v>
      </c>
      <c r="Z6701" s="391" t="s">
        <v>281</v>
      </c>
      <c r="AA6701" s="391"/>
      <c r="AB6701" s="302"/>
    </row>
    <row r="6702" spans="1:28" ht="32.25" customHeight="1" x14ac:dyDescent="0.25">
      <c r="A6702" s="9">
        <v>67</v>
      </c>
      <c r="B6702" s="381" t="s">
        <v>280</v>
      </c>
      <c r="C6702" s="381"/>
      <c r="D6702" s="381"/>
      <c r="E6702" s="381"/>
      <c r="F6702" s="381"/>
      <c r="G6702" s="26"/>
      <c r="I6702" s="381" t="s">
        <v>280</v>
      </c>
      <c r="J6702" s="381"/>
      <c r="K6702" s="381"/>
      <c r="L6702" s="381"/>
      <c r="M6702" s="381"/>
      <c r="N6702" s="26"/>
      <c r="P6702" s="381" t="s">
        <v>280</v>
      </c>
      <c r="Q6702" s="381"/>
      <c r="R6702" s="381"/>
      <c r="S6702" s="381"/>
      <c r="T6702" s="381"/>
      <c r="U6702" s="104"/>
      <c r="W6702" s="381" t="s">
        <v>280</v>
      </c>
      <c r="X6702" s="381"/>
      <c r="Y6702" s="381"/>
      <c r="Z6702" s="381"/>
      <c r="AA6702" s="381"/>
      <c r="AB6702" s="289"/>
    </row>
    <row r="6703" spans="1:28" ht="54" customHeight="1" x14ac:dyDescent="0.25">
      <c r="A6703" s="9">
        <v>67</v>
      </c>
      <c r="B6703" s="380" t="s">
        <v>311</v>
      </c>
      <c r="C6703" s="381"/>
      <c r="D6703" s="381"/>
      <c r="E6703" s="381"/>
      <c r="F6703" s="381"/>
      <c r="G6703" s="26"/>
      <c r="I6703" s="380" t="s">
        <v>311</v>
      </c>
      <c r="J6703" s="381"/>
      <c r="K6703" s="381"/>
      <c r="L6703" s="381"/>
      <c r="M6703" s="381"/>
      <c r="N6703" s="26"/>
      <c r="P6703" s="380" t="s">
        <v>311</v>
      </c>
      <c r="Q6703" s="381"/>
      <c r="R6703" s="381"/>
      <c r="S6703" s="381"/>
      <c r="T6703" s="381"/>
      <c r="U6703" s="104"/>
      <c r="W6703" s="380" t="s">
        <v>311</v>
      </c>
      <c r="X6703" s="381"/>
      <c r="Y6703" s="381"/>
      <c r="Z6703" s="381"/>
      <c r="AA6703" s="381"/>
      <c r="AB6703" s="289"/>
    </row>
    <row r="6704" spans="1:28" ht="36.75" customHeight="1" x14ac:dyDescent="0.25">
      <c r="A6704" s="9">
        <v>67</v>
      </c>
      <c r="B6704" s="382">
        <v>43546</v>
      </c>
      <c r="C6704" s="381"/>
      <c r="D6704" s="381"/>
      <c r="E6704" s="381"/>
      <c r="F6704" s="381"/>
      <c r="G6704" s="26"/>
      <c r="I6704" s="382">
        <v>43636</v>
      </c>
      <c r="J6704" s="383"/>
      <c r="K6704" s="383"/>
      <c r="L6704" s="383"/>
      <c r="M6704" s="383"/>
      <c r="N6704" s="25"/>
      <c r="P6704" s="382">
        <v>43733</v>
      </c>
      <c r="Q6704" s="383"/>
      <c r="R6704" s="383"/>
      <c r="S6704" s="383"/>
      <c r="T6704" s="383"/>
      <c r="U6704" s="105"/>
      <c r="W6704" s="382">
        <v>43815</v>
      </c>
      <c r="X6704" s="383"/>
      <c r="Y6704" s="383"/>
      <c r="Z6704" s="383"/>
      <c r="AA6704" s="383"/>
      <c r="AB6704" s="264"/>
    </row>
    <row r="6705" spans="1:28" x14ac:dyDescent="0.25">
      <c r="A6705" s="9">
        <v>67</v>
      </c>
      <c r="F6705" s="27" t="s">
        <v>178</v>
      </c>
      <c r="G6705" s="27"/>
      <c r="M6705" s="27" t="s">
        <v>178</v>
      </c>
      <c r="N6705" s="27"/>
      <c r="T6705" s="27" t="s">
        <v>178</v>
      </c>
      <c r="U6705" s="27"/>
      <c r="AA6705" s="290" t="s">
        <v>178</v>
      </c>
      <c r="AB6705" s="290"/>
    </row>
    <row r="6706" spans="1:28" ht="41.25" customHeight="1" x14ac:dyDescent="0.25">
      <c r="A6706" s="9">
        <v>67</v>
      </c>
      <c r="B6706" s="384" t="s">
        <v>151</v>
      </c>
      <c r="C6706" s="365" t="s">
        <v>152</v>
      </c>
      <c r="D6706" s="365" t="s">
        <v>181</v>
      </c>
      <c r="E6706" s="386" t="s">
        <v>519</v>
      </c>
      <c r="F6706" s="386"/>
      <c r="G6706" s="365" t="s">
        <v>539</v>
      </c>
      <c r="I6706" s="384" t="s">
        <v>151</v>
      </c>
      <c r="J6706" s="365" t="s">
        <v>152</v>
      </c>
      <c r="K6706" s="365" t="s">
        <v>181</v>
      </c>
      <c r="L6706" s="386" t="s">
        <v>332</v>
      </c>
      <c r="M6706" s="386"/>
      <c r="N6706" s="365" t="s">
        <v>539</v>
      </c>
      <c r="P6706" s="384" t="s">
        <v>151</v>
      </c>
      <c r="Q6706" s="365" t="s">
        <v>152</v>
      </c>
      <c r="R6706" s="365" t="s">
        <v>181</v>
      </c>
      <c r="S6706" s="386" t="s">
        <v>792</v>
      </c>
      <c r="T6706" s="386"/>
      <c r="U6706" s="365" t="s">
        <v>539</v>
      </c>
      <c r="W6706" s="384" t="s">
        <v>151</v>
      </c>
      <c r="X6706" s="365" t="s">
        <v>152</v>
      </c>
      <c r="Y6706" s="365" t="s">
        <v>181</v>
      </c>
      <c r="Z6706" s="386" t="s">
        <v>920</v>
      </c>
      <c r="AA6706" s="386"/>
      <c r="AB6706" s="365" t="s">
        <v>539</v>
      </c>
    </row>
    <row r="6707" spans="1:28" ht="47.25" customHeight="1" x14ac:dyDescent="0.25">
      <c r="A6707" s="9">
        <v>67</v>
      </c>
      <c r="B6707" s="385"/>
      <c r="C6707" s="366"/>
      <c r="D6707" s="366"/>
      <c r="E6707" s="28" t="s">
        <v>582</v>
      </c>
      <c r="F6707" s="28" t="s">
        <v>581</v>
      </c>
      <c r="G6707" s="366"/>
      <c r="I6707" s="385"/>
      <c r="J6707" s="366"/>
      <c r="K6707" s="366"/>
      <c r="L6707" s="28" t="s">
        <v>582</v>
      </c>
      <c r="M6707" s="28" t="s">
        <v>581</v>
      </c>
      <c r="N6707" s="366"/>
      <c r="P6707" s="385"/>
      <c r="Q6707" s="366"/>
      <c r="R6707" s="366"/>
      <c r="S6707" s="106" t="s">
        <v>582</v>
      </c>
      <c r="T6707" s="106" t="s">
        <v>581</v>
      </c>
      <c r="U6707" s="366"/>
      <c r="W6707" s="385"/>
      <c r="X6707" s="366"/>
      <c r="Y6707" s="366"/>
      <c r="Z6707" s="291" t="s">
        <v>582</v>
      </c>
      <c r="AA6707" s="291" t="s">
        <v>581</v>
      </c>
      <c r="AB6707" s="366"/>
    </row>
    <row r="6708" spans="1:28" ht="12.75" customHeight="1" x14ac:dyDescent="0.25">
      <c r="A6708" s="9">
        <v>67</v>
      </c>
      <c r="B6708" s="29" t="s">
        <v>163</v>
      </c>
      <c r="C6708" s="30">
        <v>2</v>
      </c>
      <c r="D6708" s="29" t="s">
        <v>165</v>
      </c>
      <c r="E6708" s="29" t="s">
        <v>166</v>
      </c>
      <c r="F6708" s="29" t="s">
        <v>180</v>
      </c>
      <c r="G6708" s="29" t="s">
        <v>185</v>
      </c>
      <c r="I6708" s="29" t="s">
        <v>163</v>
      </c>
      <c r="J6708" s="30">
        <v>2</v>
      </c>
      <c r="K6708" s="29" t="s">
        <v>165</v>
      </c>
      <c r="L6708" s="29" t="s">
        <v>166</v>
      </c>
      <c r="M6708" s="29" t="s">
        <v>180</v>
      </c>
      <c r="N6708" s="29" t="s">
        <v>185</v>
      </c>
      <c r="P6708" s="29" t="s">
        <v>163</v>
      </c>
      <c r="Q6708" s="30">
        <v>2</v>
      </c>
      <c r="R6708" s="29" t="s">
        <v>165</v>
      </c>
      <c r="S6708" s="29" t="s">
        <v>166</v>
      </c>
      <c r="T6708" s="29" t="s">
        <v>180</v>
      </c>
      <c r="U6708" s="29" t="s">
        <v>185</v>
      </c>
      <c r="W6708" s="292" t="s">
        <v>163</v>
      </c>
      <c r="X6708" s="293">
        <v>2</v>
      </c>
      <c r="Y6708" s="292" t="s">
        <v>165</v>
      </c>
      <c r="Z6708" s="292" t="s">
        <v>166</v>
      </c>
      <c r="AA6708" s="292" t="s">
        <v>180</v>
      </c>
      <c r="AB6708" s="292" t="s">
        <v>185</v>
      </c>
    </row>
    <row r="6709" spans="1:28" ht="20.100000000000001" customHeight="1" x14ac:dyDescent="0.25">
      <c r="A6709" s="9">
        <v>67</v>
      </c>
      <c r="B6709" s="361" t="s">
        <v>163</v>
      </c>
      <c r="C6709" s="363" t="s">
        <v>153</v>
      </c>
      <c r="D6709" s="35" t="s">
        <v>182</v>
      </c>
      <c r="E6709" s="41"/>
      <c r="F6709" s="41"/>
      <c r="G6709" s="41"/>
      <c r="I6709" s="361" t="s">
        <v>163</v>
      </c>
      <c r="J6709" s="363" t="s">
        <v>153</v>
      </c>
      <c r="K6709" s="35" t="s">
        <v>182</v>
      </c>
      <c r="L6709" s="41"/>
      <c r="M6709" s="41"/>
      <c r="N6709" s="41"/>
      <c r="P6709" s="361" t="s">
        <v>163</v>
      </c>
      <c r="Q6709" s="363" t="s">
        <v>153</v>
      </c>
      <c r="R6709" s="35" t="s">
        <v>182</v>
      </c>
      <c r="S6709" s="41"/>
      <c r="T6709" s="41"/>
      <c r="U6709" s="41"/>
      <c r="W6709" s="361" t="s">
        <v>163</v>
      </c>
      <c r="X6709" s="363" t="s">
        <v>153</v>
      </c>
      <c r="Y6709" s="294" t="s">
        <v>182</v>
      </c>
      <c r="Z6709" s="303"/>
      <c r="AA6709" s="303"/>
      <c r="AB6709" s="303"/>
    </row>
    <row r="6710" spans="1:28" ht="20.100000000000001" customHeight="1" x14ac:dyDescent="0.25">
      <c r="A6710" s="9">
        <v>67</v>
      </c>
      <c r="B6710" s="362"/>
      <c r="C6710" s="364"/>
      <c r="D6710" s="35" t="s">
        <v>183</v>
      </c>
      <c r="E6710" s="41"/>
      <c r="F6710" s="41"/>
      <c r="G6710" s="41"/>
      <c r="I6710" s="362"/>
      <c r="J6710" s="364"/>
      <c r="K6710" s="35" t="s">
        <v>183</v>
      </c>
      <c r="L6710" s="41"/>
      <c r="M6710" s="41"/>
      <c r="N6710" s="41"/>
      <c r="P6710" s="362"/>
      <c r="Q6710" s="364"/>
      <c r="R6710" s="35" t="s">
        <v>183</v>
      </c>
      <c r="S6710" s="41"/>
      <c r="T6710" s="41"/>
      <c r="U6710" s="41"/>
      <c r="W6710" s="362"/>
      <c r="X6710" s="364"/>
      <c r="Y6710" s="294" t="s">
        <v>183</v>
      </c>
      <c r="Z6710" s="303"/>
      <c r="AA6710" s="303"/>
      <c r="AB6710" s="303"/>
    </row>
    <row r="6711" spans="1:28" ht="20.100000000000001" customHeight="1" x14ac:dyDescent="0.25">
      <c r="A6711" s="9">
        <v>67</v>
      </c>
      <c r="B6711" s="361" t="s">
        <v>164</v>
      </c>
      <c r="C6711" s="363" t="s">
        <v>154</v>
      </c>
      <c r="D6711" s="35" t="s">
        <v>182</v>
      </c>
      <c r="E6711" s="41"/>
      <c r="F6711" s="41"/>
      <c r="G6711" s="41"/>
      <c r="I6711" s="361" t="s">
        <v>164</v>
      </c>
      <c r="J6711" s="363" t="s">
        <v>154</v>
      </c>
      <c r="K6711" s="35" t="s">
        <v>182</v>
      </c>
      <c r="L6711" s="41"/>
      <c r="M6711" s="41"/>
      <c r="N6711" s="41"/>
      <c r="P6711" s="361" t="s">
        <v>164</v>
      </c>
      <c r="Q6711" s="363" t="s">
        <v>154</v>
      </c>
      <c r="R6711" s="35" t="s">
        <v>182</v>
      </c>
      <c r="S6711" s="41"/>
      <c r="T6711" s="41"/>
      <c r="U6711" s="41"/>
      <c r="W6711" s="361" t="s">
        <v>164</v>
      </c>
      <c r="X6711" s="363" t="s">
        <v>154</v>
      </c>
      <c r="Y6711" s="294" t="s">
        <v>182</v>
      </c>
      <c r="Z6711" s="303"/>
      <c r="AA6711" s="303"/>
      <c r="AB6711" s="303"/>
    </row>
    <row r="6712" spans="1:28" ht="20.100000000000001" customHeight="1" x14ac:dyDescent="0.25">
      <c r="A6712" s="9">
        <v>67</v>
      </c>
      <c r="B6712" s="362"/>
      <c r="C6712" s="364"/>
      <c r="D6712" s="35" t="s">
        <v>183</v>
      </c>
      <c r="E6712" s="41"/>
      <c r="F6712" s="41"/>
      <c r="G6712" s="41"/>
      <c r="I6712" s="362"/>
      <c r="J6712" s="364"/>
      <c r="K6712" s="35" t="s">
        <v>183</v>
      </c>
      <c r="L6712" s="41"/>
      <c r="M6712" s="41"/>
      <c r="N6712" s="41"/>
      <c r="P6712" s="362"/>
      <c r="Q6712" s="364"/>
      <c r="R6712" s="35" t="s">
        <v>183</v>
      </c>
      <c r="S6712" s="41"/>
      <c r="T6712" s="41"/>
      <c r="U6712" s="41"/>
      <c r="W6712" s="362"/>
      <c r="X6712" s="364"/>
      <c r="Y6712" s="294" t="s">
        <v>183</v>
      </c>
      <c r="Z6712" s="303"/>
      <c r="AA6712" s="303"/>
      <c r="AB6712" s="303"/>
    </row>
    <row r="6713" spans="1:28" ht="20.100000000000001" customHeight="1" x14ac:dyDescent="0.25">
      <c r="A6713" s="9">
        <v>67</v>
      </c>
      <c r="B6713" s="34" t="s">
        <v>165</v>
      </c>
      <c r="C6713" s="35" t="s">
        <v>155</v>
      </c>
      <c r="D6713" s="35"/>
      <c r="E6713" s="41"/>
      <c r="F6713" s="41"/>
      <c r="G6713" s="41"/>
      <c r="I6713" s="34" t="s">
        <v>165</v>
      </c>
      <c r="J6713" s="35" t="s">
        <v>155</v>
      </c>
      <c r="K6713" s="35"/>
      <c r="L6713" s="41"/>
      <c r="M6713" s="41"/>
      <c r="N6713" s="41"/>
      <c r="P6713" s="34" t="s">
        <v>165</v>
      </c>
      <c r="Q6713" s="35" t="s">
        <v>155</v>
      </c>
      <c r="R6713" s="35"/>
      <c r="S6713" s="41"/>
      <c r="T6713" s="41"/>
      <c r="U6713" s="41"/>
      <c r="W6713" s="297" t="s">
        <v>165</v>
      </c>
      <c r="X6713" s="294" t="s">
        <v>155</v>
      </c>
      <c r="Y6713" s="294"/>
      <c r="Z6713" s="303"/>
      <c r="AA6713" s="303"/>
      <c r="AB6713" s="303"/>
    </row>
    <row r="6714" spans="1:28" ht="20.100000000000001" customHeight="1" x14ac:dyDescent="0.25">
      <c r="A6714" s="9">
        <v>67</v>
      </c>
      <c r="B6714" s="361" t="s">
        <v>167</v>
      </c>
      <c r="C6714" s="363" t="s">
        <v>251</v>
      </c>
      <c r="D6714" s="35" t="s">
        <v>182</v>
      </c>
      <c r="E6714" s="41"/>
      <c r="F6714" s="41"/>
      <c r="G6714" s="41"/>
      <c r="I6714" s="361" t="s">
        <v>167</v>
      </c>
      <c r="J6714" s="363" t="s">
        <v>251</v>
      </c>
      <c r="K6714" s="35" t="s">
        <v>182</v>
      </c>
      <c r="L6714" s="41"/>
      <c r="M6714" s="41"/>
      <c r="N6714" s="41"/>
      <c r="P6714" s="361" t="s">
        <v>167</v>
      </c>
      <c r="Q6714" s="363" t="s">
        <v>251</v>
      </c>
      <c r="R6714" s="35" t="s">
        <v>182</v>
      </c>
      <c r="S6714" s="41"/>
      <c r="T6714" s="41"/>
      <c r="U6714" s="41"/>
      <c r="W6714" s="361" t="s">
        <v>167</v>
      </c>
      <c r="X6714" s="363" t="s">
        <v>251</v>
      </c>
      <c r="Y6714" s="294" t="s">
        <v>182</v>
      </c>
      <c r="Z6714" s="303"/>
      <c r="AA6714" s="303"/>
      <c r="AB6714" s="303"/>
    </row>
    <row r="6715" spans="1:28" ht="20.100000000000001" customHeight="1" x14ac:dyDescent="0.25">
      <c r="A6715" s="9">
        <v>67</v>
      </c>
      <c r="B6715" s="362"/>
      <c r="C6715" s="364"/>
      <c r="D6715" s="35" t="s">
        <v>183</v>
      </c>
      <c r="E6715" s="41"/>
      <c r="F6715" s="41"/>
      <c r="G6715" s="41"/>
      <c r="I6715" s="362"/>
      <c r="J6715" s="364"/>
      <c r="K6715" s="35" t="s">
        <v>183</v>
      </c>
      <c r="L6715" s="41"/>
      <c r="M6715" s="41"/>
      <c r="N6715" s="41"/>
      <c r="P6715" s="362"/>
      <c r="Q6715" s="364"/>
      <c r="R6715" s="35" t="s">
        <v>183</v>
      </c>
      <c r="S6715" s="41"/>
      <c r="T6715" s="41"/>
      <c r="U6715" s="41"/>
      <c r="W6715" s="362"/>
      <c r="X6715" s="364"/>
      <c r="Y6715" s="294" t="s">
        <v>183</v>
      </c>
      <c r="Z6715" s="303"/>
      <c r="AA6715" s="303"/>
      <c r="AB6715" s="303"/>
    </row>
    <row r="6716" spans="1:28" ht="20.100000000000001" customHeight="1" x14ac:dyDescent="0.25">
      <c r="A6716" s="9">
        <v>67</v>
      </c>
      <c r="B6716" s="361" t="s">
        <v>168</v>
      </c>
      <c r="C6716" s="363" t="s">
        <v>252</v>
      </c>
      <c r="D6716" s="35" t="s">
        <v>182</v>
      </c>
      <c r="E6716" s="41"/>
      <c r="F6716" s="41"/>
      <c r="G6716" s="41"/>
      <c r="I6716" s="361" t="s">
        <v>168</v>
      </c>
      <c r="J6716" s="363" t="s">
        <v>252</v>
      </c>
      <c r="K6716" s="35" t="s">
        <v>182</v>
      </c>
      <c r="L6716" s="41"/>
      <c r="M6716" s="41"/>
      <c r="N6716" s="41"/>
      <c r="P6716" s="361" t="s">
        <v>168</v>
      </c>
      <c r="Q6716" s="363" t="s">
        <v>252</v>
      </c>
      <c r="R6716" s="35" t="s">
        <v>182</v>
      </c>
      <c r="S6716" s="41"/>
      <c r="T6716" s="41"/>
      <c r="U6716" s="41"/>
      <c r="W6716" s="361" t="s">
        <v>168</v>
      </c>
      <c r="X6716" s="363" t="s">
        <v>252</v>
      </c>
      <c r="Y6716" s="294" t="s">
        <v>182</v>
      </c>
      <c r="Z6716" s="303"/>
      <c r="AA6716" s="303"/>
      <c r="AB6716" s="303"/>
    </row>
    <row r="6717" spans="1:28" ht="20.100000000000001" customHeight="1" x14ac:dyDescent="0.25">
      <c r="A6717" s="9">
        <v>67</v>
      </c>
      <c r="B6717" s="362"/>
      <c r="C6717" s="364"/>
      <c r="D6717" s="35" t="s">
        <v>183</v>
      </c>
      <c r="E6717" s="41"/>
      <c r="F6717" s="41"/>
      <c r="G6717" s="41"/>
      <c r="I6717" s="362"/>
      <c r="J6717" s="364"/>
      <c r="K6717" s="35" t="s">
        <v>183</v>
      </c>
      <c r="L6717" s="41"/>
      <c r="M6717" s="41"/>
      <c r="N6717" s="41"/>
      <c r="P6717" s="362"/>
      <c r="Q6717" s="364"/>
      <c r="R6717" s="35" t="s">
        <v>183</v>
      </c>
      <c r="S6717" s="41"/>
      <c r="T6717" s="41"/>
      <c r="U6717" s="41"/>
      <c r="W6717" s="362"/>
      <c r="X6717" s="364"/>
      <c r="Y6717" s="294" t="s">
        <v>183</v>
      </c>
      <c r="Z6717" s="303"/>
      <c r="AA6717" s="303"/>
      <c r="AB6717" s="303"/>
    </row>
    <row r="6718" spans="1:28" ht="20.100000000000001" customHeight="1" x14ac:dyDescent="0.25">
      <c r="A6718" s="9">
        <v>67</v>
      </c>
      <c r="B6718" s="361" t="s">
        <v>169</v>
      </c>
      <c r="C6718" s="363" t="s">
        <v>253</v>
      </c>
      <c r="D6718" s="35" t="s">
        <v>182</v>
      </c>
      <c r="E6718" s="41"/>
      <c r="F6718" s="41"/>
      <c r="G6718" s="41"/>
      <c r="I6718" s="361" t="s">
        <v>169</v>
      </c>
      <c r="J6718" s="363" t="s">
        <v>253</v>
      </c>
      <c r="K6718" s="35" t="s">
        <v>182</v>
      </c>
      <c r="L6718" s="41"/>
      <c r="M6718" s="41"/>
      <c r="N6718" s="41"/>
      <c r="P6718" s="361" t="s">
        <v>169</v>
      </c>
      <c r="Q6718" s="363" t="s">
        <v>253</v>
      </c>
      <c r="R6718" s="35" t="s">
        <v>182</v>
      </c>
      <c r="S6718" s="41"/>
      <c r="T6718" s="41"/>
      <c r="U6718" s="41"/>
      <c r="W6718" s="361" t="s">
        <v>169</v>
      </c>
      <c r="X6718" s="363" t="s">
        <v>253</v>
      </c>
      <c r="Y6718" s="294" t="s">
        <v>182</v>
      </c>
      <c r="Z6718" s="303"/>
      <c r="AA6718" s="303"/>
      <c r="AB6718" s="303"/>
    </row>
    <row r="6719" spans="1:28" ht="20.100000000000001" customHeight="1" x14ac:dyDescent="0.25">
      <c r="A6719" s="9">
        <v>67</v>
      </c>
      <c r="B6719" s="362"/>
      <c r="C6719" s="364"/>
      <c r="D6719" s="35" t="s">
        <v>183</v>
      </c>
      <c r="E6719" s="41"/>
      <c r="F6719" s="41"/>
      <c r="G6719" s="41"/>
      <c r="I6719" s="362"/>
      <c r="J6719" s="364"/>
      <c r="K6719" s="35" t="s">
        <v>183</v>
      </c>
      <c r="L6719" s="41"/>
      <c r="M6719" s="41"/>
      <c r="N6719" s="41"/>
      <c r="P6719" s="362"/>
      <c r="Q6719" s="364"/>
      <c r="R6719" s="35" t="s">
        <v>183</v>
      </c>
      <c r="S6719" s="41"/>
      <c r="T6719" s="41"/>
      <c r="U6719" s="41"/>
      <c r="W6719" s="362"/>
      <c r="X6719" s="364"/>
      <c r="Y6719" s="294" t="s">
        <v>183</v>
      </c>
      <c r="Z6719" s="303"/>
      <c r="AA6719" s="303"/>
      <c r="AB6719" s="303"/>
    </row>
    <row r="6720" spans="1:28" ht="20.100000000000001" customHeight="1" x14ac:dyDescent="0.25">
      <c r="A6720" s="9">
        <v>67</v>
      </c>
      <c r="B6720" s="361" t="s">
        <v>170</v>
      </c>
      <c r="C6720" s="363" t="s">
        <v>254</v>
      </c>
      <c r="D6720" s="35" t="s">
        <v>182</v>
      </c>
      <c r="E6720" s="41"/>
      <c r="F6720" s="41"/>
      <c r="G6720" s="41"/>
      <c r="I6720" s="361" t="s">
        <v>170</v>
      </c>
      <c r="J6720" s="363" t="s">
        <v>254</v>
      </c>
      <c r="K6720" s="35" t="s">
        <v>182</v>
      </c>
      <c r="L6720" s="41"/>
      <c r="M6720" s="41"/>
      <c r="N6720" s="41"/>
      <c r="P6720" s="361" t="s">
        <v>170</v>
      </c>
      <c r="Q6720" s="363" t="s">
        <v>254</v>
      </c>
      <c r="R6720" s="35" t="s">
        <v>182</v>
      </c>
      <c r="S6720" s="41"/>
      <c r="T6720" s="41"/>
      <c r="U6720" s="41"/>
      <c r="W6720" s="361" t="s">
        <v>170</v>
      </c>
      <c r="X6720" s="363" t="s">
        <v>254</v>
      </c>
      <c r="Y6720" s="294" t="s">
        <v>182</v>
      </c>
      <c r="Z6720" s="303"/>
      <c r="AA6720" s="303"/>
      <c r="AB6720" s="303"/>
    </row>
    <row r="6721" spans="1:28" ht="20.100000000000001" customHeight="1" x14ac:dyDescent="0.25">
      <c r="A6721" s="9">
        <v>67</v>
      </c>
      <c r="B6721" s="362"/>
      <c r="C6721" s="364"/>
      <c r="D6721" s="35" t="s">
        <v>183</v>
      </c>
      <c r="E6721" s="41"/>
      <c r="F6721" s="41"/>
      <c r="G6721" s="41"/>
      <c r="I6721" s="362"/>
      <c r="J6721" s="364"/>
      <c r="K6721" s="35" t="s">
        <v>183</v>
      </c>
      <c r="L6721" s="41"/>
      <c r="M6721" s="41"/>
      <c r="N6721" s="41"/>
      <c r="P6721" s="362"/>
      <c r="Q6721" s="364"/>
      <c r="R6721" s="35" t="s">
        <v>183</v>
      </c>
      <c r="S6721" s="41"/>
      <c r="T6721" s="41"/>
      <c r="U6721" s="41"/>
      <c r="W6721" s="362"/>
      <c r="X6721" s="364"/>
      <c r="Y6721" s="294" t="s">
        <v>183</v>
      </c>
      <c r="Z6721" s="303"/>
      <c r="AA6721" s="303"/>
      <c r="AB6721" s="303"/>
    </row>
    <row r="6722" spans="1:28" ht="20.100000000000001" customHeight="1" x14ac:dyDescent="0.25">
      <c r="A6722" s="9">
        <v>67</v>
      </c>
      <c r="B6722" s="361" t="s">
        <v>171</v>
      </c>
      <c r="C6722" s="363" t="s">
        <v>533</v>
      </c>
      <c r="D6722" s="35" t="s">
        <v>182</v>
      </c>
      <c r="E6722" s="41">
        <v>4</v>
      </c>
      <c r="F6722" s="41">
        <v>4</v>
      </c>
      <c r="G6722" s="41"/>
      <c r="I6722" s="361" t="s">
        <v>171</v>
      </c>
      <c r="J6722" s="363" t="s">
        <v>533</v>
      </c>
      <c r="K6722" s="35" t="s">
        <v>182</v>
      </c>
      <c r="L6722" s="41">
        <v>4</v>
      </c>
      <c r="M6722" s="41">
        <v>4</v>
      </c>
      <c r="N6722" s="41"/>
      <c r="P6722" s="361" t="s">
        <v>171</v>
      </c>
      <c r="Q6722" s="363" t="s">
        <v>533</v>
      </c>
      <c r="R6722" s="35" t="s">
        <v>182</v>
      </c>
      <c r="S6722" s="41">
        <v>4</v>
      </c>
      <c r="T6722" s="41">
        <v>4</v>
      </c>
      <c r="U6722" s="41"/>
      <c r="W6722" s="361" t="s">
        <v>171</v>
      </c>
      <c r="X6722" s="363" t="s">
        <v>533</v>
      </c>
      <c r="Y6722" s="294" t="s">
        <v>182</v>
      </c>
      <c r="Z6722" s="303">
        <v>4</v>
      </c>
      <c r="AA6722" s="303">
        <v>4</v>
      </c>
      <c r="AB6722" s="303"/>
    </row>
    <row r="6723" spans="1:28" ht="20.100000000000001" customHeight="1" x14ac:dyDescent="0.25">
      <c r="A6723" s="9">
        <v>67</v>
      </c>
      <c r="B6723" s="362"/>
      <c r="C6723" s="364"/>
      <c r="D6723" s="35" t="s">
        <v>183</v>
      </c>
      <c r="E6723" s="41"/>
      <c r="F6723" s="41"/>
      <c r="G6723" s="41"/>
      <c r="I6723" s="362"/>
      <c r="J6723" s="364"/>
      <c r="K6723" s="35" t="s">
        <v>183</v>
      </c>
      <c r="L6723" s="41"/>
      <c r="M6723" s="41"/>
      <c r="N6723" s="41"/>
      <c r="P6723" s="362"/>
      <c r="Q6723" s="364"/>
      <c r="R6723" s="35" t="s">
        <v>183</v>
      </c>
      <c r="S6723" s="41"/>
      <c r="T6723" s="41"/>
      <c r="U6723" s="41"/>
      <c r="W6723" s="362"/>
      <c r="X6723" s="364"/>
      <c r="Y6723" s="294" t="s">
        <v>183</v>
      </c>
      <c r="Z6723" s="303"/>
      <c r="AA6723" s="303"/>
      <c r="AB6723" s="303"/>
    </row>
    <row r="6724" spans="1:28" ht="20.100000000000001" customHeight="1" x14ac:dyDescent="0.25">
      <c r="A6724" s="9">
        <v>67</v>
      </c>
      <c r="B6724" s="34" t="s">
        <v>166</v>
      </c>
      <c r="C6724" s="35" t="s">
        <v>156</v>
      </c>
      <c r="D6724" s="35"/>
      <c r="E6724" s="41"/>
      <c r="F6724" s="41"/>
      <c r="G6724" s="41"/>
      <c r="I6724" s="34" t="s">
        <v>166</v>
      </c>
      <c r="J6724" s="35" t="s">
        <v>156</v>
      </c>
      <c r="K6724" s="35"/>
      <c r="L6724" s="41"/>
      <c r="M6724" s="41"/>
      <c r="N6724" s="41"/>
      <c r="P6724" s="34" t="s">
        <v>166</v>
      </c>
      <c r="Q6724" s="35" t="s">
        <v>156</v>
      </c>
      <c r="R6724" s="35"/>
      <c r="S6724" s="41"/>
      <c r="T6724" s="41"/>
      <c r="U6724" s="41"/>
      <c r="W6724" s="297" t="s">
        <v>166</v>
      </c>
      <c r="X6724" s="294" t="s">
        <v>156</v>
      </c>
      <c r="Y6724" s="294"/>
      <c r="Z6724" s="303"/>
      <c r="AA6724" s="303"/>
      <c r="AB6724" s="303"/>
    </row>
    <row r="6725" spans="1:28" ht="20.100000000000001" customHeight="1" x14ac:dyDescent="0.25">
      <c r="A6725" s="9">
        <v>67</v>
      </c>
      <c r="B6725" s="361" t="s">
        <v>172</v>
      </c>
      <c r="C6725" s="363" t="s">
        <v>157</v>
      </c>
      <c r="D6725" s="35" t="s">
        <v>182</v>
      </c>
      <c r="E6725" s="41"/>
      <c r="F6725" s="41"/>
      <c r="G6725" s="41"/>
      <c r="I6725" s="361" t="s">
        <v>172</v>
      </c>
      <c r="J6725" s="363" t="s">
        <v>157</v>
      </c>
      <c r="K6725" s="35" t="s">
        <v>182</v>
      </c>
      <c r="L6725" s="41"/>
      <c r="M6725" s="41"/>
      <c r="N6725" s="41"/>
      <c r="P6725" s="361" t="s">
        <v>172</v>
      </c>
      <c r="Q6725" s="363" t="s">
        <v>157</v>
      </c>
      <c r="R6725" s="35" t="s">
        <v>182</v>
      </c>
      <c r="S6725" s="41"/>
      <c r="T6725" s="41"/>
      <c r="U6725" s="41"/>
      <c r="W6725" s="361" t="s">
        <v>172</v>
      </c>
      <c r="X6725" s="363" t="s">
        <v>157</v>
      </c>
      <c r="Y6725" s="294" t="s">
        <v>182</v>
      </c>
      <c r="Z6725" s="303"/>
      <c r="AA6725" s="303"/>
      <c r="AB6725" s="303"/>
    </row>
    <row r="6726" spans="1:28" ht="20.100000000000001" customHeight="1" x14ac:dyDescent="0.25">
      <c r="A6726" s="9">
        <v>67</v>
      </c>
      <c r="B6726" s="362"/>
      <c r="C6726" s="364"/>
      <c r="D6726" s="35" t="s">
        <v>183</v>
      </c>
      <c r="E6726" s="41"/>
      <c r="F6726" s="41"/>
      <c r="G6726" s="41"/>
      <c r="I6726" s="362"/>
      <c r="J6726" s="364"/>
      <c r="K6726" s="35" t="s">
        <v>183</v>
      </c>
      <c r="L6726" s="41"/>
      <c r="M6726" s="41"/>
      <c r="N6726" s="41"/>
      <c r="P6726" s="362"/>
      <c r="Q6726" s="364"/>
      <c r="R6726" s="35" t="s">
        <v>183</v>
      </c>
      <c r="S6726" s="41"/>
      <c r="T6726" s="41"/>
      <c r="U6726" s="41"/>
      <c r="W6726" s="362"/>
      <c r="X6726" s="364"/>
      <c r="Y6726" s="294" t="s">
        <v>183</v>
      </c>
      <c r="Z6726" s="303"/>
      <c r="AA6726" s="303"/>
      <c r="AB6726" s="303"/>
    </row>
    <row r="6727" spans="1:28" ht="20.100000000000001" customHeight="1" x14ac:dyDescent="0.25">
      <c r="A6727" s="9">
        <v>67</v>
      </c>
      <c r="B6727" s="361" t="s">
        <v>173</v>
      </c>
      <c r="C6727" s="363" t="s">
        <v>158</v>
      </c>
      <c r="D6727" s="35" t="s">
        <v>182</v>
      </c>
      <c r="E6727" s="41">
        <v>226.6</v>
      </c>
      <c r="F6727" s="41">
        <v>113.3</v>
      </c>
      <c r="G6727" s="41"/>
      <c r="I6727" s="361" t="s">
        <v>173</v>
      </c>
      <c r="J6727" s="363" t="s">
        <v>158</v>
      </c>
      <c r="K6727" s="35" t="s">
        <v>182</v>
      </c>
      <c r="L6727" s="41">
        <v>226.6</v>
      </c>
      <c r="M6727" s="41">
        <v>113.3</v>
      </c>
      <c r="N6727" s="41"/>
      <c r="P6727" s="361" t="s">
        <v>173</v>
      </c>
      <c r="Q6727" s="363" t="s">
        <v>158</v>
      </c>
      <c r="R6727" s="35" t="s">
        <v>182</v>
      </c>
      <c r="S6727" s="41">
        <v>226.6</v>
      </c>
      <c r="T6727" s="41">
        <v>113.3</v>
      </c>
      <c r="U6727" s="41"/>
      <c r="W6727" s="361" t="s">
        <v>173</v>
      </c>
      <c r="X6727" s="363" t="s">
        <v>158</v>
      </c>
      <c r="Y6727" s="294" t="s">
        <v>182</v>
      </c>
      <c r="Z6727" s="303">
        <v>226.6</v>
      </c>
      <c r="AA6727" s="303">
        <v>113.3</v>
      </c>
      <c r="AB6727" s="303"/>
    </row>
    <row r="6728" spans="1:28" ht="20.100000000000001" customHeight="1" x14ac:dyDescent="0.25">
      <c r="A6728" s="9">
        <v>67</v>
      </c>
      <c r="B6728" s="362"/>
      <c r="C6728" s="364"/>
      <c r="D6728" s="35" t="s">
        <v>183</v>
      </c>
      <c r="E6728" s="41"/>
      <c r="F6728" s="41"/>
      <c r="G6728" s="41"/>
      <c r="I6728" s="362"/>
      <c r="J6728" s="364"/>
      <c r="K6728" s="35" t="s">
        <v>183</v>
      </c>
      <c r="L6728" s="41"/>
      <c r="M6728" s="41"/>
      <c r="N6728" s="41"/>
      <c r="P6728" s="362"/>
      <c r="Q6728" s="364"/>
      <c r="R6728" s="35" t="s">
        <v>183</v>
      </c>
      <c r="S6728" s="41"/>
      <c r="T6728" s="41"/>
      <c r="U6728" s="41"/>
      <c r="W6728" s="362"/>
      <c r="X6728" s="364"/>
      <c r="Y6728" s="294" t="s">
        <v>183</v>
      </c>
      <c r="Z6728" s="303"/>
      <c r="AA6728" s="303"/>
      <c r="AB6728" s="303"/>
    </row>
    <row r="6729" spans="1:28" ht="20.100000000000001" customHeight="1" x14ac:dyDescent="0.25">
      <c r="A6729" s="9">
        <v>67</v>
      </c>
      <c r="B6729" s="361" t="s">
        <v>174</v>
      </c>
      <c r="C6729" s="363" t="s">
        <v>159</v>
      </c>
      <c r="D6729" s="35" t="s">
        <v>182</v>
      </c>
      <c r="E6729" s="41"/>
      <c r="F6729" s="41"/>
      <c r="G6729" s="41"/>
      <c r="I6729" s="361" t="s">
        <v>174</v>
      </c>
      <c r="J6729" s="363" t="s">
        <v>159</v>
      </c>
      <c r="K6729" s="35" t="s">
        <v>182</v>
      </c>
      <c r="L6729" s="41"/>
      <c r="M6729" s="41"/>
      <c r="N6729" s="41"/>
      <c r="P6729" s="361" t="s">
        <v>174</v>
      </c>
      <c r="Q6729" s="363" t="s">
        <v>159</v>
      </c>
      <c r="R6729" s="35" t="s">
        <v>182</v>
      </c>
      <c r="S6729" s="41"/>
      <c r="T6729" s="41"/>
      <c r="U6729" s="41"/>
      <c r="W6729" s="361" t="s">
        <v>174</v>
      </c>
      <c r="X6729" s="363" t="s">
        <v>159</v>
      </c>
      <c r="Y6729" s="294" t="s">
        <v>182</v>
      </c>
      <c r="Z6729" s="303"/>
      <c r="AA6729" s="303"/>
      <c r="AB6729" s="303"/>
    </row>
    <row r="6730" spans="1:28" ht="20.100000000000001" customHeight="1" x14ac:dyDescent="0.25">
      <c r="A6730" s="9">
        <v>67</v>
      </c>
      <c r="B6730" s="362"/>
      <c r="C6730" s="364"/>
      <c r="D6730" s="35" t="s">
        <v>183</v>
      </c>
      <c r="E6730" s="41"/>
      <c r="F6730" s="41"/>
      <c r="G6730" s="41"/>
      <c r="I6730" s="362"/>
      <c r="J6730" s="364"/>
      <c r="K6730" s="35" t="s">
        <v>183</v>
      </c>
      <c r="L6730" s="41"/>
      <c r="M6730" s="41"/>
      <c r="N6730" s="41"/>
      <c r="P6730" s="362"/>
      <c r="Q6730" s="364"/>
      <c r="R6730" s="35" t="s">
        <v>183</v>
      </c>
      <c r="S6730" s="41"/>
      <c r="T6730" s="41"/>
      <c r="U6730" s="41"/>
      <c r="W6730" s="362"/>
      <c r="X6730" s="364"/>
      <c r="Y6730" s="294" t="s">
        <v>183</v>
      </c>
      <c r="Z6730" s="303"/>
      <c r="AA6730" s="303"/>
      <c r="AB6730" s="303"/>
    </row>
    <row r="6731" spans="1:28" ht="20.100000000000001" customHeight="1" x14ac:dyDescent="0.25">
      <c r="A6731" s="9">
        <v>67</v>
      </c>
      <c r="B6731" s="361" t="s">
        <v>175</v>
      </c>
      <c r="C6731" s="363" t="s">
        <v>160</v>
      </c>
      <c r="D6731" s="35" t="s">
        <v>182</v>
      </c>
      <c r="E6731" s="41"/>
      <c r="F6731" s="41"/>
      <c r="G6731" s="41"/>
      <c r="I6731" s="361" t="s">
        <v>175</v>
      </c>
      <c r="J6731" s="363" t="s">
        <v>160</v>
      </c>
      <c r="K6731" s="35" t="s">
        <v>182</v>
      </c>
      <c r="L6731" s="41"/>
      <c r="M6731" s="41"/>
      <c r="N6731" s="41"/>
      <c r="P6731" s="361" t="s">
        <v>175</v>
      </c>
      <c r="Q6731" s="363" t="s">
        <v>160</v>
      </c>
      <c r="R6731" s="35" t="s">
        <v>182</v>
      </c>
      <c r="S6731" s="41"/>
      <c r="T6731" s="41"/>
      <c r="U6731" s="41"/>
      <c r="W6731" s="361" t="s">
        <v>175</v>
      </c>
      <c r="X6731" s="363" t="s">
        <v>160</v>
      </c>
      <c r="Y6731" s="294" t="s">
        <v>182</v>
      </c>
      <c r="Z6731" s="303"/>
      <c r="AA6731" s="303"/>
      <c r="AB6731" s="303"/>
    </row>
    <row r="6732" spans="1:28" ht="20.100000000000001" customHeight="1" x14ac:dyDescent="0.25">
      <c r="A6732" s="9">
        <v>67</v>
      </c>
      <c r="B6732" s="362"/>
      <c r="C6732" s="364"/>
      <c r="D6732" s="35" t="s">
        <v>183</v>
      </c>
      <c r="E6732" s="41"/>
      <c r="F6732" s="41"/>
      <c r="G6732" s="41"/>
      <c r="I6732" s="362"/>
      <c r="J6732" s="364"/>
      <c r="K6732" s="35" t="s">
        <v>183</v>
      </c>
      <c r="L6732" s="41"/>
      <c r="M6732" s="41"/>
      <c r="N6732" s="41"/>
      <c r="P6732" s="362"/>
      <c r="Q6732" s="364"/>
      <c r="R6732" s="35" t="s">
        <v>183</v>
      </c>
      <c r="S6732" s="41"/>
      <c r="T6732" s="41"/>
      <c r="U6732" s="41"/>
      <c r="W6732" s="362"/>
      <c r="X6732" s="364"/>
      <c r="Y6732" s="294" t="s">
        <v>183</v>
      </c>
      <c r="Z6732" s="303"/>
      <c r="AA6732" s="303"/>
      <c r="AB6732" s="303"/>
    </row>
    <row r="6733" spans="1:28" ht="20.100000000000001" customHeight="1" x14ac:dyDescent="0.25">
      <c r="A6733" s="9">
        <v>67</v>
      </c>
      <c r="B6733" s="361" t="s">
        <v>176</v>
      </c>
      <c r="C6733" s="363" t="s">
        <v>161</v>
      </c>
      <c r="D6733" s="35" t="s">
        <v>182</v>
      </c>
      <c r="E6733" s="41"/>
      <c r="F6733" s="41"/>
      <c r="G6733" s="41"/>
      <c r="I6733" s="361" t="s">
        <v>176</v>
      </c>
      <c r="J6733" s="363" t="s">
        <v>161</v>
      </c>
      <c r="K6733" s="35" t="s">
        <v>182</v>
      </c>
      <c r="L6733" s="41"/>
      <c r="M6733" s="41"/>
      <c r="N6733" s="41"/>
      <c r="P6733" s="361" t="s">
        <v>176</v>
      </c>
      <c r="Q6733" s="363" t="s">
        <v>161</v>
      </c>
      <c r="R6733" s="35" t="s">
        <v>182</v>
      </c>
      <c r="S6733" s="41"/>
      <c r="T6733" s="41"/>
      <c r="U6733" s="41"/>
      <c r="W6733" s="361" t="s">
        <v>176</v>
      </c>
      <c r="X6733" s="363" t="s">
        <v>161</v>
      </c>
      <c r="Y6733" s="294" t="s">
        <v>182</v>
      </c>
      <c r="Z6733" s="303"/>
      <c r="AA6733" s="303"/>
      <c r="AB6733" s="303"/>
    </row>
    <row r="6734" spans="1:28" ht="20.100000000000001" customHeight="1" x14ac:dyDescent="0.25">
      <c r="A6734" s="9">
        <v>67</v>
      </c>
      <c r="B6734" s="362"/>
      <c r="C6734" s="364"/>
      <c r="D6734" s="35" t="s">
        <v>183</v>
      </c>
      <c r="E6734" s="41"/>
      <c r="F6734" s="41"/>
      <c r="G6734" s="41"/>
      <c r="I6734" s="362"/>
      <c r="J6734" s="364"/>
      <c r="K6734" s="35" t="s">
        <v>183</v>
      </c>
      <c r="L6734" s="41"/>
      <c r="M6734" s="41"/>
      <c r="N6734" s="41"/>
      <c r="P6734" s="362"/>
      <c r="Q6734" s="364"/>
      <c r="R6734" s="35" t="s">
        <v>183</v>
      </c>
      <c r="S6734" s="41"/>
      <c r="T6734" s="41"/>
      <c r="U6734" s="41"/>
      <c r="W6734" s="362"/>
      <c r="X6734" s="364"/>
      <c r="Y6734" s="294" t="s">
        <v>183</v>
      </c>
      <c r="Z6734" s="303"/>
      <c r="AA6734" s="303"/>
      <c r="AB6734" s="303"/>
    </row>
    <row r="6735" spans="1:28" ht="20.100000000000001" customHeight="1" x14ac:dyDescent="0.25">
      <c r="A6735" s="9">
        <v>67</v>
      </c>
      <c r="B6735" s="361" t="s">
        <v>177</v>
      </c>
      <c r="C6735" s="363" t="s">
        <v>162</v>
      </c>
      <c r="D6735" s="35" t="s">
        <v>182</v>
      </c>
      <c r="E6735" s="41"/>
      <c r="F6735" s="41"/>
      <c r="G6735" s="41"/>
      <c r="I6735" s="361" t="s">
        <v>177</v>
      </c>
      <c r="J6735" s="363" t="s">
        <v>162</v>
      </c>
      <c r="K6735" s="35" t="s">
        <v>182</v>
      </c>
      <c r="L6735" s="41"/>
      <c r="M6735" s="41"/>
      <c r="N6735" s="41"/>
      <c r="P6735" s="361" t="s">
        <v>177</v>
      </c>
      <c r="Q6735" s="363" t="s">
        <v>162</v>
      </c>
      <c r="R6735" s="35" t="s">
        <v>182</v>
      </c>
      <c r="S6735" s="41"/>
      <c r="T6735" s="41"/>
      <c r="U6735" s="41"/>
      <c r="W6735" s="361" t="s">
        <v>177</v>
      </c>
      <c r="X6735" s="363" t="s">
        <v>162</v>
      </c>
      <c r="Y6735" s="294" t="s">
        <v>182</v>
      </c>
      <c r="Z6735" s="303"/>
      <c r="AA6735" s="303"/>
      <c r="AB6735" s="303"/>
    </row>
    <row r="6736" spans="1:28" ht="20.100000000000001" customHeight="1" x14ac:dyDescent="0.25">
      <c r="A6736" s="9">
        <v>67</v>
      </c>
      <c r="B6736" s="362"/>
      <c r="C6736" s="364"/>
      <c r="D6736" s="35" t="s">
        <v>183</v>
      </c>
      <c r="E6736" s="41"/>
      <c r="F6736" s="41"/>
      <c r="G6736" s="41"/>
      <c r="I6736" s="362"/>
      <c r="J6736" s="364"/>
      <c r="K6736" s="35" t="s">
        <v>183</v>
      </c>
      <c r="L6736" s="41"/>
      <c r="M6736" s="41"/>
      <c r="N6736" s="41"/>
      <c r="P6736" s="362"/>
      <c r="Q6736" s="364"/>
      <c r="R6736" s="35" t="s">
        <v>183</v>
      </c>
      <c r="S6736" s="41"/>
      <c r="T6736" s="41"/>
      <c r="U6736" s="41"/>
      <c r="W6736" s="362"/>
      <c r="X6736" s="364"/>
      <c r="Y6736" s="294" t="s">
        <v>183</v>
      </c>
      <c r="Z6736" s="303"/>
      <c r="AA6736" s="303"/>
      <c r="AB6736" s="303"/>
    </row>
    <row r="6737" spans="1:28" ht="20.100000000000001" customHeight="1" x14ac:dyDescent="0.25">
      <c r="A6737" s="9">
        <v>67</v>
      </c>
      <c r="B6737" s="361" t="s">
        <v>180</v>
      </c>
      <c r="C6737" s="363" t="s">
        <v>534</v>
      </c>
      <c r="D6737" s="35" t="s">
        <v>182</v>
      </c>
      <c r="E6737" s="41"/>
      <c r="F6737" s="41"/>
      <c r="G6737" s="41"/>
      <c r="I6737" s="361" t="s">
        <v>180</v>
      </c>
      <c r="J6737" s="363" t="s">
        <v>534</v>
      </c>
      <c r="K6737" s="35" t="s">
        <v>182</v>
      </c>
      <c r="L6737" s="41"/>
      <c r="M6737" s="41"/>
      <c r="N6737" s="41"/>
      <c r="P6737" s="361" t="s">
        <v>180</v>
      </c>
      <c r="Q6737" s="363" t="s">
        <v>534</v>
      </c>
      <c r="R6737" s="35" t="s">
        <v>182</v>
      </c>
      <c r="S6737" s="41"/>
      <c r="T6737" s="41"/>
      <c r="U6737" s="41"/>
      <c r="W6737" s="361" t="s">
        <v>180</v>
      </c>
      <c r="X6737" s="363" t="s">
        <v>534</v>
      </c>
      <c r="Y6737" s="294" t="s">
        <v>182</v>
      </c>
      <c r="Z6737" s="303"/>
      <c r="AA6737" s="303"/>
      <c r="AB6737" s="303"/>
    </row>
    <row r="6738" spans="1:28" ht="20.100000000000001" customHeight="1" x14ac:dyDescent="0.25">
      <c r="A6738" s="9">
        <v>67</v>
      </c>
      <c r="B6738" s="362"/>
      <c r="C6738" s="364"/>
      <c r="D6738" s="35" t="s">
        <v>183</v>
      </c>
      <c r="E6738" s="41"/>
      <c r="F6738" s="41"/>
      <c r="G6738" s="41"/>
      <c r="I6738" s="362"/>
      <c r="J6738" s="364"/>
      <c r="K6738" s="35" t="s">
        <v>183</v>
      </c>
      <c r="L6738" s="41"/>
      <c r="M6738" s="41"/>
      <c r="N6738" s="41"/>
      <c r="P6738" s="362"/>
      <c r="Q6738" s="364"/>
      <c r="R6738" s="35" t="s">
        <v>183</v>
      </c>
      <c r="S6738" s="41"/>
      <c r="T6738" s="41"/>
      <c r="U6738" s="41"/>
      <c r="W6738" s="362"/>
      <c r="X6738" s="364"/>
      <c r="Y6738" s="294" t="s">
        <v>183</v>
      </c>
      <c r="Z6738" s="303"/>
      <c r="AA6738" s="303"/>
      <c r="AB6738" s="303"/>
    </row>
    <row r="6739" spans="1:28" ht="20.100000000000001" customHeight="1" x14ac:dyDescent="0.25">
      <c r="A6739" s="9">
        <v>67</v>
      </c>
      <c r="B6739" s="361" t="s">
        <v>185</v>
      </c>
      <c r="C6739" s="363" t="s">
        <v>535</v>
      </c>
      <c r="D6739" s="35" t="s">
        <v>182</v>
      </c>
      <c r="E6739" s="41"/>
      <c r="F6739" s="41"/>
      <c r="G6739" s="41"/>
      <c r="I6739" s="361" t="s">
        <v>185</v>
      </c>
      <c r="J6739" s="363" t="s">
        <v>535</v>
      </c>
      <c r="K6739" s="35" t="s">
        <v>182</v>
      </c>
      <c r="L6739" s="41"/>
      <c r="M6739" s="41"/>
      <c r="N6739" s="41"/>
      <c r="P6739" s="361" t="s">
        <v>185</v>
      </c>
      <c r="Q6739" s="363" t="s">
        <v>535</v>
      </c>
      <c r="R6739" s="35" t="s">
        <v>182</v>
      </c>
      <c r="S6739" s="41"/>
      <c r="T6739" s="41"/>
      <c r="U6739" s="41"/>
      <c r="W6739" s="361" t="s">
        <v>185</v>
      </c>
      <c r="X6739" s="363" t="s">
        <v>535</v>
      </c>
      <c r="Y6739" s="294" t="s">
        <v>182</v>
      </c>
      <c r="Z6739" s="303"/>
      <c r="AA6739" s="303"/>
      <c r="AB6739" s="303"/>
    </row>
    <row r="6740" spans="1:28" ht="20.100000000000001" customHeight="1" x14ac:dyDescent="0.25">
      <c r="A6740" s="9">
        <v>67</v>
      </c>
      <c r="B6740" s="362"/>
      <c r="C6740" s="364"/>
      <c r="D6740" s="35" t="s">
        <v>183</v>
      </c>
      <c r="E6740" s="41"/>
      <c r="F6740" s="41"/>
      <c r="G6740" s="41"/>
      <c r="I6740" s="362"/>
      <c r="J6740" s="364"/>
      <c r="K6740" s="35" t="s">
        <v>183</v>
      </c>
      <c r="L6740" s="41"/>
      <c r="M6740" s="41"/>
      <c r="N6740" s="41"/>
      <c r="P6740" s="362"/>
      <c r="Q6740" s="364"/>
      <c r="R6740" s="35" t="s">
        <v>183</v>
      </c>
      <c r="S6740" s="41"/>
      <c r="T6740" s="41"/>
      <c r="U6740" s="41"/>
      <c r="W6740" s="362"/>
      <c r="X6740" s="364"/>
      <c r="Y6740" s="294" t="s">
        <v>183</v>
      </c>
      <c r="Z6740" s="303"/>
      <c r="AA6740" s="303"/>
      <c r="AB6740" s="303"/>
    </row>
    <row r="6741" spans="1:28" ht="20.100000000000001" customHeight="1" x14ac:dyDescent="0.25">
      <c r="A6741" s="9">
        <v>67</v>
      </c>
      <c r="B6741" s="361" t="s">
        <v>179</v>
      </c>
      <c r="C6741" s="365" t="s">
        <v>184</v>
      </c>
      <c r="D6741" s="42" t="s">
        <v>182</v>
      </c>
      <c r="E6741" s="43">
        <f>E6709+E6711+E6714+E6716+E6718+E6720+E6722+E6725+E6727+E6729+E6731+E6733+E6735+E6737+E6739</f>
        <v>230.6</v>
      </c>
      <c r="F6741" s="43">
        <f>F6709+F6711+F6714+F6716+F6718+F6720+F6722+F6725+F6727+F6729+F6731+F6733+F6735+F6737+F6739</f>
        <v>117.3</v>
      </c>
      <c r="G6741" s="44"/>
      <c r="I6741" s="361" t="s">
        <v>179</v>
      </c>
      <c r="J6741" s="365" t="s">
        <v>184</v>
      </c>
      <c r="K6741" s="42" t="s">
        <v>182</v>
      </c>
      <c r="L6741" s="43">
        <f>L6709+L6711+L6714+L6716+L6718+L6720+L6722+L6725+L6727+L6729+L6731+L6733+L6735+L6737+L6739</f>
        <v>230.6</v>
      </c>
      <c r="M6741" s="43">
        <f>M6709+M6711+M6714+M6716+M6718+M6720+M6722+M6725+M6727+M6729+M6731+M6733+M6735+M6737+M6739</f>
        <v>117.3</v>
      </c>
      <c r="N6741" s="44"/>
      <c r="P6741" s="361" t="s">
        <v>179</v>
      </c>
      <c r="Q6741" s="365" t="s">
        <v>184</v>
      </c>
      <c r="R6741" s="42" t="s">
        <v>182</v>
      </c>
      <c r="S6741" s="43">
        <f>S6709+S6711+S6714+S6716+S6718+S6720+S6722+S6725+S6727+S6729+S6731+S6733+S6735+S6737+S6739</f>
        <v>230.6</v>
      </c>
      <c r="T6741" s="43">
        <f>T6709+T6711+T6714+T6716+T6718+T6720+T6722+T6725+T6727+T6729+T6731+T6733+T6735+T6737+T6739</f>
        <v>117.3</v>
      </c>
      <c r="U6741" s="44"/>
      <c r="W6741" s="361" t="s">
        <v>179</v>
      </c>
      <c r="X6741" s="365" t="s">
        <v>184</v>
      </c>
      <c r="Y6741" s="298" t="s">
        <v>182</v>
      </c>
      <c r="Z6741" s="304">
        <f>Z6709+Z6711+Z6714+Z6716+Z6718+Z6720+Z6722+Z6725+Z6727+Z6729+Z6731+Z6733+Z6735+Z6737+Z6739</f>
        <v>230.6</v>
      </c>
      <c r="AA6741" s="304">
        <f>AA6709+AA6711+AA6714+AA6716+AA6718+AA6720+AA6722+AA6725+AA6727+AA6729+AA6731+AA6733+AA6735+AA6737+AA6739</f>
        <v>117.3</v>
      </c>
      <c r="AB6741" s="305"/>
    </row>
    <row r="6742" spans="1:28" ht="20.100000000000001" customHeight="1" x14ac:dyDescent="0.25">
      <c r="A6742" s="9">
        <v>67</v>
      </c>
      <c r="B6742" s="362"/>
      <c r="C6742" s="366"/>
      <c r="D6742" s="42" t="s">
        <v>183</v>
      </c>
      <c r="E6742" s="43">
        <f>E6710+E6712+E6715+E6717+E6719+E6721+E6723+E6726+E6728+E6730+E6732+E6734+E6736+E6738+E6740</f>
        <v>0</v>
      </c>
      <c r="F6742" s="43">
        <f>F6710+F6712+F6715+F6717+F6719+F6721+F6723+F6726+F6728+F6730+F6732+F6734+F6736+F6738+F6740</f>
        <v>0</v>
      </c>
      <c r="G6742" s="44"/>
      <c r="I6742" s="362"/>
      <c r="J6742" s="366"/>
      <c r="K6742" s="42" t="s">
        <v>183</v>
      </c>
      <c r="L6742" s="43">
        <f>L6710+L6712+L6715+L6717+L6719+L6721+L6723+L6726+L6728+L6730+L6732+L6734+L6736+L6738+L6740</f>
        <v>0</v>
      </c>
      <c r="M6742" s="43">
        <f>M6710+M6712+M6715+M6717+M6719+M6721+M6723+M6726+M6728+M6730+M6732+M6734+M6736+M6738+M6740</f>
        <v>0</v>
      </c>
      <c r="N6742" s="44"/>
      <c r="P6742" s="362"/>
      <c r="Q6742" s="366"/>
      <c r="R6742" s="42" t="s">
        <v>183</v>
      </c>
      <c r="S6742" s="43">
        <f>S6710+S6712+S6715+S6717+S6719+S6721+S6723+S6726+S6728+S6730+S6732+S6734+S6736+S6738+S6740</f>
        <v>0</v>
      </c>
      <c r="T6742" s="43">
        <f>T6710+T6712+T6715+T6717+T6719+T6721+T6723+T6726+T6728+T6730+T6732+T6734+T6736+T6738+T6740</f>
        <v>0</v>
      </c>
      <c r="U6742" s="44"/>
      <c r="W6742" s="362"/>
      <c r="X6742" s="366"/>
      <c r="Y6742" s="298" t="s">
        <v>183</v>
      </c>
      <c r="Z6742" s="304">
        <f>Z6710+Z6712+Z6715+Z6717+Z6719+Z6721+Z6723+Z6726+Z6728+Z6730+Z6732+Z6734+Z6736+Z6738+Z6740</f>
        <v>0</v>
      </c>
      <c r="AA6742" s="304">
        <f>AA6710+AA6712+AA6715+AA6717+AA6719+AA6721+AA6723+AA6726+AA6728+AA6730+AA6732+AA6734+AA6736+AA6738+AA6740</f>
        <v>0</v>
      </c>
      <c r="AB6742" s="305"/>
    </row>
    <row r="6743" spans="1:28" ht="15" customHeight="1" x14ac:dyDescent="0.25">
      <c r="A6743" s="9">
        <v>67</v>
      </c>
      <c r="B6743" s="367" t="s">
        <v>536</v>
      </c>
      <c r="C6743" s="367"/>
      <c r="D6743" s="367"/>
      <c r="E6743" s="7"/>
      <c r="F6743" s="2"/>
      <c r="G6743" s="2"/>
      <c r="I6743" s="367" t="s">
        <v>536</v>
      </c>
      <c r="J6743" s="367"/>
      <c r="K6743" s="367"/>
      <c r="L6743" s="7"/>
      <c r="M6743" s="2"/>
      <c r="N6743" s="2"/>
      <c r="P6743" s="367" t="s">
        <v>536</v>
      </c>
      <c r="Q6743" s="367"/>
      <c r="R6743" s="367"/>
      <c r="S6743" s="7"/>
      <c r="T6743" s="2"/>
      <c r="U6743" s="2"/>
      <c r="W6743" s="367" t="s">
        <v>536</v>
      </c>
      <c r="X6743" s="367"/>
      <c r="Y6743" s="367"/>
      <c r="Z6743" s="272"/>
      <c r="AA6743" s="267"/>
      <c r="AB6743" s="267"/>
    </row>
    <row r="6744" spans="1:28" ht="15.75" customHeight="1" x14ac:dyDescent="0.25">
      <c r="A6744" s="9">
        <v>67</v>
      </c>
      <c r="B6744" s="3"/>
      <c r="C6744" s="3"/>
      <c r="D6744" s="3"/>
      <c r="E6744" s="8"/>
      <c r="F6744" s="2"/>
      <c r="G6744" s="2"/>
      <c r="I6744" s="3"/>
      <c r="J6744" s="3"/>
      <c r="K6744" s="3"/>
      <c r="L6744" s="8"/>
      <c r="M6744" s="2"/>
      <c r="N6744" s="2"/>
      <c r="P6744" s="103"/>
      <c r="Q6744" s="103"/>
      <c r="R6744" s="103"/>
      <c r="S6744" s="8"/>
      <c r="T6744" s="2"/>
      <c r="U6744" s="2"/>
      <c r="W6744" s="268"/>
      <c r="X6744" s="268"/>
      <c r="Y6744" s="268"/>
      <c r="Z6744" s="273"/>
      <c r="AA6744" s="267"/>
      <c r="AB6744" s="267"/>
    </row>
    <row r="6745" spans="1:28" ht="15.75" customHeight="1" x14ac:dyDescent="0.25">
      <c r="A6745" s="9">
        <v>67</v>
      </c>
      <c r="B6745" s="368" t="s">
        <v>537</v>
      </c>
      <c r="C6745" s="368"/>
      <c r="D6745" s="368"/>
      <c r="E6745" s="8"/>
      <c r="F6745" s="8"/>
      <c r="G6745" s="8"/>
      <c r="I6745" s="368" t="s">
        <v>537</v>
      </c>
      <c r="J6745" s="368"/>
      <c r="K6745" s="368"/>
      <c r="L6745" s="8"/>
      <c r="M6745" s="8"/>
      <c r="N6745" s="8"/>
      <c r="P6745" s="368" t="s">
        <v>537</v>
      </c>
      <c r="Q6745" s="368"/>
      <c r="R6745" s="368"/>
      <c r="S6745" s="8"/>
      <c r="T6745" s="8"/>
      <c r="U6745" s="8"/>
      <c r="W6745" s="368" t="s">
        <v>537</v>
      </c>
      <c r="X6745" s="368"/>
      <c r="Y6745" s="368"/>
      <c r="Z6745" s="273"/>
      <c r="AA6745" s="273"/>
      <c r="AB6745" s="273"/>
    </row>
    <row r="6746" spans="1:28" x14ac:dyDescent="0.25">
      <c r="A6746" s="9">
        <v>67</v>
      </c>
      <c r="B6746" s="39"/>
      <c r="C6746" s="39"/>
      <c r="D6746" s="39"/>
      <c r="E6746" s="8"/>
      <c r="F6746" s="8"/>
      <c r="G6746" s="8"/>
      <c r="I6746" s="39"/>
      <c r="J6746" s="39"/>
      <c r="K6746" s="39"/>
      <c r="L6746" s="8"/>
      <c r="M6746" s="8"/>
      <c r="N6746" s="8"/>
      <c r="P6746" s="39"/>
      <c r="Q6746" s="39"/>
      <c r="R6746" s="39"/>
      <c r="S6746" s="8"/>
      <c r="T6746" s="8"/>
      <c r="U6746" s="8"/>
      <c r="W6746" s="301"/>
      <c r="X6746" s="301"/>
      <c r="Y6746" s="301"/>
      <c r="Z6746" s="273"/>
      <c r="AA6746" s="273"/>
      <c r="AB6746" s="273"/>
    </row>
    <row r="6747" spans="1:28" ht="15.75" customHeight="1" x14ac:dyDescent="0.25">
      <c r="A6747" s="9">
        <v>67</v>
      </c>
      <c r="B6747" s="369" t="s">
        <v>248</v>
      </c>
      <c r="C6747" s="369"/>
      <c r="D6747" s="369"/>
      <c r="E6747" s="8"/>
      <c r="F6747" s="8"/>
      <c r="G6747" s="8"/>
      <c r="I6747" s="369" t="s">
        <v>248</v>
      </c>
      <c r="J6747" s="369"/>
      <c r="K6747" s="369"/>
      <c r="L6747" s="8"/>
      <c r="M6747" s="8"/>
      <c r="N6747" s="8"/>
      <c r="P6747" s="369" t="s">
        <v>248</v>
      </c>
      <c r="Q6747" s="369"/>
      <c r="R6747" s="369"/>
      <c r="S6747" s="8"/>
      <c r="T6747" s="8"/>
      <c r="U6747" s="8"/>
      <c r="W6747" s="369" t="s">
        <v>248</v>
      </c>
      <c r="X6747" s="369"/>
      <c r="Y6747" s="369"/>
      <c r="Z6747" s="273"/>
      <c r="AA6747" s="273"/>
      <c r="AB6747" s="273"/>
    </row>
    <row r="6748" spans="1:28" x14ac:dyDescent="0.25">
      <c r="A6748" s="9">
        <v>67</v>
      </c>
      <c r="B6748" s="369"/>
      <c r="C6748" s="369"/>
      <c r="D6748" s="369"/>
      <c r="E6748" s="8"/>
      <c r="F6748" s="8"/>
      <c r="G6748" s="8"/>
      <c r="I6748" s="369"/>
      <c r="J6748" s="369"/>
      <c r="K6748" s="369"/>
      <c r="L6748" s="8"/>
      <c r="M6748" s="8"/>
      <c r="N6748" s="8"/>
      <c r="P6748" s="369"/>
      <c r="Q6748" s="369"/>
      <c r="R6748" s="369"/>
      <c r="S6748" s="8"/>
      <c r="T6748" s="8"/>
      <c r="U6748" s="8"/>
      <c r="W6748" s="369"/>
      <c r="X6748" s="369"/>
      <c r="Y6748" s="369"/>
      <c r="Z6748" s="273"/>
      <c r="AA6748" s="273"/>
      <c r="AB6748" s="273"/>
    </row>
    <row r="6749" spans="1:28" ht="15.75" customHeight="1" thickBot="1" x14ac:dyDescent="0.3">
      <c r="A6749" s="9">
        <v>67</v>
      </c>
      <c r="B6749" s="370" t="s">
        <v>249</v>
      </c>
      <c r="C6749" s="370"/>
      <c r="D6749" s="370"/>
      <c r="E6749" s="8"/>
      <c r="F6749" s="8"/>
      <c r="G6749" s="8"/>
      <c r="I6749" s="370" t="s">
        <v>249</v>
      </c>
      <c r="J6749" s="370"/>
      <c r="K6749" s="370"/>
      <c r="L6749" s="8"/>
      <c r="M6749" s="8"/>
      <c r="N6749" s="8"/>
      <c r="P6749" s="370" t="s">
        <v>249</v>
      </c>
      <c r="Q6749" s="370"/>
      <c r="R6749" s="370"/>
      <c r="S6749" s="8"/>
      <c r="T6749" s="8"/>
      <c r="U6749" s="8"/>
      <c r="W6749" s="370" t="s">
        <v>249</v>
      </c>
      <c r="X6749" s="370"/>
      <c r="Y6749" s="370"/>
      <c r="Z6749" s="273"/>
      <c r="AA6749" s="273"/>
      <c r="AB6749" s="273"/>
    </row>
    <row r="6750" spans="1:28" ht="45" customHeight="1" x14ac:dyDescent="0.25">
      <c r="A6750" s="9">
        <v>67</v>
      </c>
      <c r="B6750" s="371" t="s">
        <v>520</v>
      </c>
      <c r="C6750" s="372"/>
      <c r="D6750" s="373"/>
      <c r="E6750" s="8"/>
      <c r="F6750" s="8"/>
      <c r="G6750" s="8"/>
      <c r="I6750" s="371" t="s">
        <v>520</v>
      </c>
      <c r="J6750" s="372"/>
      <c r="K6750" s="373"/>
      <c r="L6750" s="8"/>
      <c r="M6750" s="8"/>
      <c r="N6750" s="8"/>
      <c r="P6750" s="371" t="s">
        <v>520</v>
      </c>
      <c r="Q6750" s="372"/>
      <c r="R6750" s="373"/>
      <c r="S6750" s="8"/>
      <c r="T6750" s="8"/>
      <c r="U6750" s="8"/>
      <c r="W6750" s="371" t="s">
        <v>520</v>
      </c>
      <c r="X6750" s="372"/>
      <c r="Y6750" s="373"/>
      <c r="Z6750" s="273"/>
      <c r="AA6750" s="273"/>
      <c r="AB6750" s="273"/>
    </row>
    <row r="6751" spans="1:28" ht="45" customHeight="1" thickBot="1" x14ac:dyDescent="0.3">
      <c r="A6751" s="9">
        <v>67</v>
      </c>
      <c r="B6751" s="374" t="s">
        <v>521</v>
      </c>
      <c r="C6751" s="375"/>
      <c r="D6751" s="376"/>
      <c r="E6751" s="8"/>
      <c r="F6751" s="8"/>
      <c r="G6751" s="8"/>
      <c r="I6751" s="374" t="s">
        <v>521</v>
      </c>
      <c r="J6751" s="375"/>
      <c r="K6751" s="376"/>
      <c r="L6751" s="8"/>
      <c r="M6751" s="8"/>
      <c r="N6751" s="8"/>
      <c r="P6751" s="374" t="s">
        <v>521</v>
      </c>
      <c r="Q6751" s="375"/>
      <c r="R6751" s="376"/>
      <c r="S6751" s="8"/>
      <c r="T6751" s="8"/>
      <c r="U6751" s="8"/>
      <c r="W6751" s="374" t="s">
        <v>521</v>
      </c>
      <c r="X6751" s="375"/>
      <c r="Y6751" s="376"/>
      <c r="Z6751" s="273"/>
      <c r="AA6751" s="273"/>
      <c r="AB6751" s="273"/>
    </row>
    <row r="6752" spans="1:28" ht="45" customHeight="1" x14ac:dyDescent="0.25">
      <c r="A6752" s="9">
        <v>67</v>
      </c>
      <c r="B6752" s="371" t="s">
        <v>522</v>
      </c>
      <c r="C6752" s="372"/>
      <c r="D6752" s="373"/>
      <c r="E6752" s="8"/>
      <c r="F6752" s="8"/>
      <c r="G6752" s="8"/>
      <c r="I6752" s="371" t="s">
        <v>522</v>
      </c>
      <c r="J6752" s="372"/>
      <c r="K6752" s="373"/>
      <c r="L6752" s="8"/>
      <c r="M6752" s="8"/>
      <c r="N6752" s="8"/>
      <c r="P6752" s="371" t="s">
        <v>522</v>
      </c>
      <c r="Q6752" s="372"/>
      <c r="R6752" s="373"/>
      <c r="S6752" s="8"/>
      <c r="T6752" s="8"/>
      <c r="U6752" s="8"/>
      <c r="W6752" s="371" t="s">
        <v>522</v>
      </c>
      <c r="X6752" s="372"/>
      <c r="Y6752" s="373"/>
      <c r="Z6752" s="273"/>
      <c r="AA6752" s="273"/>
      <c r="AB6752" s="273"/>
    </row>
    <row r="6753" spans="1:28" ht="45" customHeight="1" thickBot="1" x14ac:dyDescent="0.3">
      <c r="A6753" s="9">
        <v>67</v>
      </c>
      <c r="B6753" s="374" t="s">
        <v>523</v>
      </c>
      <c r="C6753" s="375"/>
      <c r="D6753" s="376"/>
      <c r="E6753" s="8"/>
      <c r="F6753" s="8"/>
      <c r="G6753" s="8"/>
      <c r="I6753" s="374" t="s">
        <v>523</v>
      </c>
      <c r="J6753" s="375"/>
      <c r="K6753" s="376"/>
      <c r="L6753" s="8"/>
      <c r="M6753" s="8"/>
      <c r="N6753" s="8"/>
      <c r="P6753" s="374" t="s">
        <v>523</v>
      </c>
      <c r="Q6753" s="375"/>
      <c r="R6753" s="376"/>
      <c r="S6753" s="8"/>
      <c r="T6753" s="8"/>
      <c r="U6753" s="8"/>
      <c r="W6753" s="374" t="s">
        <v>523</v>
      </c>
      <c r="X6753" s="375"/>
      <c r="Y6753" s="376"/>
      <c r="Z6753" s="273"/>
      <c r="AA6753" s="273"/>
      <c r="AB6753" s="273"/>
    </row>
    <row r="6754" spans="1:28" ht="45" customHeight="1" x14ac:dyDescent="0.25">
      <c r="A6754" s="9">
        <v>67</v>
      </c>
      <c r="B6754" s="371" t="s">
        <v>524</v>
      </c>
      <c r="C6754" s="372"/>
      <c r="D6754" s="373"/>
      <c r="E6754" s="8"/>
      <c r="F6754" s="8"/>
      <c r="G6754" s="8"/>
      <c r="I6754" s="371" t="s">
        <v>524</v>
      </c>
      <c r="J6754" s="372"/>
      <c r="K6754" s="373"/>
      <c r="L6754" s="8"/>
      <c r="M6754" s="8"/>
      <c r="N6754" s="8"/>
      <c r="P6754" s="371" t="s">
        <v>524</v>
      </c>
      <c r="Q6754" s="372"/>
      <c r="R6754" s="373"/>
      <c r="S6754" s="8"/>
      <c r="T6754" s="8"/>
      <c r="U6754" s="8"/>
      <c r="W6754" s="371" t="s">
        <v>524</v>
      </c>
      <c r="X6754" s="372"/>
      <c r="Y6754" s="373"/>
      <c r="Z6754" s="273"/>
      <c r="AA6754" s="273"/>
      <c r="AB6754" s="273"/>
    </row>
    <row r="6755" spans="1:28" ht="45" customHeight="1" thickBot="1" x14ac:dyDescent="0.3">
      <c r="A6755" s="9">
        <v>67</v>
      </c>
      <c r="B6755" s="374" t="s">
        <v>525</v>
      </c>
      <c r="C6755" s="375"/>
      <c r="D6755" s="376"/>
      <c r="E6755" s="8"/>
      <c r="F6755" s="8"/>
      <c r="G6755" s="8"/>
      <c r="I6755" s="374" t="s">
        <v>525</v>
      </c>
      <c r="J6755" s="375"/>
      <c r="K6755" s="376"/>
      <c r="L6755" s="8"/>
      <c r="M6755" s="8"/>
      <c r="N6755" s="8"/>
      <c r="P6755" s="374" t="s">
        <v>525</v>
      </c>
      <c r="Q6755" s="375"/>
      <c r="R6755" s="376"/>
      <c r="S6755" s="8"/>
      <c r="T6755" s="8"/>
      <c r="U6755" s="8"/>
      <c r="W6755" s="374" t="s">
        <v>525</v>
      </c>
      <c r="X6755" s="375"/>
      <c r="Y6755" s="376"/>
      <c r="Z6755" s="273"/>
      <c r="AA6755" s="273"/>
      <c r="AB6755" s="273"/>
    </row>
    <row r="6756" spans="1:28" ht="45" customHeight="1" x14ac:dyDescent="0.25">
      <c r="A6756" s="9">
        <v>67</v>
      </c>
      <c r="B6756" s="371" t="s">
        <v>526</v>
      </c>
      <c r="C6756" s="372"/>
      <c r="D6756" s="373"/>
      <c r="E6756" s="8"/>
      <c r="F6756" s="8"/>
      <c r="G6756" s="8"/>
      <c r="I6756" s="371" t="s">
        <v>526</v>
      </c>
      <c r="J6756" s="372"/>
      <c r="K6756" s="373"/>
      <c r="L6756" s="8"/>
      <c r="M6756" s="8"/>
      <c r="N6756" s="8"/>
      <c r="P6756" s="371" t="s">
        <v>526</v>
      </c>
      <c r="Q6756" s="372"/>
      <c r="R6756" s="373"/>
      <c r="S6756" s="8"/>
      <c r="T6756" s="8"/>
      <c r="U6756" s="8"/>
      <c r="W6756" s="371" t="s">
        <v>526</v>
      </c>
      <c r="X6756" s="372"/>
      <c r="Y6756" s="373"/>
      <c r="Z6756" s="273"/>
      <c r="AA6756" s="273"/>
      <c r="AB6756" s="273"/>
    </row>
    <row r="6757" spans="1:28" ht="45" customHeight="1" thickBot="1" x14ac:dyDescent="0.3">
      <c r="A6757" s="9">
        <v>67</v>
      </c>
      <c r="B6757" s="374" t="s">
        <v>527</v>
      </c>
      <c r="C6757" s="375"/>
      <c r="D6757" s="376"/>
      <c r="E6757" s="8"/>
      <c r="F6757" s="8"/>
      <c r="G6757" s="8"/>
      <c r="I6757" s="374" t="s">
        <v>527</v>
      </c>
      <c r="J6757" s="375"/>
      <c r="K6757" s="376"/>
      <c r="L6757" s="8"/>
      <c r="M6757" s="8"/>
      <c r="N6757" s="8"/>
      <c r="P6757" s="374" t="s">
        <v>527</v>
      </c>
      <c r="Q6757" s="375"/>
      <c r="R6757" s="376"/>
      <c r="S6757" s="8"/>
      <c r="T6757" s="8"/>
      <c r="U6757" s="8"/>
      <c r="W6757" s="374" t="s">
        <v>527</v>
      </c>
      <c r="X6757" s="375"/>
      <c r="Y6757" s="376"/>
      <c r="Z6757" s="273"/>
      <c r="AA6757" s="273"/>
      <c r="AB6757" s="273"/>
    </row>
    <row r="6758" spans="1:28" ht="45" customHeight="1" x14ac:dyDescent="0.25">
      <c r="A6758" s="9">
        <v>67</v>
      </c>
      <c r="B6758" s="371" t="s">
        <v>715</v>
      </c>
      <c r="C6758" s="372"/>
      <c r="D6758" s="373"/>
      <c r="E6758" s="8"/>
      <c r="F6758" s="8"/>
      <c r="G6758" s="22" t="s">
        <v>716</v>
      </c>
      <c r="I6758" s="371" t="s">
        <v>715</v>
      </c>
      <c r="J6758" s="372"/>
      <c r="K6758" s="373"/>
      <c r="L6758" s="8"/>
      <c r="M6758" s="8"/>
      <c r="N6758" s="22" t="s">
        <v>716</v>
      </c>
      <c r="P6758" s="371" t="s">
        <v>715</v>
      </c>
      <c r="Q6758" s="372"/>
      <c r="R6758" s="373"/>
      <c r="S6758" s="8"/>
      <c r="T6758" s="8"/>
      <c r="U6758" s="22" t="s">
        <v>716</v>
      </c>
      <c r="W6758" s="371" t="s">
        <v>715</v>
      </c>
      <c r="X6758" s="372"/>
      <c r="Y6758" s="373"/>
      <c r="Z6758" s="273"/>
      <c r="AA6758" s="273"/>
      <c r="AB6758" s="286" t="s">
        <v>716</v>
      </c>
    </row>
    <row r="6759" spans="1:28" ht="45" customHeight="1" thickBot="1" x14ac:dyDescent="0.3">
      <c r="A6759" s="9">
        <v>67</v>
      </c>
      <c r="B6759" s="374" t="s">
        <v>717</v>
      </c>
      <c r="C6759" s="375"/>
      <c r="D6759" s="376"/>
      <c r="E6759" s="8"/>
      <c r="F6759" s="8"/>
      <c r="G6759" s="8"/>
      <c r="I6759" s="374" t="s">
        <v>717</v>
      </c>
      <c r="J6759" s="375"/>
      <c r="K6759" s="376"/>
      <c r="L6759" s="8"/>
      <c r="M6759" s="8"/>
      <c r="N6759" s="8"/>
      <c r="P6759" s="374" t="s">
        <v>717</v>
      </c>
      <c r="Q6759" s="375"/>
      <c r="R6759" s="376"/>
      <c r="S6759" s="8"/>
      <c r="T6759" s="8"/>
      <c r="U6759" s="8"/>
      <c r="W6759" s="374" t="s">
        <v>717</v>
      </c>
      <c r="X6759" s="375"/>
      <c r="Y6759" s="376"/>
      <c r="Z6759" s="273"/>
      <c r="AA6759" s="273"/>
      <c r="AB6759" s="273"/>
    </row>
    <row r="6760" spans="1:28" ht="45" customHeight="1" thickBot="1" x14ac:dyDescent="0.3">
      <c r="A6760" s="9">
        <v>67</v>
      </c>
      <c r="B6760" s="5"/>
      <c r="C6760" s="4"/>
      <c r="D6760" s="4"/>
      <c r="E6760" s="8"/>
      <c r="F6760" s="8"/>
      <c r="G6760" s="8"/>
      <c r="I6760" s="5"/>
      <c r="J6760" s="4"/>
      <c r="K6760" s="4"/>
      <c r="L6760" s="8"/>
      <c r="M6760" s="8"/>
      <c r="N6760" s="8"/>
      <c r="P6760" s="5"/>
      <c r="Q6760" s="4"/>
      <c r="R6760" s="4"/>
      <c r="S6760" s="8"/>
      <c r="T6760" s="8"/>
      <c r="U6760" s="8"/>
      <c r="W6760" s="270"/>
      <c r="X6760" s="269"/>
      <c r="Y6760" s="269"/>
      <c r="Z6760" s="273"/>
      <c r="AA6760" s="273"/>
      <c r="AB6760" s="273"/>
    </row>
    <row r="6761" spans="1:28" ht="45" customHeight="1" thickBot="1" x14ac:dyDescent="0.3">
      <c r="A6761" s="9">
        <v>67</v>
      </c>
      <c r="B6761" s="370" t="s">
        <v>538</v>
      </c>
      <c r="C6761" s="370"/>
      <c r="D6761" s="370"/>
      <c r="E6761" s="8"/>
      <c r="F6761" s="8"/>
      <c r="G6761" s="8"/>
      <c r="I6761" s="370" t="s">
        <v>538</v>
      </c>
      <c r="J6761" s="370"/>
      <c r="K6761" s="370"/>
      <c r="L6761" s="8"/>
      <c r="M6761" s="8"/>
      <c r="N6761" s="8"/>
      <c r="P6761" s="370" t="s">
        <v>538</v>
      </c>
      <c r="Q6761" s="370"/>
      <c r="R6761" s="370"/>
      <c r="S6761" s="8"/>
      <c r="T6761" s="8"/>
      <c r="U6761" s="8"/>
      <c r="W6761" s="370" t="s">
        <v>538</v>
      </c>
      <c r="X6761" s="370"/>
      <c r="Y6761" s="370"/>
      <c r="Z6761" s="273"/>
      <c r="AA6761" s="273"/>
      <c r="AB6761" s="273"/>
    </row>
    <row r="6762" spans="1:28" ht="45" customHeight="1" x14ac:dyDescent="0.25">
      <c r="A6762" s="9">
        <v>67</v>
      </c>
      <c r="B6762" s="377" t="s">
        <v>529</v>
      </c>
      <c r="C6762" s="378"/>
      <c r="D6762" s="379"/>
      <c r="E6762" s="8"/>
      <c r="F6762" s="8"/>
      <c r="G6762" s="8"/>
      <c r="I6762" s="377" t="s">
        <v>529</v>
      </c>
      <c r="J6762" s="378"/>
      <c r="K6762" s="379"/>
      <c r="L6762" s="8"/>
      <c r="M6762" s="8"/>
      <c r="N6762" s="8"/>
      <c r="P6762" s="377" t="s">
        <v>529</v>
      </c>
      <c r="Q6762" s="378"/>
      <c r="R6762" s="379"/>
      <c r="S6762" s="8"/>
      <c r="T6762" s="8"/>
      <c r="U6762" s="8"/>
      <c r="W6762" s="377" t="s">
        <v>529</v>
      </c>
      <c r="X6762" s="378"/>
      <c r="Y6762" s="379"/>
      <c r="Z6762" s="273"/>
      <c r="AA6762" s="273"/>
      <c r="AB6762" s="273"/>
    </row>
    <row r="6763" spans="1:28" ht="45" customHeight="1" thickBot="1" x14ac:dyDescent="0.3">
      <c r="A6763" s="9">
        <v>67</v>
      </c>
      <c r="B6763" s="374" t="s">
        <v>530</v>
      </c>
      <c r="C6763" s="375"/>
      <c r="D6763" s="376"/>
      <c r="E6763" s="8"/>
      <c r="F6763" s="8"/>
      <c r="G6763" s="8"/>
      <c r="I6763" s="374" t="s">
        <v>530</v>
      </c>
      <c r="J6763" s="375"/>
      <c r="K6763" s="376"/>
      <c r="L6763" s="8"/>
      <c r="M6763" s="8"/>
      <c r="N6763" s="8"/>
      <c r="P6763" s="374" t="s">
        <v>530</v>
      </c>
      <c r="Q6763" s="375"/>
      <c r="R6763" s="376"/>
      <c r="S6763" s="8"/>
      <c r="T6763" s="8"/>
      <c r="U6763" s="8"/>
      <c r="W6763" s="374" t="s">
        <v>530</v>
      </c>
      <c r="X6763" s="375"/>
      <c r="Y6763" s="376"/>
      <c r="Z6763" s="273"/>
      <c r="AA6763" s="273"/>
      <c r="AB6763" s="273"/>
    </row>
    <row r="6764" spans="1:28" ht="45" customHeight="1" thickBot="1" x14ac:dyDescent="0.3">
      <c r="A6764" s="9">
        <v>67</v>
      </c>
      <c r="B6764" s="6"/>
      <c r="C6764" s="6"/>
      <c r="D6764" s="6"/>
      <c r="E6764" s="8"/>
      <c r="F6764" s="8"/>
      <c r="G6764" s="8"/>
      <c r="I6764" s="6"/>
      <c r="J6764" s="6"/>
      <c r="K6764" s="6"/>
      <c r="L6764" s="8"/>
      <c r="M6764" s="8"/>
      <c r="N6764" s="8"/>
      <c r="P6764" s="6"/>
      <c r="Q6764" s="6"/>
      <c r="R6764" s="6"/>
      <c r="S6764" s="8"/>
      <c r="T6764" s="8"/>
      <c r="U6764" s="8"/>
      <c r="W6764" s="271"/>
      <c r="X6764" s="271"/>
      <c r="Y6764" s="271"/>
      <c r="Z6764" s="273"/>
      <c r="AA6764" s="273"/>
      <c r="AB6764" s="273"/>
    </row>
    <row r="6765" spans="1:28" ht="45" customHeight="1" thickBot="1" x14ac:dyDescent="0.3">
      <c r="A6765" s="9">
        <v>67</v>
      </c>
      <c r="B6765" s="370" t="s">
        <v>250</v>
      </c>
      <c r="C6765" s="370"/>
      <c r="D6765" s="370"/>
      <c r="E6765" s="8"/>
      <c r="F6765" s="8"/>
      <c r="G6765" s="8"/>
      <c r="I6765" s="370" t="s">
        <v>250</v>
      </c>
      <c r="J6765" s="370"/>
      <c r="K6765" s="370"/>
      <c r="L6765" s="8"/>
      <c r="M6765" s="8"/>
      <c r="N6765" s="8"/>
      <c r="P6765" s="370" t="s">
        <v>250</v>
      </c>
      <c r="Q6765" s="370"/>
      <c r="R6765" s="370"/>
      <c r="S6765" s="8"/>
      <c r="T6765" s="8"/>
      <c r="U6765" s="8"/>
      <c r="W6765" s="370" t="s">
        <v>250</v>
      </c>
      <c r="X6765" s="370"/>
      <c r="Y6765" s="370"/>
      <c r="Z6765" s="273"/>
      <c r="AA6765" s="273"/>
      <c r="AB6765" s="273"/>
    </row>
    <row r="6766" spans="1:28" ht="45" customHeight="1" x14ac:dyDescent="0.25">
      <c r="A6766" s="9">
        <v>67</v>
      </c>
      <c r="B6766" s="377" t="s">
        <v>531</v>
      </c>
      <c r="C6766" s="378"/>
      <c r="D6766" s="379"/>
      <c r="E6766" s="8"/>
      <c r="F6766" s="8"/>
      <c r="G6766" s="8"/>
      <c r="I6766" s="377" t="s">
        <v>531</v>
      </c>
      <c r="J6766" s="378"/>
      <c r="K6766" s="379"/>
      <c r="L6766" s="8"/>
      <c r="M6766" s="8"/>
      <c r="N6766" s="8"/>
      <c r="P6766" s="377" t="s">
        <v>531</v>
      </c>
      <c r="Q6766" s="378"/>
      <c r="R6766" s="379"/>
      <c r="S6766" s="8"/>
      <c r="T6766" s="8"/>
      <c r="U6766" s="8"/>
      <c r="W6766" s="377" t="s">
        <v>531</v>
      </c>
      <c r="X6766" s="378"/>
      <c r="Y6766" s="379"/>
      <c r="Z6766" s="273"/>
      <c r="AA6766" s="273"/>
      <c r="AB6766" s="273"/>
    </row>
    <row r="6767" spans="1:28" ht="45" customHeight="1" thickBot="1" x14ac:dyDescent="0.3">
      <c r="A6767" s="9">
        <v>67</v>
      </c>
      <c r="B6767" s="374" t="s">
        <v>532</v>
      </c>
      <c r="C6767" s="375"/>
      <c r="D6767" s="376"/>
      <c r="E6767" s="8"/>
      <c r="F6767" s="8"/>
      <c r="G6767" s="8"/>
      <c r="I6767" s="374" t="s">
        <v>532</v>
      </c>
      <c r="J6767" s="375"/>
      <c r="K6767" s="376"/>
      <c r="L6767" s="8"/>
      <c r="M6767" s="8"/>
      <c r="N6767" s="8"/>
      <c r="P6767" s="374" t="s">
        <v>532</v>
      </c>
      <c r="Q6767" s="375"/>
      <c r="R6767" s="376"/>
      <c r="S6767" s="8"/>
      <c r="T6767" s="8"/>
      <c r="U6767" s="8"/>
      <c r="W6767" s="374" t="s">
        <v>532</v>
      </c>
      <c r="X6767" s="375"/>
      <c r="Y6767" s="376"/>
      <c r="Z6767" s="273"/>
      <c r="AA6767" s="273"/>
      <c r="AB6767" s="273"/>
    </row>
    <row r="6768" spans="1:28" x14ac:dyDescent="0.25">
      <c r="A6768" s="9">
        <v>67</v>
      </c>
      <c r="C6768" s="45"/>
      <c r="J6768" s="45"/>
      <c r="Q6768" s="45"/>
      <c r="X6768" s="306"/>
    </row>
    <row r="6769" spans="1:28" x14ac:dyDescent="0.25">
      <c r="A6769" s="9">
        <v>67</v>
      </c>
      <c r="C6769" s="45"/>
      <c r="J6769" s="45"/>
      <c r="Q6769" s="45"/>
      <c r="X6769" s="306"/>
    </row>
    <row r="6770" spans="1:28" x14ac:dyDescent="0.25">
      <c r="A6770" s="9">
        <v>67</v>
      </c>
      <c r="C6770" s="24" t="s">
        <v>284</v>
      </c>
      <c r="D6770" s="24" t="s">
        <v>285</v>
      </c>
      <c r="G6770" s="24" t="s">
        <v>718</v>
      </c>
      <c r="J6770" s="24" t="s">
        <v>284</v>
      </c>
      <c r="K6770" s="24" t="s">
        <v>285</v>
      </c>
      <c r="N6770" s="24" t="s">
        <v>718</v>
      </c>
      <c r="Q6770" s="119" t="s">
        <v>284</v>
      </c>
      <c r="R6770" s="119" t="s">
        <v>285</v>
      </c>
      <c r="U6770" s="119" t="s">
        <v>718</v>
      </c>
      <c r="X6770" s="288" t="s">
        <v>284</v>
      </c>
      <c r="Y6770" s="288" t="s">
        <v>285</v>
      </c>
      <c r="AB6770" s="288" t="s">
        <v>718</v>
      </c>
    </row>
    <row r="6771" spans="1:28" x14ac:dyDescent="0.25">
      <c r="A6771" s="9">
        <v>67</v>
      </c>
      <c r="D6771" s="46" t="s">
        <v>286</v>
      </c>
      <c r="K6771" s="46" t="s">
        <v>286</v>
      </c>
      <c r="R6771" s="46" t="s">
        <v>286</v>
      </c>
      <c r="Y6771" s="307" t="s">
        <v>286</v>
      </c>
    </row>
    <row r="6772" spans="1:28" x14ac:dyDescent="0.25">
      <c r="A6772" s="9">
        <v>67</v>
      </c>
    </row>
    <row r="6773" spans="1:28" x14ac:dyDescent="0.25">
      <c r="A6773" s="9">
        <v>67</v>
      </c>
    </row>
    <row r="6774" spans="1:28" ht="99.95" customHeight="1" x14ac:dyDescent="0.25">
      <c r="A6774" s="9">
        <v>67</v>
      </c>
      <c r="C6774" s="45" t="s">
        <v>287</v>
      </c>
      <c r="D6774" s="24" t="s">
        <v>339</v>
      </c>
      <c r="G6774" s="24" t="s">
        <v>719</v>
      </c>
      <c r="J6774" s="45" t="s">
        <v>287</v>
      </c>
      <c r="K6774" s="24" t="s">
        <v>339</v>
      </c>
      <c r="N6774" s="24" t="s">
        <v>719</v>
      </c>
      <c r="Q6774" s="45" t="s">
        <v>287</v>
      </c>
      <c r="R6774" s="119" t="s">
        <v>339</v>
      </c>
      <c r="U6774" s="119" t="s">
        <v>719</v>
      </c>
      <c r="X6774" s="306" t="s">
        <v>287</v>
      </c>
      <c r="Y6774" s="288" t="s">
        <v>339</v>
      </c>
      <c r="AB6774" s="288" t="s">
        <v>719</v>
      </c>
    </row>
    <row r="6775" spans="1:28" x14ac:dyDescent="0.25">
      <c r="A6775" s="9">
        <v>67</v>
      </c>
      <c r="C6775" s="45"/>
      <c r="D6775" s="46" t="s">
        <v>286</v>
      </c>
      <c r="J6775" s="45"/>
      <c r="K6775" s="46" t="s">
        <v>286</v>
      </c>
      <c r="Q6775" s="45"/>
      <c r="R6775" s="46" t="s">
        <v>286</v>
      </c>
      <c r="X6775" s="306"/>
      <c r="Y6775" s="307" t="s">
        <v>286</v>
      </c>
    </row>
    <row r="6776" spans="1:28" x14ac:dyDescent="0.25">
      <c r="A6776" s="9">
        <v>67</v>
      </c>
    </row>
    <row r="6777" spans="1:28" x14ac:dyDescent="0.25">
      <c r="A6777" s="9">
        <v>67</v>
      </c>
    </row>
    <row r="6778" spans="1:28" x14ac:dyDescent="0.25">
      <c r="A6778" s="9">
        <v>67</v>
      </c>
    </row>
    <row r="6779" spans="1:28" x14ac:dyDescent="0.25">
      <c r="A6779" s="9">
        <v>67</v>
      </c>
    </row>
    <row r="6780" spans="1:28" x14ac:dyDescent="0.25">
      <c r="A6780" s="9">
        <v>67</v>
      </c>
    </row>
    <row r="6781" spans="1:28" x14ac:dyDescent="0.25">
      <c r="A6781" s="9">
        <v>67</v>
      </c>
      <c r="C6781" s="45"/>
      <c r="E6781" s="9"/>
      <c r="F6781" s="9"/>
      <c r="G6781" s="9"/>
      <c r="J6781" s="45"/>
      <c r="L6781" s="9"/>
      <c r="M6781" s="9"/>
      <c r="N6781" s="9"/>
      <c r="Q6781" s="45"/>
      <c r="S6781" s="9"/>
      <c r="T6781" s="9"/>
      <c r="U6781" s="9"/>
      <c r="X6781" s="306"/>
      <c r="Z6781" s="274"/>
      <c r="AA6781" s="274"/>
      <c r="AB6781" s="274"/>
    </row>
    <row r="6782" spans="1:28" x14ac:dyDescent="0.25">
      <c r="A6782" s="9">
        <v>67</v>
      </c>
      <c r="C6782" s="45"/>
      <c r="E6782" s="9"/>
      <c r="F6782" s="9"/>
      <c r="G6782" s="9"/>
      <c r="J6782" s="45"/>
      <c r="L6782" s="9"/>
      <c r="M6782" s="9"/>
      <c r="N6782" s="9"/>
      <c r="Q6782" s="45"/>
      <c r="S6782" s="9"/>
      <c r="T6782" s="9"/>
      <c r="U6782" s="9"/>
      <c r="X6782" s="306"/>
      <c r="Z6782" s="274"/>
      <c r="AA6782" s="274"/>
      <c r="AB6782" s="274"/>
    </row>
    <row r="6783" spans="1:28" x14ac:dyDescent="0.25">
      <c r="A6783" s="9">
        <v>67</v>
      </c>
      <c r="C6783" s="45"/>
      <c r="E6783" s="9"/>
      <c r="F6783" s="9"/>
      <c r="G6783" s="9"/>
      <c r="J6783" s="45"/>
      <c r="L6783" s="9"/>
      <c r="M6783" s="9"/>
      <c r="N6783" s="9"/>
      <c r="Q6783" s="45"/>
      <c r="S6783" s="9"/>
      <c r="T6783" s="9"/>
      <c r="U6783" s="9"/>
      <c r="X6783" s="306"/>
      <c r="Z6783" s="274"/>
      <c r="AA6783" s="274"/>
      <c r="AB6783" s="274"/>
    </row>
    <row r="6784" spans="1:28" x14ac:dyDescent="0.25">
      <c r="A6784" s="9">
        <v>67</v>
      </c>
      <c r="C6784" s="45"/>
      <c r="E6784" s="9"/>
      <c r="F6784" s="9"/>
      <c r="G6784" s="9"/>
      <c r="J6784" s="45"/>
      <c r="L6784" s="9"/>
      <c r="M6784" s="9"/>
      <c r="N6784" s="9"/>
      <c r="Q6784" s="45"/>
      <c r="S6784" s="9"/>
      <c r="T6784" s="9"/>
      <c r="U6784" s="9"/>
      <c r="X6784" s="306"/>
      <c r="Z6784" s="274"/>
      <c r="AA6784" s="274"/>
      <c r="AB6784" s="274"/>
    </row>
    <row r="6785" spans="1:28" x14ac:dyDescent="0.25">
      <c r="A6785" s="9">
        <v>67</v>
      </c>
      <c r="C6785" s="45"/>
      <c r="E6785" s="9"/>
      <c r="F6785" s="9"/>
      <c r="G6785" s="9"/>
      <c r="J6785" s="45"/>
      <c r="L6785" s="9"/>
      <c r="M6785" s="9"/>
      <c r="N6785" s="9"/>
      <c r="Q6785" s="45"/>
      <c r="S6785" s="9"/>
      <c r="T6785" s="9"/>
      <c r="U6785" s="9"/>
      <c r="X6785" s="306"/>
      <c r="Z6785" s="274"/>
      <c r="AA6785" s="274"/>
      <c r="AB6785" s="274"/>
    </row>
    <row r="6786" spans="1:28" x14ac:dyDescent="0.25">
      <c r="A6786" s="9">
        <v>67</v>
      </c>
      <c r="C6786" s="45"/>
      <c r="E6786" s="9"/>
      <c r="F6786" s="9"/>
      <c r="G6786" s="9"/>
      <c r="J6786" s="45"/>
      <c r="L6786" s="9"/>
      <c r="M6786" s="9"/>
      <c r="N6786" s="9"/>
      <c r="Q6786" s="45"/>
      <c r="S6786" s="9"/>
      <c r="T6786" s="9"/>
      <c r="U6786" s="9"/>
      <c r="X6786" s="306"/>
      <c r="Z6786" s="274"/>
      <c r="AA6786" s="274"/>
      <c r="AB6786" s="274"/>
    </row>
    <row r="6787" spans="1:28" x14ac:dyDescent="0.25">
      <c r="A6787" s="9">
        <v>67</v>
      </c>
      <c r="C6787" s="45"/>
      <c r="E6787" s="9"/>
      <c r="F6787" s="9"/>
      <c r="G6787" s="9"/>
      <c r="J6787" s="45"/>
      <c r="L6787" s="9"/>
      <c r="M6787" s="9"/>
      <c r="N6787" s="9"/>
      <c r="Q6787" s="45"/>
      <c r="S6787" s="9"/>
      <c r="T6787" s="9"/>
      <c r="U6787" s="9"/>
      <c r="X6787" s="306"/>
      <c r="Z6787" s="274"/>
      <c r="AA6787" s="274"/>
      <c r="AB6787" s="274"/>
    </row>
    <row r="6788" spans="1:28" x14ac:dyDescent="0.25">
      <c r="A6788" s="9">
        <v>67</v>
      </c>
      <c r="C6788" s="45"/>
      <c r="E6788" s="9"/>
      <c r="F6788" s="9"/>
      <c r="G6788" s="9"/>
      <c r="J6788" s="45"/>
      <c r="L6788" s="9"/>
      <c r="M6788" s="9"/>
      <c r="N6788" s="9"/>
      <c r="Q6788" s="45"/>
      <c r="S6788" s="9"/>
      <c r="T6788" s="9"/>
      <c r="U6788" s="9"/>
      <c r="X6788" s="306"/>
      <c r="Z6788" s="274"/>
      <c r="AA6788" s="274"/>
      <c r="AB6788" s="274"/>
    </row>
    <row r="6789" spans="1:28" x14ac:dyDescent="0.25">
      <c r="A6789" s="9">
        <v>67</v>
      </c>
      <c r="C6789" s="45"/>
      <c r="E6789" s="9"/>
      <c r="F6789" s="9"/>
      <c r="G6789" s="9"/>
      <c r="J6789" s="45"/>
      <c r="L6789" s="9"/>
      <c r="M6789" s="9"/>
      <c r="N6789" s="9"/>
      <c r="Q6789" s="45"/>
      <c r="S6789" s="9"/>
      <c r="T6789" s="9"/>
      <c r="U6789" s="9"/>
      <c r="X6789" s="306"/>
      <c r="Z6789" s="274"/>
      <c r="AA6789" s="274"/>
      <c r="AB6789" s="274"/>
    </row>
    <row r="6790" spans="1:28" x14ac:dyDescent="0.25">
      <c r="A6790" s="9">
        <v>67</v>
      </c>
      <c r="C6790" s="45"/>
      <c r="E6790" s="9"/>
      <c r="F6790" s="9"/>
      <c r="G6790" s="9"/>
      <c r="J6790" s="45"/>
      <c r="L6790" s="9"/>
      <c r="M6790" s="9"/>
      <c r="N6790" s="9"/>
      <c r="Q6790" s="45"/>
      <c r="S6790" s="9"/>
      <c r="T6790" s="9"/>
      <c r="U6790" s="9"/>
      <c r="X6790" s="306"/>
      <c r="Z6790" s="274"/>
      <c r="AA6790" s="274"/>
      <c r="AB6790" s="274"/>
    </row>
    <row r="6791" spans="1:28" x14ac:dyDescent="0.25">
      <c r="A6791" s="9">
        <v>67</v>
      </c>
      <c r="C6791" s="45"/>
      <c r="E6791" s="9"/>
      <c r="F6791" s="9"/>
      <c r="G6791" s="9"/>
      <c r="J6791" s="45"/>
      <c r="L6791" s="9"/>
      <c r="M6791" s="9"/>
      <c r="N6791" s="9"/>
      <c r="Q6791" s="45"/>
      <c r="S6791" s="9"/>
      <c r="T6791" s="9"/>
      <c r="U6791" s="9"/>
      <c r="X6791" s="306"/>
      <c r="Z6791" s="274"/>
      <c r="AA6791" s="274"/>
      <c r="AB6791" s="274"/>
    </row>
    <row r="6792" spans="1:28" x14ac:dyDescent="0.25">
      <c r="A6792" s="9">
        <v>67</v>
      </c>
      <c r="C6792" s="45"/>
      <c r="E6792" s="9"/>
      <c r="F6792" s="9"/>
      <c r="G6792" s="9"/>
      <c r="J6792" s="45"/>
      <c r="L6792" s="9"/>
      <c r="M6792" s="9"/>
      <c r="N6792" s="9"/>
      <c r="Q6792" s="45"/>
      <c r="S6792" s="9"/>
      <c r="T6792" s="9"/>
      <c r="U6792" s="9"/>
      <c r="X6792" s="306"/>
      <c r="Z6792" s="274"/>
      <c r="AA6792" s="274"/>
      <c r="AB6792" s="274"/>
    </row>
    <row r="6793" spans="1:28" x14ac:dyDescent="0.25">
      <c r="A6793" s="9">
        <v>67</v>
      </c>
      <c r="C6793" s="45"/>
      <c r="E6793" s="9"/>
      <c r="F6793" s="9"/>
      <c r="G6793" s="9"/>
      <c r="J6793" s="45"/>
      <c r="L6793" s="9"/>
      <c r="M6793" s="9"/>
      <c r="N6793" s="9"/>
      <c r="Q6793" s="45"/>
      <c r="S6793" s="9"/>
      <c r="T6793" s="9"/>
      <c r="U6793" s="9"/>
      <c r="X6793" s="306"/>
      <c r="Z6793" s="274"/>
      <c r="AA6793" s="274"/>
      <c r="AB6793" s="274"/>
    </row>
    <row r="6794" spans="1:28" x14ac:dyDescent="0.25">
      <c r="A6794" s="9">
        <v>67</v>
      </c>
      <c r="C6794" s="45"/>
      <c r="E6794" s="9"/>
      <c r="F6794" s="9"/>
      <c r="G6794" s="9"/>
      <c r="J6794" s="45"/>
      <c r="L6794" s="9"/>
      <c r="M6794" s="9"/>
      <c r="N6794" s="9"/>
      <c r="Q6794" s="45"/>
      <c r="S6794" s="9"/>
      <c r="T6794" s="9"/>
      <c r="U6794" s="9"/>
      <c r="X6794" s="306"/>
      <c r="Z6794" s="274"/>
      <c r="AA6794" s="274"/>
      <c r="AB6794" s="274"/>
    </row>
    <row r="6795" spans="1:28" x14ac:dyDescent="0.25">
      <c r="A6795" s="9">
        <v>67</v>
      </c>
      <c r="C6795" s="45"/>
      <c r="E6795" s="9"/>
      <c r="F6795" s="9"/>
      <c r="G6795" s="9"/>
      <c r="J6795" s="45"/>
      <c r="L6795" s="9"/>
      <c r="M6795" s="9"/>
      <c r="N6795" s="9"/>
      <c r="Q6795" s="45"/>
      <c r="S6795" s="9"/>
      <c r="T6795" s="9"/>
      <c r="U6795" s="9"/>
      <c r="X6795" s="306"/>
      <c r="Z6795" s="274"/>
      <c r="AA6795" s="274"/>
      <c r="AB6795" s="274"/>
    </row>
    <row r="6796" spans="1:28" x14ac:dyDescent="0.25">
      <c r="A6796" s="9">
        <v>67</v>
      </c>
      <c r="C6796" s="45"/>
      <c r="E6796" s="9"/>
      <c r="F6796" s="9"/>
      <c r="G6796" s="9"/>
      <c r="J6796" s="45"/>
      <c r="L6796" s="9"/>
      <c r="M6796" s="9"/>
      <c r="N6796" s="9"/>
      <c r="Q6796" s="45"/>
      <c r="S6796" s="9"/>
      <c r="T6796" s="9"/>
      <c r="U6796" s="9"/>
      <c r="X6796" s="306"/>
      <c r="Z6796" s="274"/>
      <c r="AA6796" s="274"/>
      <c r="AB6796" s="274"/>
    </row>
    <row r="6797" spans="1:28" x14ac:dyDescent="0.25">
      <c r="A6797" s="9">
        <v>67</v>
      </c>
      <c r="C6797" s="45"/>
      <c r="E6797" s="9"/>
      <c r="F6797" s="9"/>
      <c r="G6797" s="9"/>
      <c r="J6797" s="45"/>
      <c r="L6797" s="9"/>
      <c r="M6797" s="9"/>
      <c r="N6797" s="9"/>
      <c r="Q6797" s="45"/>
      <c r="S6797" s="9"/>
      <c r="T6797" s="9"/>
      <c r="U6797" s="9"/>
      <c r="X6797" s="306"/>
      <c r="Z6797" s="274"/>
      <c r="AA6797" s="274"/>
      <c r="AB6797" s="274"/>
    </row>
    <row r="6798" spans="1:28" x14ac:dyDescent="0.25">
      <c r="A6798" s="9">
        <v>67</v>
      </c>
      <c r="C6798" s="45"/>
      <c r="E6798" s="9"/>
      <c r="F6798" s="9"/>
      <c r="G6798" s="9"/>
      <c r="J6798" s="45"/>
      <c r="L6798" s="9"/>
      <c r="M6798" s="9"/>
      <c r="N6798" s="9"/>
      <c r="Q6798" s="45"/>
      <c r="S6798" s="9"/>
      <c r="T6798" s="9"/>
      <c r="U6798" s="9"/>
      <c r="X6798" s="306"/>
      <c r="Z6798" s="274"/>
      <c r="AA6798" s="274"/>
      <c r="AB6798" s="274"/>
    </row>
    <row r="6799" spans="1:28" x14ac:dyDescent="0.25">
      <c r="A6799" s="9">
        <v>67</v>
      </c>
      <c r="C6799" s="45"/>
      <c r="E6799" s="9"/>
      <c r="F6799" s="9"/>
      <c r="G6799" s="9"/>
      <c r="J6799" s="45"/>
      <c r="L6799" s="9"/>
      <c r="M6799" s="9"/>
      <c r="N6799" s="9"/>
      <c r="Q6799" s="45"/>
      <c r="S6799" s="9"/>
      <c r="T6799" s="9"/>
      <c r="U6799" s="9"/>
      <c r="X6799" s="306"/>
      <c r="Z6799" s="274"/>
      <c r="AA6799" s="274"/>
      <c r="AB6799" s="274"/>
    </row>
    <row r="6800" spans="1:28" x14ac:dyDescent="0.25">
      <c r="A6800" s="9">
        <v>67</v>
      </c>
      <c r="C6800" s="45"/>
      <c r="E6800" s="9"/>
      <c r="F6800" s="9"/>
      <c r="G6800" s="9"/>
      <c r="J6800" s="45"/>
      <c r="L6800" s="9"/>
      <c r="M6800" s="9"/>
      <c r="N6800" s="9"/>
      <c r="Q6800" s="45"/>
      <c r="S6800" s="9"/>
      <c r="T6800" s="9"/>
      <c r="U6800" s="9"/>
      <c r="X6800" s="306"/>
      <c r="Z6800" s="274"/>
      <c r="AA6800" s="274"/>
      <c r="AB6800" s="274"/>
    </row>
    <row r="6801" spans="1:28" x14ac:dyDescent="0.25">
      <c r="A6801" s="9">
        <v>68</v>
      </c>
      <c r="C6801" s="45"/>
      <c r="E6801" s="9"/>
      <c r="F6801" s="9"/>
      <c r="G6801" s="9"/>
      <c r="J6801" s="45"/>
      <c r="L6801" s="9"/>
      <c r="M6801" s="9"/>
      <c r="N6801" s="9"/>
      <c r="Q6801" s="45"/>
      <c r="S6801" s="9"/>
      <c r="T6801" s="9"/>
      <c r="U6801" s="9"/>
      <c r="X6801" s="306"/>
      <c r="Z6801" s="274"/>
      <c r="AA6801" s="274"/>
      <c r="AB6801" s="274"/>
    </row>
    <row r="6802" spans="1:28" x14ac:dyDescent="0.25">
      <c r="A6802" s="9">
        <v>68</v>
      </c>
      <c r="C6802" s="45"/>
      <c r="E6802" s="9"/>
      <c r="F6802" s="9"/>
      <c r="G6802" s="9"/>
      <c r="J6802" s="45"/>
      <c r="L6802" s="9"/>
      <c r="M6802" s="9"/>
      <c r="N6802" s="9"/>
      <c r="Q6802" s="45"/>
      <c r="S6802" s="9"/>
      <c r="T6802" s="9"/>
      <c r="U6802" s="9"/>
      <c r="X6802" s="306"/>
      <c r="Z6802" s="274"/>
      <c r="AA6802" s="274"/>
      <c r="AB6802" s="274"/>
    </row>
    <row r="6803" spans="1:28" ht="75" customHeight="1" x14ac:dyDescent="0.25">
      <c r="A6803" s="9">
        <v>68</v>
      </c>
      <c r="B6803" s="380" t="s">
        <v>266</v>
      </c>
      <c r="C6803" s="381"/>
      <c r="D6803" s="381"/>
      <c r="E6803" s="381"/>
      <c r="F6803" s="381"/>
      <c r="G6803" s="9"/>
      <c r="I6803" s="380" t="s">
        <v>266</v>
      </c>
      <c r="J6803" s="381"/>
      <c r="K6803" s="381"/>
      <c r="L6803" s="381"/>
      <c r="M6803" s="381"/>
      <c r="N6803" s="9"/>
      <c r="P6803" s="380" t="s">
        <v>266</v>
      </c>
      <c r="Q6803" s="381"/>
      <c r="R6803" s="381"/>
      <c r="S6803" s="381"/>
      <c r="T6803" s="381"/>
      <c r="U6803" s="9"/>
      <c r="W6803" s="380" t="s">
        <v>266</v>
      </c>
      <c r="X6803" s="381"/>
      <c r="Y6803" s="381"/>
      <c r="Z6803" s="381"/>
      <c r="AA6803" s="381"/>
      <c r="AB6803" s="274"/>
    </row>
    <row r="6804" spans="1:28" ht="16.5" customHeight="1" x14ac:dyDescent="0.25">
      <c r="A6804" s="9">
        <v>68</v>
      </c>
      <c r="B6804" s="382">
        <v>43546</v>
      </c>
      <c r="C6804" s="381"/>
      <c r="D6804" s="381"/>
      <c r="E6804" s="381"/>
      <c r="F6804" s="381"/>
      <c r="G6804" s="26"/>
      <c r="I6804" s="382">
        <v>43636</v>
      </c>
      <c r="J6804" s="383"/>
      <c r="K6804" s="383"/>
      <c r="L6804" s="383"/>
      <c r="M6804" s="383"/>
      <c r="N6804" s="25"/>
      <c r="P6804" s="382">
        <v>43733</v>
      </c>
      <c r="Q6804" s="383"/>
      <c r="R6804" s="383"/>
      <c r="S6804" s="383"/>
      <c r="T6804" s="383"/>
      <c r="U6804" s="105"/>
      <c r="W6804" s="382">
        <v>43815</v>
      </c>
      <c r="X6804" s="383"/>
      <c r="Y6804" s="383"/>
      <c r="Z6804" s="383"/>
      <c r="AA6804" s="383"/>
      <c r="AB6804" s="264"/>
    </row>
    <row r="6805" spans="1:28" x14ac:dyDescent="0.25">
      <c r="A6805" s="9">
        <v>68</v>
      </c>
      <c r="F6805" s="27" t="s">
        <v>178</v>
      </c>
      <c r="G6805" s="27"/>
      <c r="M6805" s="27" t="s">
        <v>178</v>
      </c>
      <c r="N6805" s="27"/>
      <c r="T6805" s="27" t="s">
        <v>178</v>
      </c>
      <c r="U6805" s="27"/>
      <c r="AA6805" s="290" t="s">
        <v>178</v>
      </c>
      <c r="AB6805" s="290"/>
    </row>
    <row r="6806" spans="1:28" ht="27" customHeight="1" x14ac:dyDescent="0.25">
      <c r="A6806" s="9">
        <v>68</v>
      </c>
      <c r="B6806" s="384" t="s">
        <v>151</v>
      </c>
      <c r="C6806" s="365" t="s">
        <v>152</v>
      </c>
      <c r="D6806" s="365" t="s">
        <v>181</v>
      </c>
      <c r="E6806" s="386" t="s">
        <v>519</v>
      </c>
      <c r="F6806" s="386"/>
      <c r="G6806" s="365" t="s">
        <v>539</v>
      </c>
      <c r="I6806" s="384" t="s">
        <v>151</v>
      </c>
      <c r="J6806" s="365" t="s">
        <v>152</v>
      </c>
      <c r="K6806" s="365" t="s">
        <v>181</v>
      </c>
      <c r="L6806" s="386" t="s">
        <v>332</v>
      </c>
      <c r="M6806" s="386"/>
      <c r="N6806" s="365" t="s">
        <v>539</v>
      </c>
      <c r="P6806" s="384" t="s">
        <v>151</v>
      </c>
      <c r="Q6806" s="365" t="s">
        <v>152</v>
      </c>
      <c r="R6806" s="365" t="s">
        <v>181</v>
      </c>
      <c r="S6806" s="386" t="s">
        <v>792</v>
      </c>
      <c r="T6806" s="386"/>
      <c r="U6806" s="365" t="s">
        <v>539</v>
      </c>
      <c r="W6806" s="384" t="s">
        <v>151</v>
      </c>
      <c r="X6806" s="365" t="s">
        <v>152</v>
      </c>
      <c r="Y6806" s="365" t="s">
        <v>181</v>
      </c>
      <c r="Z6806" s="386" t="s">
        <v>920</v>
      </c>
      <c r="AA6806" s="386"/>
      <c r="AB6806" s="365" t="s">
        <v>539</v>
      </c>
    </row>
    <row r="6807" spans="1:28" ht="47.25" customHeight="1" x14ac:dyDescent="0.25">
      <c r="A6807" s="9">
        <v>68</v>
      </c>
      <c r="B6807" s="385"/>
      <c r="C6807" s="366"/>
      <c r="D6807" s="366"/>
      <c r="E6807" s="28" t="s">
        <v>582</v>
      </c>
      <c r="F6807" s="28" t="s">
        <v>581</v>
      </c>
      <c r="G6807" s="366"/>
      <c r="I6807" s="385"/>
      <c r="J6807" s="366"/>
      <c r="K6807" s="366"/>
      <c r="L6807" s="28" t="s">
        <v>582</v>
      </c>
      <c r="M6807" s="28" t="s">
        <v>581</v>
      </c>
      <c r="N6807" s="366"/>
      <c r="P6807" s="385"/>
      <c r="Q6807" s="366"/>
      <c r="R6807" s="366"/>
      <c r="S6807" s="106" t="s">
        <v>582</v>
      </c>
      <c r="T6807" s="106" t="s">
        <v>581</v>
      </c>
      <c r="U6807" s="366"/>
      <c r="W6807" s="385"/>
      <c r="X6807" s="366"/>
      <c r="Y6807" s="366"/>
      <c r="Z6807" s="291" t="s">
        <v>582</v>
      </c>
      <c r="AA6807" s="291" t="s">
        <v>581</v>
      </c>
      <c r="AB6807" s="366"/>
    </row>
    <row r="6808" spans="1:28" x14ac:dyDescent="0.25">
      <c r="A6808" s="9">
        <v>68</v>
      </c>
      <c r="B6808" s="29" t="s">
        <v>163</v>
      </c>
      <c r="C6808" s="30">
        <v>2</v>
      </c>
      <c r="D6808" s="29" t="s">
        <v>165</v>
      </c>
      <c r="E6808" s="29" t="s">
        <v>166</v>
      </c>
      <c r="F6808" s="29" t="s">
        <v>180</v>
      </c>
      <c r="G6808" s="29" t="s">
        <v>185</v>
      </c>
      <c r="I6808" s="29" t="s">
        <v>163</v>
      </c>
      <c r="J6808" s="30">
        <v>2</v>
      </c>
      <c r="K6808" s="29" t="s">
        <v>165</v>
      </c>
      <c r="L6808" s="29" t="s">
        <v>166</v>
      </c>
      <c r="M6808" s="29" t="s">
        <v>180</v>
      </c>
      <c r="N6808" s="29" t="s">
        <v>185</v>
      </c>
      <c r="P6808" s="29" t="s">
        <v>163</v>
      </c>
      <c r="Q6808" s="30">
        <v>2</v>
      </c>
      <c r="R6808" s="29" t="s">
        <v>165</v>
      </c>
      <c r="S6808" s="29" t="s">
        <v>166</v>
      </c>
      <c r="T6808" s="29" t="s">
        <v>180</v>
      </c>
      <c r="U6808" s="29" t="s">
        <v>185</v>
      </c>
      <c r="W6808" s="292" t="s">
        <v>163</v>
      </c>
      <c r="X6808" s="293">
        <v>2</v>
      </c>
      <c r="Y6808" s="292" t="s">
        <v>165</v>
      </c>
      <c r="Z6808" s="292" t="s">
        <v>166</v>
      </c>
      <c r="AA6808" s="292" t="s">
        <v>180</v>
      </c>
      <c r="AB6808" s="292" t="s">
        <v>185</v>
      </c>
    </row>
    <row r="6809" spans="1:28" ht="20.100000000000001" customHeight="1" x14ac:dyDescent="0.25">
      <c r="A6809" s="9">
        <v>68</v>
      </c>
      <c r="B6809" s="361" t="s">
        <v>163</v>
      </c>
      <c r="C6809" s="363" t="s">
        <v>153</v>
      </c>
      <c r="D6809" s="35" t="s">
        <v>182</v>
      </c>
      <c r="E6809" s="41"/>
      <c r="F6809" s="41"/>
      <c r="G6809" s="41"/>
      <c r="I6809" s="361" t="s">
        <v>163</v>
      </c>
      <c r="J6809" s="363" t="s">
        <v>153</v>
      </c>
      <c r="K6809" s="35" t="s">
        <v>182</v>
      </c>
      <c r="L6809" s="41"/>
      <c r="M6809" s="41"/>
      <c r="N6809" s="41"/>
      <c r="P6809" s="361" t="s">
        <v>163</v>
      </c>
      <c r="Q6809" s="363" t="s">
        <v>153</v>
      </c>
      <c r="R6809" s="35" t="s">
        <v>182</v>
      </c>
      <c r="S6809" s="41"/>
      <c r="T6809" s="41"/>
      <c r="U6809" s="41"/>
      <c r="W6809" s="361" t="s">
        <v>163</v>
      </c>
      <c r="X6809" s="363" t="s">
        <v>153</v>
      </c>
      <c r="Y6809" s="294" t="s">
        <v>182</v>
      </c>
      <c r="Z6809" s="303"/>
      <c r="AA6809" s="303"/>
      <c r="AB6809" s="303"/>
    </row>
    <row r="6810" spans="1:28" ht="20.100000000000001" customHeight="1" x14ac:dyDescent="0.25">
      <c r="A6810" s="9">
        <v>68</v>
      </c>
      <c r="B6810" s="362"/>
      <c r="C6810" s="364"/>
      <c r="D6810" s="35" t="s">
        <v>183</v>
      </c>
      <c r="E6810" s="41"/>
      <c r="F6810" s="41"/>
      <c r="G6810" s="41"/>
      <c r="I6810" s="362"/>
      <c r="J6810" s="364"/>
      <c r="K6810" s="35" t="s">
        <v>183</v>
      </c>
      <c r="L6810" s="41"/>
      <c r="M6810" s="41"/>
      <c r="N6810" s="41"/>
      <c r="P6810" s="362"/>
      <c r="Q6810" s="364"/>
      <c r="R6810" s="35" t="s">
        <v>183</v>
      </c>
      <c r="S6810" s="41"/>
      <c r="T6810" s="41"/>
      <c r="U6810" s="41"/>
      <c r="W6810" s="362"/>
      <c r="X6810" s="364"/>
      <c r="Y6810" s="294" t="s">
        <v>183</v>
      </c>
      <c r="Z6810" s="303"/>
      <c r="AA6810" s="303"/>
      <c r="AB6810" s="303"/>
    </row>
    <row r="6811" spans="1:28" ht="20.100000000000001" customHeight="1" x14ac:dyDescent="0.25">
      <c r="A6811" s="9">
        <v>68</v>
      </c>
      <c r="B6811" s="361" t="s">
        <v>164</v>
      </c>
      <c r="C6811" s="363" t="s">
        <v>154</v>
      </c>
      <c r="D6811" s="35" t="s">
        <v>182</v>
      </c>
      <c r="E6811" s="41"/>
      <c r="F6811" s="41"/>
      <c r="G6811" s="41"/>
      <c r="I6811" s="361" t="s">
        <v>164</v>
      </c>
      <c r="J6811" s="363" t="s">
        <v>154</v>
      </c>
      <c r="K6811" s="35" t="s">
        <v>182</v>
      </c>
      <c r="L6811" s="41"/>
      <c r="M6811" s="41"/>
      <c r="N6811" s="41"/>
      <c r="P6811" s="361" t="s">
        <v>164</v>
      </c>
      <c r="Q6811" s="363" t="s">
        <v>154</v>
      </c>
      <c r="R6811" s="35" t="s">
        <v>182</v>
      </c>
      <c r="S6811" s="41"/>
      <c r="T6811" s="41"/>
      <c r="U6811" s="41"/>
      <c r="W6811" s="361" t="s">
        <v>164</v>
      </c>
      <c r="X6811" s="363" t="s">
        <v>154</v>
      </c>
      <c r="Y6811" s="294" t="s">
        <v>182</v>
      </c>
      <c r="Z6811" s="303"/>
      <c r="AA6811" s="303"/>
      <c r="AB6811" s="303"/>
    </row>
    <row r="6812" spans="1:28" ht="20.100000000000001" customHeight="1" x14ac:dyDescent="0.25">
      <c r="A6812" s="9">
        <v>68</v>
      </c>
      <c r="B6812" s="362"/>
      <c r="C6812" s="364"/>
      <c r="D6812" s="35" t="s">
        <v>183</v>
      </c>
      <c r="E6812" s="41"/>
      <c r="F6812" s="41"/>
      <c r="G6812" s="41"/>
      <c r="I6812" s="362"/>
      <c r="J6812" s="364"/>
      <c r="K6812" s="35" t="s">
        <v>183</v>
      </c>
      <c r="L6812" s="41"/>
      <c r="M6812" s="41"/>
      <c r="N6812" s="41"/>
      <c r="P6812" s="362"/>
      <c r="Q6812" s="364"/>
      <c r="R6812" s="35" t="s">
        <v>183</v>
      </c>
      <c r="S6812" s="41"/>
      <c r="T6812" s="41"/>
      <c r="U6812" s="41"/>
      <c r="W6812" s="362"/>
      <c r="X6812" s="364"/>
      <c r="Y6812" s="294" t="s">
        <v>183</v>
      </c>
      <c r="Z6812" s="303"/>
      <c r="AA6812" s="303"/>
      <c r="AB6812" s="303"/>
    </row>
    <row r="6813" spans="1:28" ht="20.100000000000001" customHeight="1" x14ac:dyDescent="0.25">
      <c r="A6813" s="9">
        <v>68</v>
      </c>
      <c r="B6813" s="34" t="s">
        <v>165</v>
      </c>
      <c r="C6813" s="35" t="s">
        <v>155</v>
      </c>
      <c r="D6813" s="35"/>
      <c r="E6813" s="41"/>
      <c r="F6813" s="41"/>
      <c r="G6813" s="41"/>
      <c r="I6813" s="34" t="s">
        <v>165</v>
      </c>
      <c r="J6813" s="35" t="s">
        <v>155</v>
      </c>
      <c r="K6813" s="35"/>
      <c r="L6813" s="41"/>
      <c r="M6813" s="41"/>
      <c r="N6813" s="41"/>
      <c r="P6813" s="34" t="s">
        <v>165</v>
      </c>
      <c r="Q6813" s="35" t="s">
        <v>155</v>
      </c>
      <c r="R6813" s="35"/>
      <c r="S6813" s="41"/>
      <c r="T6813" s="41"/>
      <c r="U6813" s="41"/>
      <c r="W6813" s="297" t="s">
        <v>165</v>
      </c>
      <c r="X6813" s="294" t="s">
        <v>155</v>
      </c>
      <c r="Y6813" s="294"/>
      <c r="Z6813" s="303"/>
      <c r="AA6813" s="303"/>
      <c r="AB6813" s="303"/>
    </row>
    <row r="6814" spans="1:28" ht="20.100000000000001" customHeight="1" x14ac:dyDescent="0.25">
      <c r="A6814" s="9">
        <v>68</v>
      </c>
      <c r="B6814" s="361" t="s">
        <v>167</v>
      </c>
      <c r="C6814" s="363" t="s">
        <v>251</v>
      </c>
      <c r="D6814" s="35" t="s">
        <v>182</v>
      </c>
      <c r="E6814" s="41"/>
      <c r="F6814" s="41"/>
      <c r="G6814" s="41"/>
      <c r="I6814" s="361" t="s">
        <v>167</v>
      </c>
      <c r="J6814" s="363" t="s">
        <v>251</v>
      </c>
      <c r="K6814" s="35" t="s">
        <v>182</v>
      </c>
      <c r="L6814" s="41"/>
      <c r="M6814" s="41"/>
      <c r="N6814" s="41"/>
      <c r="P6814" s="361" t="s">
        <v>167</v>
      </c>
      <c r="Q6814" s="363" t="s">
        <v>251</v>
      </c>
      <c r="R6814" s="35" t="s">
        <v>182</v>
      </c>
      <c r="S6814" s="41"/>
      <c r="T6814" s="41"/>
      <c r="U6814" s="41"/>
      <c r="W6814" s="361" t="s">
        <v>167</v>
      </c>
      <c r="X6814" s="363" t="s">
        <v>251</v>
      </c>
      <c r="Y6814" s="294" t="s">
        <v>182</v>
      </c>
      <c r="Z6814" s="303"/>
      <c r="AA6814" s="303"/>
      <c r="AB6814" s="303"/>
    </row>
    <row r="6815" spans="1:28" ht="20.100000000000001" customHeight="1" x14ac:dyDescent="0.25">
      <c r="A6815" s="9">
        <v>68</v>
      </c>
      <c r="B6815" s="362"/>
      <c r="C6815" s="364"/>
      <c r="D6815" s="35" t="s">
        <v>183</v>
      </c>
      <c r="E6815" s="41"/>
      <c r="F6815" s="41"/>
      <c r="G6815" s="41"/>
      <c r="I6815" s="362"/>
      <c r="J6815" s="364"/>
      <c r="K6815" s="35" t="s">
        <v>183</v>
      </c>
      <c r="L6815" s="41"/>
      <c r="M6815" s="41"/>
      <c r="N6815" s="41"/>
      <c r="P6815" s="362"/>
      <c r="Q6815" s="364"/>
      <c r="R6815" s="35" t="s">
        <v>183</v>
      </c>
      <c r="S6815" s="41"/>
      <c r="T6815" s="41"/>
      <c r="U6815" s="41"/>
      <c r="W6815" s="362"/>
      <c r="X6815" s="364"/>
      <c r="Y6815" s="294" t="s">
        <v>183</v>
      </c>
      <c r="Z6815" s="303"/>
      <c r="AA6815" s="303"/>
      <c r="AB6815" s="303"/>
    </row>
    <row r="6816" spans="1:28" ht="20.100000000000001" customHeight="1" x14ac:dyDescent="0.25">
      <c r="A6816" s="9">
        <v>68</v>
      </c>
      <c r="B6816" s="361" t="s">
        <v>168</v>
      </c>
      <c r="C6816" s="363" t="s">
        <v>252</v>
      </c>
      <c r="D6816" s="35" t="s">
        <v>182</v>
      </c>
      <c r="E6816" s="41"/>
      <c r="F6816" s="41"/>
      <c r="G6816" s="41"/>
      <c r="I6816" s="361" t="s">
        <v>168</v>
      </c>
      <c r="J6816" s="363" t="s">
        <v>252</v>
      </c>
      <c r="K6816" s="35" t="s">
        <v>182</v>
      </c>
      <c r="L6816" s="41"/>
      <c r="M6816" s="41"/>
      <c r="N6816" s="41"/>
      <c r="P6816" s="361" t="s">
        <v>168</v>
      </c>
      <c r="Q6816" s="363" t="s">
        <v>252</v>
      </c>
      <c r="R6816" s="35" t="s">
        <v>182</v>
      </c>
      <c r="S6816" s="41"/>
      <c r="T6816" s="41"/>
      <c r="U6816" s="41"/>
      <c r="W6816" s="361" t="s">
        <v>168</v>
      </c>
      <c r="X6816" s="363" t="s">
        <v>252</v>
      </c>
      <c r="Y6816" s="294" t="s">
        <v>182</v>
      </c>
      <c r="Z6816" s="303"/>
      <c r="AA6816" s="303"/>
      <c r="AB6816" s="303"/>
    </row>
    <row r="6817" spans="1:28" ht="20.100000000000001" customHeight="1" x14ac:dyDescent="0.25">
      <c r="A6817" s="9">
        <v>68</v>
      </c>
      <c r="B6817" s="362"/>
      <c r="C6817" s="364"/>
      <c r="D6817" s="35" t="s">
        <v>183</v>
      </c>
      <c r="E6817" s="41"/>
      <c r="F6817" s="41"/>
      <c r="G6817" s="41"/>
      <c r="I6817" s="362"/>
      <c r="J6817" s="364"/>
      <c r="K6817" s="35" t="s">
        <v>183</v>
      </c>
      <c r="L6817" s="41"/>
      <c r="M6817" s="41"/>
      <c r="N6817" s="41"/>
      <c r="P6817" s="362"/>
      <c r="Q6817" s="364"/>
      <c r="R6817" s="35" t="s">
        <v>183</v>
      </c>
      <c r="S6817" s="41"/>
      <c r="T6817" s="41"/>
      <c r="U6817" s="41"/>
      <c r="W6817" s="362"/>
      <c r="X6817" s="364"/>
      <c r="Y6817" s="294" t="s">
        <v>183</v>
      </c>
      <c r="Z6817" s="303"/>
      <c r="AA6817" s="303"/>
      <c r="AB6817" s="303"/>
    </row>
    <row r="6818" spans="1:28" ht="20.100000000000001" customHeight="1" x14ac:dyDescent="0.25">
      <c r="A6818" s="9">
        <v>68</v>
      </c>
      <c r="B6818" s="361" t="s">
        <v>169</v>
      </c>
      <c r="C6818" s="363" t="s">
        <v>253</v>
      </c>
      <c r="D6818" s="35" t="s">
        <v>182</v>
      </c>
      <c r="E6818" s="41"/>
      <c r="F6818" s="41"/>
      <c r="G6818" s="41"/>
      <c r="I6818" s="361" t="s">
        <v>169</v>
      </c>
      <c r="J6818" s="363" t="s">
        <v>253</v>
      </c>
      <c r="K6818" s="35" t="s">
        <v>182</v>
      </c>
      <c r="L6818" s="41"/>
      <c r="M6818" s="41"/>
      <c r="N6818" s="41"/>
      <c r="P6818" s="361" t="s">
        <v>169</v>
      </c>
      <c r="Q6818" s="363" t="s">
        <v>253</v>
      </c>
      <c r="R6818" s="35" t="s">
        <v>182</v>
      </c>
      <c r="S6818" s="41"/>
      <c r="T6818" s="41"/>
      <c r="U6818" s="41"/>
      <c r="W6818" s="361" t="s">
        <v>169</v>
      </c>
      <c r="X6818" s="363" t="s">
        <v>253</v>
      </c>
      <c r="Y6818" s="294" t="s">
        <v>182</v>
      </c>
      <c r="Z6818" s="303"/>
      <c r="AA6818" s="303"/>
      <c r="AB6818" s="303"/>
    </row>
    <row r="6819" spans="1:28" ht="20.100000000000001" customHeight="1" x14ac:dyDescent="0.25">
      <c r="A6819" s="9">
        <v>68</v>
      </c>
      <c r="B6819" s="362"/>
      <c r="C6819" s="364"/>
      <c r="D6819" s="35" t="s">
        <v>183</v>
      </c>
      <c r="E6819" s="41"/>
      <c r="F6819" s="41"/>
      <c r="G6819" s="41"/>
      <c r="I6819" s="362"/>
      <c r="J6819" s="364"/>
      <c r="K6819" s="35" t="s">
        <v>183</v>
      </c>
      <c r="L6819" s="41"/>
      <c r="M6819" s="41"/>
      <c r="N6819" s="41"/>
      <c r="P6819" s="362"/>
      <c r="Q6819" s="364"/>
      <c r="R6819" s="35" t="s">
        <v>183</v>
      </c>
      <c r="S6819" s="41"/>
      <c r="T6819" s="41"/>
      <c r="U6819" s="41"/>
      <c r="W6819" s="362"/>
      <c r="X6819" s="364"/>
      <c r="Y6819" s="294" t="s">
        <v>183</v>
      </c>
      <c r="Z6819" s="303"/>
      <c r="AA6819" s="303"/>
      <c r="AB6819" s="303"/>
    </row>
    <row r="6820" spans="1:28" ht="20.100000000000001" customHeight="1" x14ac:dyDescent="0.25">
      <c r="A6820" s="9">
        <v>68</v>
      </c>
      <c r="B6820" s="361" t="s">
        <v>170</v>
      </c>
      <c r="C6820" s="363" t="s">
        <v>254</v>
      </c>
      <c r="D6820" s="35" t="s">
        <v>182</v>
      </c>
      <c r="E6820" s="41"/>
      <c r="F6820" s="41"/>
      <c r="G6820" s="41"/>
      <c r="I6820" s="361" t="s">
        <v>170</v>
      </c>
      <c r="J6820" s="363" t="s">
        <v>254</v>
      </c>
      <c r="K6820" s="35" t="s">
        <v>182</v>
      </c>
      <c r="L6820" s="41"/>
      <c r="M6820" s="41"/>
      <c r="N6820" s="41"/>
      <c r="P6820" s="361" t="s">
        <v>170</v>
      </c>
      <c r="Q6820" s="363" t="s">
        <v>254</v>
      </c>
      <c r="R6820" s="35" t="s">
        <v>182</v>
      </c>
      <c r="S6820" s="41"/>
      <c r="T6820" s="41"/>
      <c r="U6820" s="41"/>
      <c r="W6820" s="361" t="s">
        <v>170</v>
      </c>
      <c r="X6820" s="363" t="s">
        <v>254</v>
      </c>
      <c r="Y6820" s="294" t="s">
        <v>182</v>
      </c>
      <c r="Z6820" s="303"/>
      <c r="AA6820" s="303"/>
      <c r="AB6820" s="303"/>
    </row>
    <row r="6821" spans="1:28" ht="20.100000000000001" customHeight="1" x14ac:dyDescent="0.25">
      <c r="A6821" s="9">
        <v>68</v>
      </c>
      <c r="B6821" s="362"/>
      <c r="C6821" s="364"/>
      <c r="D6821" s="35" t="s">
        <v>183</v>
      </c>
      <c r="E6821" s="41"/>
      <c r="F6821" s="41"/>
      <c r="G6821" s="41"/>
      <c r="I6821" s="362"/>
      <c r="J6821" s="364"/>
      <c r="K6821" s="35" t="s">
        <v>183</v>
      </c>
      <c r="L6821" s="41"/>
      <c r="M6821" s="41"/>
      <c r="N6821" s="41"/>
      <c r="P6821" s="362"/>
      <c r="Q6821" s="364"/>
      <c r="R6821" s="35" t="s">
        <v>183</v>
      </c>
      <c r="S6821" s="41"/>
      <c r="T6821" s="41"/>
      <c r="U6821" s="41"/>
      <c r="W6821" s="362"/>
      <c r="X6821" s="364"/>
      <c r="Y6821" s="294" t="s">
        <v>183</v>
      </c>
      <c r="Z6821" s="303"/>
      <c r="AA6821" s="303"/>
      <c r="AB6821" s="303"/>
    </row>
    <row r="6822" spans="1:28" ht="20.100000000000001" customHeight="1" x14ac:dyDescent="0.25">
      <c r="A6822" s="9">
        <v>68</v>
      </c>
      <c r="B6822" s="361" t="s">
        <v>171</v>
      </c>
      <c r="C6822" s="363" t="s">
        <v>533</v>
      </c>
      <c r="D6822" s="35" t="s">
        <v>182</v>
      </c>
      <c r="E6822" s="41"/>
      <c r="F6822" s="41"/>
      <c r="G6822" s="41"/>
      <c r="I6822" s="361" t="s">
        <v>171</v>
      </c>
      <c r="J6822" s="363" t="s">
        <v>533</v>
      </c>
      <c r="K6822" s="35" t="s">
        <v>182</v>
      </c>
      <c r="L6822" s="41"/>
      <c r="M6822" s="41"/>
      <c r="N6822" s="41"/>
      <c r="P6822" s="361" t="s">
        <v>171</v>
      </c>
      <c r="Q6822" s="363" t="s">
        <v>533</v>
      </c>
      <c r="R6822" s="35" t="s">
        <v>182</v>
      </c>
      <c r="S6822" s="41"/>
      <c r="T6822" s="41"/>
      <c r="U6822" s="41"/>
      <c r="W6822" s="361" t="s">
        <v>171</v>
      </c>
      <c r="X6822" s="363" t="s">
        <v>533</v>
      </c>
      <c r="Y6822" s="294" t="s">
        <v>182</v>
      </c>
      <c r="Z6822" s="303"/>
      <c r="AA6822" s="303"/>
      <c r="AB6822" s="303"/>
    </row>
    <row r="6823" spans="1:28" ht="20.100000000000001" customHeight="1" x14ac:dyDescent="0.25">
      <c r="A6823" s="9">
        <v>68</v>
      </c>
      <c r="B6823" s="362"/>
      <c r="C6823" s="364"/>
      <c r="D6823" s="35" t="s">
        <v>183</v>
      </c>
      <c r="E6823" s="41"/>
      <c r="F6823" s="41"/>
      <c r="G6823" s="41"/>
      <c r="I6823" s="362"/>
      <c r="J6823" s="364"/>
      <c r="K6823" s="35" t="s">
        <v>183</v>
      </c>
      <c r="L6823" s="41"/>
      <c r="M6823" s="41"/>
      <c r="N6823" s="41"/>
      <c r="P6823" s="362"/>
      <c r="Q6823" s="364"/>
      <c r="R6823" s="35" t="s">
        <v>183</v>
      </c>
      <c r="S6823" s="41"/>
      <c r="T6823" s="41"/>
      <c r="U6823" s="41"/>
      <c r="W6823" s="362"/>
      <c r="X6823" s="364"/>
      <c r="Y6823" s="294" t="s">
        <v>183</v>
      </c>
      <c r="Z6823" s="303"/>
      <c r="AA6823" s="303"/>
      <c r="AB6823" s="303"/>
    </row>
    <row r="6824" spans="1:28" ht="20.100000000000001" customHeight="1" x14ac:dyDescent="0.25">
      <c r="A6824" s="9">
        <v>68</v>
      </c>
      <c r="B6824" s="34" t="s">
        <v>166</v>
      </c>
      <c r="C6824" s="35" t="s">
        <v>156</v>
      </c>
      <c r="D6824" s="35"/>
      <c r="E6824" s="41"/>
      <c r="F6824" s="41"/>
      <c r="G6824" s="41"/>
      <c r="I6824" s="34" t="s">
        <v>166</v>
      </c>
      <c r="J6824" s="35" t="s">
        <v>156</v>
      </c>
      <c r="K6824" s="35"/>
      <c r="L6824" s="41"/>
      <c r="M6824" s="41"/>
      <c r="N6824" s="41"/>
      <c r="P6824" s="34" t="s">
        <v>166</v>
      </c>
      <c r="Q6824" s="35" t="s">
        <v>156</v>
      </c>
      <c r="R6824" s="35"/>
      <c r="S6824" s="41"/>
      <c r="T6824" s="41"/>
      <c r="U6824" s="41"/>
      <c r="W6824" s="297" t="s">
        <v>166</v>
      </c>
      <c r="X6824" s="294" t="s">
        <v>156</v>
      </c>
      <c r="Y6824" s="294"/>
      <c r="Z6824" s="303"/>
      <c r="AA6824" s="303"/>
      <c r="AB6824" s="303"/>
    </row>
    <row r="6825" spans="1:28" ht="20.100000000000001" customHeight="1" x14ac:dyDescent="0.25">
      <c r="A6825" s="9">
        <v>68</v>
      </c>
      <c r="B6825" s="361" t="s">
        <v>172</v>
      </c>
      <c r="C6825" s="363" t="s">
        <v>157</v>
      </c>
      <c r="D6825" s="35" t="s">
        <v>182</v>
      </c>
      <c r="E6825" s="41"/>
      <c r="F6825" s="41"/>
      <c r="G6825" s="41"/>
      <c r="I6825" s="361" t="s">
        <v>172</v>
      </c>
      <c r="J6825" s="363" t="s">
        <v>157</v>
      </c>
      <c r="K6825" s="35" t="s">
        <v>182</v>
      </c>
      <c r="L6825" s="41"/>
      <c r="M6825" s="41"/>
      <c r="N6825" s="41"/>
      <c r="P6825" s="361" t="s">
        <v>172</v>
      </c>
      <c r="Q6825" s="363" t="s">
        <v>157</v>
      </c>
      <c r="R6825" s="35" t="s">
        <v>182</v>
      </c>
      <c r="S6825" s="41"/>
      <c r="T6825" s="41"/>
      <c r="U6825" s="41"/>
      <c r="W6825" s="361" t="s">
        <v>172</v>
      </c>
      <c r="X6825" s="363" t="s">
        <v>157</v>
      </c>
      <c r="Y6825" s="294" t="s">
        <v>182</v>
      </c>
      <c r="Z6825" s="303"/>
      <c r="AA6825" s="303"/>
      <c r="AB6825" s="303"/>
    </row>
    <row r="6826" spans="1:28" ht="20.100000000000001" customHeight="1" x14ac:dyDescent="0.25">
      <c r="A6826" s="9">
        <v>68</v>
      </c>
      <c r="B6826" s="362"/>
      <c r="C6826" s="364"/>
      <c r="D6826" s="35" t="s">
        <v>183</v>
      </c>
      <c r="E6826" s="41"/>
      <c r="F6826" s="41"/>
      <c r="G6826" s="41"/>
      <c r="I6826" s="362"/>
      <c r="J6826" s="364"/>
      <c r="K6826" s="35" t="s">
        <v>183</v>
      </c>
      <c r="L6826" s="41"/>
      <c r="M6826" s="41"/>
      <c r="N6826" s="41"/>
      <c r="P6826" s="362"/>
      <c r="Q6826" s="364"/>
      <c r="R6826" s="35" t="s">
        <v>183</v>
      </c>
      <c r="S6826" s="41"/>
      <c r="T6826" s="41"/>
      <c r="U6826" s="41"/>
      <c r="W6826" s="362"/>
      <c r="X6826" s="364"/>
      <c r="Y6826" s="294" t="s">
        <v>183</v>
      </c>
      <c r="Z6826" s="303"/>
      <c r="AA6826" s="303"/>
      <c r="AB6826" s="303"/>
    </row>
    <row r="6827" spans="1:28" ht="20.100000000000001" customHeight="1" x14ac:dyDescent="0.25">
      <c r="A6827" s="9">
        <v>68</v>
      </c>
      <c r="B6827" s="361" t="s">
        <v>173</v>
      </c>
      <c r="C6827" s="363" t="s">
        <v>158</v>
      </c>
      <c r="D6827" s="35" t="s">
        <v>182</v>
      </c>
      <c r="E6827" s="41"/>
      <c r="F6827" s="41"/>
      <c r="G6827" s="41"/>
      <c r="I6827" s="361" t="s">
        <v>173</v>
      </c>
      <c r="J6827" s="363" t="s">
        <v>158</v>
      </c>
      <c r="K6827" s="35" t="s">
        <v>182</v>
      </c>
      <c r="L6827" s="41"/>
      <c r="M6827" s="41"/>
      <c r="N6827" s="41"/>
      <c r="P6827" s="361" t="s">
        <v>173</v>
      </c>
      <c r="Q6827" s="363" t="s">
        <v>158</v>
      </c>
      <c r="R6827" s="35" t="s">
        <v>182</v>
      </c>
      <c r="S6827" s="41"/>
      <c r="T6827" s="41"/>
      <c r="U6827" s="41"/>
      <c r="W6827" s="361" t="s">
        <v>173</v>
      </c>
      <c r="X6827" s="363" t="s">
        <v>158</v>
      </c>
      <c r="Y6827" s="294" t="s">
        <v>182</v>
      </c>
      <c r="Z6827" s="303"/>
      <c r="AA6827" s="303"/>
      <c r="AB6827" s="303"/>
    </row>
    <row r="6828" spans="1:28" ht="20.100000000000001" customHeight="1" x14ac:dyDescent="0.25">
      <c r="A6828" s="9">
        <v>68</v>
      </c>
      <c r="B6828" s="362"/>
      <c r="C6828" s="364"/>
      <c r="D6828" s="35" t="s">
        <v>183</v>
      </c>
      <c r="E6828" s="41"/>
      <c r="F6828" s="41"/>
      <c r="G6828" s="41"/>
      <c r="I6828" s="362"/>
      <c r="J6828" s="364"/>
      <c r="K6828" s="35" t="s">
        <v>183</v>
      </c>
      <c r="L6828" s="41"/>
      <c r="M6828" s="41"/>
      <c r="N6828" s="41"/>
      <c r="P6828" s="362"/>
      <c r="Q6828" s="364"/>
      <c r="R6828" s="35" t="s">
        <v>183</v>
      </c>
      <c r="S6828" s="41"/>
      <c r="T6828" s="41"/>
      <c r="U6828" s="41"/>
      <c r="W6828" s="362"/>
      <c r="X6828" s="364"/>
      <c r="Y6828" s="294" t="s">
        <v>183</v>
      </c>
      <c r="Z6828" s="303"/>
      <c r="AA6828" s="303"/>
      <c r="AB6828" s="303"/>
    </row>
    <row r="6829" spans="1:28" ht="20.100000000000001" customHeight="1" x14ac:dyDescent="0.25">
      <c r="A6829" s="9">
        <v>68</v>
      </c>
      <c r="B6829" s="361" t="s">
        <v>174</v>
      </c>
      <c r="C6829" s="363" t="s">
        <v>159</v>
      </c>
      <c r="D6829" s="35" t="s">
        <v>182</v>
      </c>
      <c r="E6829" s="41"/>
      <c r="F6829" s="41"/>
      <c r="G6829" s="41"/>
      <c r="I6829" s="361" t="s">
        <v>174</v>
      </c>
      <c r="J6829" s="363" t="s">
        <v>159</v>
      </c>
      <c r="K6829" s="35" t="s">
        <v>182</v>
      </c>
      <c r="L6829" s="41"/>
      <c r="M6829" s="41"/>
      <c r="N6829" s="41"/>
      <c r="P6829" s="361" t="s">
        <v>174</v>
      </c>
      <c r="Q6829" s="363" t="s">
        <v>159</v>
      </c>
      <c r="R6829" s="35" t="s">
        <v>182</v>
      </c>
      <c r="S6829" s="41"/>
      <c r="T6829" s="41"/>
      <c r="U6829" s="41"/>
      <c r="W6829" s="361" t="s">
        <v>174</v>
      </c>
      <c r="X6829" s="363" t="s">
        <v>159</v>
      </c>
      <c r="Y6829" s="294" t="s">
        <v>182</v>
      </c>
      <c r="Z6829" s="303"/>
      <c r="AA6829" s="303"/>
      <c r="AB6829" s="303"/>
    </row>
    <row r="6830" spans="1:28" ht="20.100000000000001" customHeight="1" x14ac:dyDescent="0.25">
      <c r="A6830" s="9">
        <v>68</v>
      </c>
      <c r="B6830" s="362"/>
      <c r="C6830" s="364"/>
      <c r="D6830" s="35" t="s">
        <v>183</v>
      </c>
      <c r="E6830" s="41"/>
      <c r="F6830" s="41"/>
      <c r="G6830" s="41"/>
      <c r="I6830" s="362"/>
      <c r="J6830" s="364"/>
      <c r="K6830" s="35" t="s">
        <v>183</v>
      </c>
      <c r="L6830" s="41"/>
      <c r="M6830" s="41"/>
      <c r="N6830" s="41"/>
      <c r="P6830" s="362"/>
      <c r="Q6830" s="364"/>
      <c r="R6830" s="35" t="s">
        <v>183</v>
      </c>
      <c r="S6830" s="41"/>
      <c r="T6830" s="41"/>
      <c r="U6830" s="41"/>
      <c r="W6830" s="362"/>
      <c r="X6830" s="364"/>
      <c r="Y6830" s="294" t="s">
        <v>183</v>
      </c>
      <c r="Z6830" s="303"/>
      <c r="AA6830" s="303"/>
      <c r="AB6830" s="303"/>
    </row>
    <row r="6831" spans="1:28" ht="20.100000000000001" customHeight="1" x14ac:dyDescent="0.25">
      <c r="A6831" s="9">
        <v>68</v>
      </c>
      <c r="B6831" s="361" t="s">
        <v>175</v>
      </c>
      <c r="C6831" s="363" t="s">
        <v>160</v>
      </c>
      <c r="D6831" s="35" t="s">
        <v>182</v>
      </c>
      <c r="E6831" s="41"/>
      <c r="F6831" s="41"/>
      <c r="G6831" s="41"/>
      <c r="I6831" s="361" t="s">
        <v>175</v>
      </c>
      <c r="J6831" s="363" t="s">
        <v>160</v>
      </c>
      <c r="K6831" s="35" t="s">
        <v>182</v>
      </c>
      <c r="L6831" s="41"/>
      <c r="M6831" s="41"/>
      <c r="N6831" s="41"/>
      <c r="P6831" s="361" t="s">
        <v>175</v>
      </c>
      <c r="Q6831" s="363" t="s">
        <v>160</v>
      </c>
      <c r="R6831" s="35" t="s">
        <v>182</v>
      </c>
      <c r="S6831" s="41"/>
      <c r="T6831" s="41"/>
      <c r="U6831" s="41"/>
      <c r="W6831" s="361" t="s">
        <v>175</v>
      </c>
      <c r="X6831" s="363" t="s">
        <v>160</v>
      </c>
      <c r="Y6831" s="294" t="s">
        <v>182</v>
      </c>
      <c r="Z6831" s="303"/>
      <c r="AA6831" s="303"/>
      <c r="AB6831" s="303"/>
    </row>
    <row r="6832" spans="1:28" ht="20.100000000000001" customHeight="1" x14ac:dyDescent="0.25">
      <c r="A6832" s="9">
        <v>68</v>
      </c>
      <c r="B6832" s="362"/>
      <c r="C6832" s="364"/>
      <c r="D6832" s="35" t="s">
        <v>183</v>
      </c>
      <c r="E6832" s="41"/>
      <c r="F6832" s="41"/>
      <c r="G6832" s="41"/>
      <c r="I6832" s="362"/>
      <c r="J6832" s="364"/>
      <c r="K6832" s="35" t="s">
        <v>183</v>
      </c>
      <c r="L6832" s="41"/>
      <c r="M6832" s="41"/>
      <c r="N6832" s="41"/>
      <c r="P6832" s="362"/>
      <c r="Q6832" s="364"/>
      <c r="R6832" s="35" t="s">
        <v>183</v>
      </c>
      <c r="S6832" s="41"/>
      <c r="T6832" s="41"/>
      <c r="U6832" s="41"/>
      <c r="W6832" s="362"/>
      <c r="X6832" s="364"/>
      <c r="Y6832" s="294" t="s">
        <v>183</v>
      </c>
      <c r="Z6832" s="303"/>
      <c r="AA6832" s="303"/>
      <c r="AB6832" s="303"/>
    </row>
    <row r="6833" spans="1:28" ht="20.100000000000001" customHeight="1" x14ac:dyDescent="0.25">
      <c r="A6833" s="9">
        <v>68</v>
      </c>
      <c r="B6833" s="361" t="s">
        <v>176</v>
      </c>
      <c r="C6833" s="363" t="s">
        <v>161</v>
      </c>
      <c r="D6833" s="35" t="s">
        <v>182</v>
      </c>
      <c r="E6833" s="41"/>
      <c r="F6833" s="41"/>
      <c r="G6833" s="41"/>
      <c r="I6833" s="361" t="s">
        <v>176</v>
      </c>
      <c r="J6833" s="363" t="s">
        <v>161</v>
      </c>
      <c r="K6833" s="35" t="s">
        <v>182</v>
      </c>
      <c r="L6833" s="41"/>
      <c r="M6833" s="41"/>
      <c r="N6833" s="41"/>
      <c r="P6833" s="361" t="s">
        <v>176</v>
      </c>
      <c r="Q6833" s="363" t="s">
        <v>161</v>
      </c>
      <c r="R6833" s="35" t="s">
        <v>182</v>
      </c>
      <c r="S6833" s="41"/>
      <c r="T6833" s="41"/>
      <c r="U6833" s="41"/>
      <c r="W6833" s="361" t="s">
        <v>176</v>
      </c>
      <c r="X6833" s="363" t="s">
        <v>161</v>
      </c>
      <c r="Y6833" s="294" t="s">
        <v>182</v>
      </c>
      <c r="Z6833" s="303"/>
      <c r="AA6833" s="303"/>
      <c r="AB6833" s="303"/>
    </row>
    <row r="6834" spans="1:28" ht="20.100000000000001" customHeight="1" x14ac:dyDescent="0.25">
      <c r="A6834" s="9">
        <v>68</v>
      </c>
      <c r="B6834" s="362"/>
      <c r="C6834" s="364"/>
      <c r="D6834" s="35" t="s">
        <v>183</v>
      </c>
      <c r="E6834" s="41"/>
      <c r="F6834" s="41"/>
      <c r="G6834" s="41"/>
      <c r="I6834" s="362"/>
      <c r="J6834" s="364"/>
      <c r="K6834" s="35" t="s">
        <v>183</v>
      </c>
      <c r="L6834" s="41"/>
      <c r="M6834" s="41"/>
      <c r="N6834" s="41"/>
      <c r="P6834" s="362"/>
      <c r="Q6834" s="364"/>
      <c r="R6834" s="35" t="s">
        <v>183</v>
      </c>
      <c r="S6834" s="41"/>
      <c r="T6834" s="41"/>
      <c r="U6834" s="41"/>
      <c r="W6834" s="362"/>
      <c r="X6834" s="364"/>
      <c r="Y6834" s="294" t="s">
        <v>183</v>
      </c>
      <c r="Z6834" s="303"/>
      <c r="AA6834" s="303"/>
      <c r="AB6834" s="303"/>
    </row>
    <row r="6835" spans="1:28" ht="20.100000000000001" customHeight="1" x14ac:dyDescent="0.25">
      <c r="A6835" s="9">
        <v>68</v>
      </c>
      <c r="B6835" s="361" t="s">
        <v>177</v>
      </c>
      <c r="C6835" s="363" t="s">
        <v>162</v>
      </c>
      <c r="D6835" s="35" t="s">
        <v>182</v>
      </c>
      <c r="E6835" s="41"/>
      <c r="F6835" s="41"/>
      <c r="G6835" s="41"/>
      <c r="I6835" s="361" t="s">
        <v>177</v>
      </c>
      <c r="J6835" s="363" t="s">
        <v>162</v>
      </c>
      <c r="K6835" s="35" t="s">
        <v>182</v>
      </c>
      <c r="L6835" s="41"/>
      <c r="M6835" s="41"/>
      <c r="N6835" s="41"/>
      <c r="P6835" s="361" t="s">
        <v>177</v>
      </c>
      <c r="Q6835" s="363" t="s">
        <v>162</v>
      </c>
      <c r="R6835" s="35" t="s">
        <v>182</v>
      </c>
      <c r="S6835" s="41"/>
      <c r="T6835" s="41"/>
      <c r="U6835" s="41"/>
      <c r="W6835" s="361" t="s">
        <v>177</v>
      </c>
      <c r="X6835" s="363" t="s">
        <v>162</v>
      </c>
      <c r="Y6835" s="294" t="s">
        <v>182</v>
      </c>
      <c r="Z6835" s="303"/>
      <c r="AA6835" s="303"/>
      <c r="AB6835" s="303"/>
    </row>
    <row r="6836" spans="1:28" ht="20.100000000000001" customHeight="1" x14ac:dyDescent="0.25">
      <c r="A6836" s="9">
        <v>68</v>
      </c>
      <c r="B6836" s="362"/>
      <c r="C6836" s="364"/>
      <c r="D6836" s="35" t="s">
        <v>183</v>
      </c>
      <c r="E6836" s="41"/>
      <c r="F6836" s="41"/>
      <c r="G6836" s="41"/>
      <c r="I6836" s="362"/>
      <c r="J6836" s="364"/>
      <c r="K6836" s="35" t="s">
        <v>183</v>
      </c>
      <c r="L6836" s="41"/>
      <c r="M6836" s="41"/>
      <c r="N6836" s="41"/>
      <c r="P6836" s="362"/>
      <c r="Q6836" s="364"/>
      <c r="R6836" s="35" t="s">
        <v>183</v>
      </c>
      <c r="S6836" s="41"/>
      <c r="T6836" s="41"/>
      <c r="U6836" s="41"/>
      <c r="W6836" s="362"/>
      <c r="X6836" s="364"/>
      <c r="Y6836" s="294" t="s">
        <v>183</v>
      </c>
      <c r="Z6836" s="303"/>
      <c r="AA6836" s="303"/>
      <c r="AB6836" s="303"/>
    </row>
    <row r="6837" spans="1:28" ht="20.100000000000001" customHeight="1" x14ac:dyDescent="0.25">
      <c r="A6837" s="9">
        <v>68</v>
      </c>
      <c r="B6837" s="361" t="s">
        <v>180</v>
      </c>
      <c r="C6837" s="363" t="s">
        <v>534</v>
      </c>
      <c r="D6837" s="35" t="s">
        <v>182</v>
      </c>
      <c r="E6837" s="41"/>
      <c r="F6837" s="41"/>
      <c r="G6837" s="41"/>
      <c r="I6837" s="361" t="s">
        <v>180</v>
      </c>
      <c r="J6837" s="363" t="s">
        <v>534</v>
      </c>
      <c r="K6837" s="35" t="s">
        <v>182</v>
      </c>
      <c r="L6837" s="41"/>
      <c r="M6837" s="41"/>
      <c r="N6837" s="41"/>
      <c r="P6837" s="361" t="s">
        <v>180</v>
      </c>
      <c r="Q6837" s="363" t="s">
        <v>534</v>
      </c>
      <c r="R6837" s="35" t="s">
        <v>182</v>
      </c>
      <c r="S6837" s="41"/>
      <c r="T6837" s="41"/>
      <c r="U6837" s="41"/>
      <c r="W6837" s="361" t="s">
        <v>180</v>
      </c>
      <c r="X6837" s="363" t="s">
        <v>534</v>
      </c>
      <c r="Y6837" s="294" t="s">
        <v>182</v>
      </c>
      <c r="Z6837" s="303"/>
      <c r="AA6837" s="303"/>
      <c r="AB6837" s="303"/>
    </row>
    <row r="6838" spans="1:28" ht="20.100000000000001" customHeight="1" x14ac:dyDescent="0.25">
      <c r="A6838" s="9">
        <v>68</v>
      </c>
      <c r="B6838" s="362"/>
      <c r="C6838" s="364"/>
      <c r="D6838" s="35" t="s">
        <v>183</v>
      </c>
      <c r="E6838" s="41"/>
      <c r="F6838" s="41"/>
      <c r="G6838" s="41"/>
      <c r="I6838" s="362"/>
      <c r="J6838" s="364"/>
      <c r="K6838" s="35" t="s">
        <v>183</v>
      </c>
      <c r="L6838" s="41"/>
      <c r="M6838" s="41"/>
      <c r="N6838" s="41"/>
      <c r="P6838" s="362"/>
      <c r="Q6838" s="364"/>
      <c r="R6838" s="35" t="s">
        <v>183</v>
      </c>
      <c r="S6838" s="41"/>
      <c r="T6838" s="41"/>
      <c r="U6838" s="41"/>
      <c r="W6838" s="362"/>
      <c r="X6838" s="364"/>
      <c r="Y6838" s="294" t="s">
        <v>183</v>
      </c>
      <c r="Z6838" s="303"/>
      <c r="AA6838" s="303"/>
      <c r="AB6838" s="303"/>
    </row>
    <row r="6839" spans="1:28" ht="20.100000000000001" customHeight="1" x14ac:dyDescent="0.25">
      <c r="A6839" s="9">
        <v>68</v>
      </c>
      <c r="B6839" s="361" t="s">
        <v>185</v>
      </c>
      <c r="C6839" s="363" t="s">
        <v>535</v>
      </c>
      <c r="D6839" s="35" t="s">
        <v>182</v>
      </c>
      <c r="E6839" s="41"/>
      <c r="F6839" s="41"/>
      <c r="G6839" s="41"/>
      <c r="I6839" s="361" t="s">
        <v>185</v>
      </c>
      <c r="J6839" s="363" t="s">
        <v>535</v>
      </c>
      <c r="K6839" s="35" t="s">
        <v>182</v>
      </c>
      <c r="L6839" s="41"/>
      <c r="M6839" s="41"/>
      <c r="N6839" s="41"/>
      <c r="P6839" s="361" t="s">
        <v>185</v>
      </c>
      <c r="Q6839" s="363" t="s">
        <v>535</v>
      </c>
      <c r="R6839" s="35" t="s">
        <v>182</v>
      </c>
      <c r="S6839" s="41"/>
      <c r="T6839" s="41"/>
      <c r="U6839" s="41"/>
      <c r="W6839" s="361" t="s">
        <v>185</v>
      </c>
      <c r="X6839" s="363" t="s">
        <v>535</v>
      </c>
      <c r="Y6839" s="294" t="s">
        <v>182</v>
      </c>
      <c r="Z6839" s="303"/>
      <c r="AA6839" s="303"/>
      <c r="AB6839" s="303"/>
    </row>
    <row r="6840" spans="1:28" ht="20.100000000000001" customHeight="1" x14ac:dyDescent="0.25">
      <c r="A6840" s="9">
        <v>68</v>
      </c>
      <c r="B6840" s="362"/>
      <c r="C6840" s="364"/>
      <c r="D6840" s="35" t="s">
        <v>183</v>
      </c>
      <c r="E6840" s="41"/>
      <c r="F6840" s="41"/>
      <c r="G6840" s="41"/>
      <c r="I6840" s="362"/>
      <c r="J6840" s="364"/>
      <c r="K6840" s="35" t="s">
        <v>183</v>
      </c>
      <c r="L6840" s="41"/>
      <c r="M6840" s="41"/>
      <c r="N6840" s="41"/>
      <c r="P6840" s="362"/>
      <c r="Q6840" s="364"/>
      <c r="R6840" s="35" t="s">
        <v>183</v>
      </c>
      <c r="S6840" s="41"/>
      <c r="T6840" s="41"/>
      <c r="U6840" s="41"/>
      <c r="W6840" s="362"/>
      <c r="X6840" s="364"/>
      <c r="Y6840" s="294" t="s">
        <v>183</v>
      </c>
      <c r="Z6840" s="303"/>
      <c r="AA6840" s="303"/>
      <c r="AB6840" s="303"/>
    </row>
    <row r="6841" spans="1:28" ht="20.100000000000001" customHeight="1" x14ac:dyDescent="0.25">
      <c r="A6841" s="9">
        <v>68</v>
      </c>
      <c r="B6841" s="361" t="s">
        <v>179</v>
      </c>
      <c r="C6841" s="365" t="s">
        <v>184</v>
      </c>
      <c r="D6841" s="42" t="s">
        <v>182</v>
      </c>
      <c r="E6841" s="43">
        <f>E6809+E6811+E6814+E6816+E6818+E6820+E6822+E6825+E6827+E6829+E6831+E6833+E6835+E6837+E6839</f>
        <v>0</v>
      </c>
      <c r="F6841" s="43">
        <f>F6809+F6811+F6814+F6816+F6818+F6820+F6822+F6825+F6827+F6829+F6831+F6833+F6835+F6837+F6839</f>
        <v>0</v>
      </c>
      <c r="G6841" s="44"/>
      <c r="I6841" s="361" t="s">
        <v>179</v>
      </c>
      <c r="J6841" s="365" t="s">
        <v>184</v>
      </c>
      <c r="K6841" s="42" t="s">
        <v>182</v>
      </c>
      <c r="L6841" s="43">
        <f>L6809+L6811+L6814+L6816+L6818+L6820+L6822+L6825+L6827+L6829+L6831+L6833+L6835+L6837+L6839</f>
        <v>0</v>
      </c>
      <c r="M6841" s="43">
        <f>M6809+M6811+M6814+M6816+M6818+M6820+M6822+M6825+M6827+M6829+M6831+M6833+M6835+M6837+M6839</f>
        <v>0</v>
      </c>
      <c r="N6841" s="44"/>
      <c r="P6841" s="361" t="s">
        <v>179</v>
      </c>
      <c r="Q6841" s="365" t="s">
        <v>184</v>
      </c>
      <c r="R6841" s="42" t="s">
        <v>182</v>
      </c>
      <c r="S6841" s="43">
        <f>S6809+S6811+S6814+S6816+S6818+S6820+S6822+S6825+S6827+S6829+S6831+S6833+S6835+S6837+S6839</f>
        <v>0</v>
      </c>
      <c r="T6841" s="43">
        <f>T6809+T6811+T6814+T6816+T6818+T6820+T6822+T6825+T6827+T6829+T6831+T6833+T6835+T6837+T6839</f>
        <v>0</v>
      </c>
      <c r="U6841" s="44"/>
      <c r="W6841" s="361" t="s">
        <v>179</v>
      </c>
      <c r="X6841" s="365" t="s">
        <v>184</v>
      </c>
      <c r="Y6841" s="298" t="s">
        <v>182</v>
      </c>
      <c r="Z6841" s="304">
        <f>Z6809+Z6811+Z6814+Z6816+Z6818+Z6820+Z6822+Z6825+Z6827+Z6829+Z6831+Z6833+Z6835+Z6837+Z6839</f>
        <v>0</v>
      </c>
      <c r="AA6841" s="304">
        <f>AA6809+AA6811+AA6814+AA6816+AA6818+AA6820+AA6822+AA6825+AA6827+AA6829+AA6831+AA6833+AA6835+AA6837+AA6839</f>
        <v>0</v>
      </c>
      <c r="AB6841" s="305"/>
    </row>
    <row r="6842" spans="1:28" ht="20.100000000000001" customHeight="1" x14ac:dyDescent="0.25">
      <c r="A6842" s="9">
        <v>68</v>
      </c>
      <c r="B6842" s="362"/>
      <c r="C6842" s="366"/>
      <c r="D6842" s="42" t="s">
        <v>183</v>
      </c>
      <c r="E6842" s="43">
        <f>E6810+E6812+E6815+E6817+E6819+E6821+E6823+E6826+E6828+E6830+E6832+E6834+E6836+E6838+E6840</f>
        <v>0</v>
      </c>
      <c r="F6842" s="43">
        <f>F6810+F6812+F6815+F6817+F6819+F6821+F6823+F6826+F6828+F6830+F6832+F6834+F6836+F6838+F6840</f>
        <v>0</v>
      </c>
      <c r="G6842" s="44"/>
      <c r="I6842" s="362"/>
      <c r="J6842" s="366"/>
      <c r="K6842" s="42" t="s">
        <v>183</v>
      </c>
      <c r="L6842" s="43">
        <f>L6810+L6812+L6815+L6817+L6819+L6821+L6823+L6826+L6828+L6830+L6832+L6834+L6836+L6838+L6840</f>
        <v>0</v>
      </c>
      <c r="M6842" s="43">
        <f>M6810+M6812+M6815+M6817+M6819+M6821+M6823+M6826+M6828+M6830+M6832+M6834+M6836+M6838+M6840</f>
        <v>0</v>
      </c>
      <c r="N6842" s="44"/>
      <c r="P6842" s="362"/>
      <c r="Q6842" s="366"/>
      <c r="R6842" s="42" t="s">
        <v>183</v>
      </c>
      <c r="S6842" s="43">
        <f>S6810+S6812+S6815+S6817+S6819+S6821+S6823+S6826+S6828+S6830+S6832+S6834+S6836+S6838+S6840</f>
        <v>0</v>
      </c>
      <c r="T6842" s="43">
        <f>T6810+T6812+T6815+T6817+T6819+T6821+T6823+T6826+T6828+T6830+T6832+T6834+T6836+T6838+T6840</f>
        <v>0</v>
      </c>
      <c r="U6842" s="44"/>
      <c r="W6842" s="362"/>
      <c r="X6842" s="366"/>
      <c r="Y6842" s="298" t="s">
        <v>183</v>
      </c>
      <c r="Z6842" s="304">
        <f>Z6810+Z6812+Z6815+Z6817+Z6819+Z6821+Z6823+Z6826+Z6828+Z6830+Z6832+Z6834+Z6836+Z6838+Z6840</f>
        <v>0</v>
      </c>
      <c r="AA6842" s="304">
        <f>AA6810+AA6812+AA6815+AA6817+AA6819+AA6821+AA6823+AA6826+AA6828+AA6830+AA6832+AA6834+AA6836+AA6838+AA6840</f>
        <v>0</v>
      </c>
      <c r="AB6842" s="305"/>
    </row>
    <row r="6843" spans="1:28" ht="15" customHeight="1" x14ac:dyDescent="0.25">
      <c r="A6843" s="9">
        <v>68</v>
      </c>
      <c r="B6843" s="367" t="s">
        <v>536</v>
      </c>
      <c r="C6843" s="367"/>
      <c r="D6843" s="367"/>
      <c r="E6843" s="7"/>
      <c r="F6843" s="2"/>
      <c r="G6843" s="2"/>
      <c r="I6843" s="367" t="s">
        <v>536</v>
      </c>
      <c r="J6843" s="367"/>
      <c r="K6843" s="367"/>
      <c r="L6843" s="7"/>
      <c r="M6843" s="2"/>
      <c r="N6843" s="2"/>
      <c r="P6843" s="367" t="s">
        <v>536</v>
      </c>
      <c r="Q6843" s="367"/>
      <c r="R6843" s="367"/>
      <c r="S6843" s="7"/>
      <c r="T6843" s="2"/>
      <c r="U6843" s="2"/>
      <c r="W6843" s="367" t="s">
        <v>536</v>
      </c>
      <c r="X6843" s="367"/>
      <c r="Y6843" s="367"/>
      <c r="Z6843" s="272"/>
      <c r="AA6843" s="267"/>
      <c r="AB6843" s="267"/>
    </row>
    <row r="6844" spans="1:28" x14ac:dyDescent="0.25">
      <c r="A6844" s="9">
        <v>68</v>
      </c>
      <c r="B6844" s="3"/>
      <c r="C6844" s="3"/>
      <c r="D6844" s="3"/>
      <c r="E6844" s="8"/>
      <c r="F6844" s="2"/>
      <c r="G6844" s="2"/>
      <c r="I6844" s="3"/>
      <c r="J6844" s="3"/>
      <c r="K6844" s="3"/>
      <c r="L6844" s="8"/>
      <c r="M6844" s="2"/>
      <c r="N6844" s="2"/>
      <c r="P6844" s="103"/>
      <c r="Q6844" s="103"/>
      <c r="R6844" s="103"/>
      <c r="S6844" s="8"/>
      <c r="T6844" s="2"/>
      <c r="U6844" s="2"/>
      <c r="W6844" s="268"/>
      <c r="X6844" s="268"/>
      <c r="Y6844" s="268"/>
      <c r="Z6844" s="273"/>
      <c r="AA6844" s="267"/>
      <c r="AB6844" s="267"/>
    </row>
    <row r="6845" spans="1:28" x14ac:dyDescent="0.25">
      <c r="A6845" s="9">
        <v>68</v>
      </c>
      <c r="B6845" s="368" t="s">
        <v>537</v>
      </c>
      <c r="C6845" s="368"/>
      <c r="D6845" s="368"/>
      <c r="E6845" s="8"/>
      <c r="F6845" s="8"/>
      <c r="G6845" s="8"/>
      <c r="I6845" s="368" t="s">
        <v>537</v>
      </c>
      <c r="J6845" s="368"/>
      <c r="K6845" s="368"/>
      <c r="L6845" s="8"/>
      <c r="M6845" s="8"/>
      <c r="N6845" s="8"/>
      <c r="P6845" s="368" t="s">
        <v>537</v>
      </c>
      <c r="Q6845" s="368"/>
      <c r="R6845" s="368"/>
      <c r="S6845" s="8"/>
      <c r="T6845" s="8"/>
      <c r="U6845" s="8"/>
      <c r="W6845" s="368" t="s">
        <v>537</v>
      </c>
      <c r="X6845" s="368"/>
      <c r="Y6845" s="368"/>
      <c r="Z6845" s="273"/>
      <c r="AA6845" s="273"/>
      <c r="AB6845" s="273"/>
    </row>
    <row r="6846" spans="1:28" x14ac:dyDescent="0.25">
      <c r="A6846" s="9">
        <v>68</v>
      </c>
      <c r="B6846" s="39"/>
      <c r="C6846" s="39"/>
      <c r="D6846" s="39"/>
      <c r="E6846" s="8"/>
      <c r="F6846" s="8"/>
      <c r="G6846" s="8"/>
      <c r="I6846" s="39"/>
      <c r="J6846" s="39"/>
      <c r="K6846" s="39"/>
      <c r="L6846" s="8"/>
      <c r="M6846" s="8"/>
      <c r="N6846" s="8"/>
      <c r="P6846" s="39"/>
      <c r="Q6846" s="39"/>
      <c r="R6846" s="39"/>
      <c r="S6846" s="8"/>
      <c r="T6846" s="8"/>
      <c r="U6846" s="8"/>
      <c r="W6846" s="301"/>
      <c r="X6846" s="301"/>
      <c r="Y6846" s="301"/>
      <c r="Z6846" s="273"/>
      <c r="AA6846" s="273"/>
      <c r="AB6846" s="273"/>
    </row>
    <row r="6847" spans="1:28" ht="15" customHeight="1" x14ac:dyDescent="0.25">
      <c r="A6847" s="9">
        <v>68</v>
      </c>
      <c r="B6847" s="369" t="s">
        <v>248</v>
      </c>
      <c r="C6847" s="369"/>
      <c r="D6847" s="369"/>
      <c r="E6847" s="8"/>
      <c r="F6847" s="8"/>
      <c r="G6847" s="8"/>
      <c r="I6847" s="369" t="s">
        <v>248</v>
      </c>
      <c r="J6847" s="369"/>
      <c r="K6847" s="369"/>
      <c r="L6847" s="8"/>
      <c r="M6847" s="8"/>
      <c r="N6847" s="8"/>
      <c r="P6847" s="369" t="s">
        <v>248</v>
      </c>
      <c r="Q6847" s="369"/>
      <c r="R6847" s="369"/>
      <c r="S6847" s="8"/>
      <c r="T6847" s="8"/>
      <c r="U6847" s="8"/>
      <c r="W6847" s="369" t="s">
        <v>248</v>
      </c>
      <c r="X6847" s="369"/>
      <c r="Y6847" s="369"/>
      <c r="Z6847" s="273"/>
      <c r="AA6847" s="273"/>
      <c r="AB6847" s="273"/>
    </row>
    <row r="6848" spans="1:28" x14ac:dyDescent="0.25">
      <c r="A6848" s="9">
        <v>68</v>
      </c>
      <c r="B6848" s="369"/>
      <c r="C6848" s="369"/>
      <c r="D6848" s="369"/>
      <c r="E6848" s="8"/>
      <c r="F6848" s="8"/>
      <c r="G6848" s="8"/>
      <c r="I6848" s="369"/>
      <c r="J6848" s="369"/>
      <c r="K6848" s="369"/>
      <c r="L6848" s="8"/>
      <c r="M6848" s="8"/>
      <c r="N6848" s="8"/>
      <c r="P6848" s="369"/>
      <c r="Q6848" s="369"/>
      <c r="R6848" s="369"/>
      <c r="S6848" s="8"/>
      <c r="T6848" s="8"/>
      <c r="U6848" s="8"/>
      <c r="W6848" s="369"/>
      <c r="X6848" s="369"/>
      <c r="Y6848" s="369"/>
      <c r="Z6848" s="273"/>
      <c r="AA6848" s="273"/>
      <c r="AB6848" s="273"/>
    </row>
    <row r="6849" spans="1:28" ht="15.75" customHeight="1" thickBot="1" x14ac:dyDescent="0.3">
      <c r="A6849" s="9">
        <v>68</v>
      </c>
      <c r="B6849" s="370" t="s">
        <v>249</v>
      </c>
      <c r="C6849" s="370"/>
      <c r="D6849" s="370"/>
      <c r="E6849" s="8"/>
      <c r="F6849" s="8"/>
      <c r="G6849" s="8"/>
      <c r="I6849" s="370" t="s">
        <v>249</v>
      </c>
      <c r="J6849" s="370"/>
      <c r="K6849" s="370"/>
      <c r="L6849" s="8"/>
      <c r="M6849" s="8"/>
      <c r="N6849" s="8"/>
      <c r="P6849" s="370" t="s">
        <v>249</v>
      </c>
      <c r="Q6849" s="370"/>
      <c r="R6849" s="370"/>
      <c r="S6849" s="8"/>
      <c r="T6849" s="8"/>
      <c r="U6849" s="8"/>
      <c r="W6849" s="370" t="s">
        <v>249</v>
      </c>
      <c r="X6849" s="370"/>
      <c r="Y6849" s="370"/>
      <c r="Z6849" s="273"/>
      <c r="AA6849" s="273"/>
      <c r="AB6849" s="273"/>
    </row>
    <row r="6850" spans="1:28" ht="45" customHeight="1" x14ac:dyDescent="0.25">
      <c r="A6850" s="9">
        <v>68</v>
      </c>
      <c r="B6850" s="371" t="s">
        <v>520</v>
      </c>
      <c r="C6850" s="395"/>
      <c r="D6850" s="396"/>
      <c r="E6850" s="8"/>
      <c r="F6850" s="8"/>
      <c r="G6850" s="8"/>
      <c r="I6850" s="371" t="s">
        <v>520</v>
      </c>
      <c r="J6850" s="395"/>
      <c r="K6850" s="396"/>
      <c r="L6850" s="8"/>
      <c r="M6850" s="8"/>
      <c r="N6850" s="8"/>
      <c r="P6850" s="371" t="s">
        <v>520</v>
      </c>
      <c r="Q6850" s="395"/>
      <c r="R6850" s="396"/>
      <c r="S6850" s="8"/>
      <c r="T6850" s="8"/>
      <c r="U6850" s="8"/>
      <c r="W6850" s="371" t="s">
        <v>520</v>
      </c>
      <c r="X6850" s="395"/>
      <c r="Y6850" s="396"/>
      <c r="Z6850" s="273"/>
      <c r="AA6850" s="273"/>
      <c r="AB6850" s="273"/>
    </row>
    <row r="6851" spans="1:28" ht="45" customHeight="1" thickBot="1" x14ac:dyDescent="0.3">
      <c r="A6851" s="9">
        <v>68</v>
      </c>
      <c r="B6851" s="374" t="s">
        <v>521</v>
      </c>
      <c r="C6851" s="397"/>
      <c r="D6851" s="398"/>
      <c r="E6851" s="8"/>
      <c r="F6851" s="8"/>
      <c r="G6851" s="8"/>
      <c r="I6851" s="374" t="s">
        <v>521</v>
      </c>
      <c r="J6851" s="397"/>
      <c r="K6851" s="398"/>
      <c r="L6851" s="8"/>
      <c r="M6851" s="8"/>
      <c r="N6851" s="8"/>
      <c r="P6851" s="374" t="s">
        <v>521</v>
      </c>
      <c r="Q6851" s="397"/>
      <c r="R6851" s="398"/>
      <c r="S6851" s="8"/>
      <c r="T6851" s="8"/>
      <c r="U6851" s="8"/>
      <c r="W6851" s="374" t="s">
        <v>521</v>
      </c>
      <c r="X6851" s="397"/>
      <c r="Y6851" s="398"/>
      <c r="Z6851" s="273"/>
      <c r="AA6851" s="273"/>
      <c r="AB6851" s="273"/>
    </row>
    <row r="6852" spans="1:28" ht="45" customHeight="1" x14ac:dyDescent="0.25">
      <c r="A6852" s="9">
        <v>68</v>
      </c>
      <c r="B6852" s="371" t="s">
        <v>522</v>
      </c>
      <c r="C6852" s="395"/>
      <c r="D6852" s="396"/>
      <c r="E6852" s="8"/>
      <c r="F6852" s="8"/>
      <c r="G6852" s="8"/>
      <c r="I6852" s="371" t="s">
        <v>522</v>
      </c>
      <c r="J6852" s="395"/>
      <c r="K6852" s="396"/>
      <c r="L6852" s="8"/>
      <c r="M6852" s="8"/>
      <c r="N6852" s="8"/>
      <c r="P6852" s="371" t="s">
        <v>522</v>
      </c>
      <c r="Q6852" s="395"/>
      <c r="R6852" s="396"/>
      <c r="S6852" s="8"/>
      <c r="T6852" s="8"/>
      <c r="U6852" s="8"/>
      <c r="W6852" s="371" t="s">
        <v>522</v>
      </c>
      <c r="X6852" s="395"/>
      <c r="Y6852" s="396"/>
      <c r="Z6852" s="273"/>
      <c r="AA6852" s="273"/>
      <c r="AB6852" s="273"/>
    </row>
    <row r="6853" spans="1:28" ht="45" customHeight="1" thickBot="1" x14ac:dyDescent="0.3">
      <c r="A6853" s="9">
        <v>68</v>
      </c>
      <c r="B6853" s="374" t="s">
        <v>523</v>
      </c>
      <c r="C6853" s="397"/>
      <c r="D6853" s="398"/>
      <c r="E6853" s="8"/>
      <c r="F6853" s="8"/>
      <c r="G6853" s="8"/>
      <c r="I6853" s="374" t="s">
        <v>523</v>
      </c>
      <c r="J6853" s="397"/>
      <c r="K6853" s="398"/>
      <c r="L6853" s="8"/>
      <c r="M6853" s="8"/>
      <c r="N6853" s="8"/>
      <c r="P6853" s="374" t="s">
        <v>523</v>
      </c>
      <c r="Q6853" s="397"/>
      <c r="R6853" s="398"/>
      <c r="S6853" s="8"/>
      <c r="T6853" s="8"/>
      <c r="U6853" s="8"/>
      <c r="W6853" s="374" t="s">
        <v>523</v>
      </c>
      <c r="X6853" s="397"/>
      <c r="Y6853" s="398"/>
      <c r="Z6853" s="273"/>
      <c r="AA6853" s="273"/>
      <c r="AB6853" s="273"/>
    </row>
    <row r="6854" spans="1:28" ht="45" customHeight="1" x14ac:dyDescent="0.25">
      <c r="A6854" s="9">
        <v>68</v>
      </c>
      <c r="B6854" s="371" t="s">
        <v>524</v>
      </c>
      <c r="C6854" s="395"/>
      <c r="D6854" s="396"/>
      <c r="E6854" s="8"/>
      <c r="F6854" s="8"/>
      <c r="G6854" s="8"/>
      <c r="I6854" s="371" t="s">
        <v>524</v>
      </c>
      <c r="J6854" s="395"/>
      <c r="K6854" s="396"/>
      <c r="L6854" s="8"/>
      <c r="M6854" s="8"/>
      <c r="N6854" s="8"/>
      <c r="P6854" s="371" t="s">
        <v>524</v>
      </c>
      <c r="Q6854" s="395"/>
      <c r="R6854" s="396"/>
      <c r="S6854" s="8"/>
      <c r="T6854" s="8"/>
      <c r="U6854" s="8"/>
      <c r="W6854" s="371" t="s">
        <v>524</v>
      </c>
      <c r="X6854" s="395"/>
      <c r="Y6854" s="396"/>
      <c r="Z6854" s="273"/>
      <c r="AA6854" s="273"/>
      <c r="AB6854" s="273"/>
    </row>
    <row r="6855" spans="1:28" ht="45" customHeight="1" thickBot="1" x14ac:dyDescent="0.3">
      <c r="A6855" s="9">
        <v>68</v>
      </c>
      <c r="B6855" s="374" t="s">
        <v>525</v>
      </c>
      <c r="C6855" s="397"/>
      <c r="D6855" s="398"/>
      <c r="E6855" s="8"/>
      <c r="F6855" s="8"/>
      <c r="G6855" s="8"/>
      <c r="I6855" s="374" t="s">
        <v>525</v>
      </c>
      <c r="J6855" s="397"/>
      <c r="K6855" s="398"/>
      <c r="L6855" s="8"/>
      <c r="M6855" s="8"/>
      <c r="N6855" s="8"/>
      <c r="P6855" s="374" t="s">
        <v>525</v>
      </c>
      <c r="Q6855" s="397"/>
      <c r="R6855" s="398"/>
      <c r="S6855" s="8"/>
      <c r="T6855" s="8"/>
      <c r="U6855" s="8"/>
      <c r="W6855" s="374" t="s">
        <v>525</v>
      </c>
      <c r="X6855" s="397"/>
      <c r="Y6855" s="398"/>
      <c r="Z6855" s="273"/>
      <c r="AA6855" s="273"/>
      <c r="AB6855" s="273"/>
    </row>
    <row r="6856" spans="1:28" ht="45" customHeight="1" x14ac:dyDescent="0.25">
      <c r="A6856" s="9">
        <v>68</v>
      </c>
      <c r="B6856" s="371" t="s">
        <v>526</v>
      </c>
      <c r="C6856" s="395"/>
      <c r="D6856" s="396"/>
      <c r="E6856" s="8"/>
      <c r="F6856" s="8"/>
      <c r="G6856" s="8"/>
      <c r="I6856" s="371" t="s">
        <v>526</v>
      </c>
      <c r="J6856" s="395"/>
      <c r="K6856" s="396"/>
      <c r="L6856" s="8"/>
      <c r="M6856" s="8"/>
      <c r="N6856" s="8"/>
      <c r="P6856" s="371" t="s">
        <v>526</v>
      </c>
      <c r="Q6856" s="395"/>
      <c r="R6856" s="396"/>
      <c r="S6856" s="8"/>
      <c r="T6856" s="8"/>
      <c r="U6856" s="8"/>
      <c r="W6856" s="371" t="s">
        <v>526</v>
      </c>
      <c r="X6856" s="395"/>
      <c r="Y6856" s="396"/>
      <c r="Z6856" s="273"/>
      <c r="AA6856" s="273"/>
      <c r="AB6856" s="273"/>
    </row>
    <row r="6857" spans="1:28" ht="45" customHeight="1" thickBot="1" x14ac:dyDescent="0.3">
      <c r="A6857" s="9">
        <v>68</v>
      </c>
      <c r="B6857" s="374" t="s">
        <v>527</v>
      </c>
      <c r="C6857" s="397"/>
      <c r="D6857" s="398"/>
      <c r="E6857" s="8"/>
      <c r="F6857" s="8"/>
      <c r="G6857" s="8"/>
      <c r="I6857" s="374" t="s">
        <v>527</v>
      </c>
      <c r="J6857" s="397"/>
      <c r="K6857" s="398"/>
      <c r="L6857" s="8"/>
      <c r="M6857" s="8"/>
      <c r="N6857" s="8"/>
      <c r="P6857" s="374" t="s">
        <v>527</v>
      </c>
      <c r="Q6857" s="397"/>
      <c r="R6857" s="398"/>
      <c r="S6857" s="8"/>
      <c r="T6857" s="8"/>
      <c r="U6857" s="8"/>
      <c r="W6857" s="374" t="s">
        <v>527</v>
      </c>
      <c r="X6857" s="397"/>
      <c r="Y6857" s="398"/>
      <c r="Z6857" s="273"/>
      <c r="AA6857" s="273"/>
      <c r="AB6857" s="273"/>
    </row>
    <row r="6858" spans="1:28" ht="45" customHeight="1" x14ac:dyDescent="0.25">
      <c r="A6858" s="9">
        <v>68</v>
      </c>
      <c r="B6858" s="371" t="s">
        <v>143</v>
      </c>
      <c r="C6858" s="395"/>
      <c r="D6858" s="396"/>
      <c r="E6858" s="8"/>
      <c r="F6858" s="8"/>
      <c r="G6858" s="8"/>
      <c r="I6858" s="371" t="s">
        <v>143</v>
      </c>
      <c r="J6858" s="395"/>
      <c r="K6858" s="396"/>
      <c r="L6858" s="8"/>
      <c r="M6858" s="8"/>
      <c r="N6858" s="8"/>
      <c r="P6858" s="371" t="s">
        <v>143</v>
      </c>
      <c r="Q6858" s="395"/>
      <c r="R6858" s="396"/>
      <c r="S6858" s="8"/>
      <c r="T6858" s="8"/>
      <c r="U6858" s="8"/>
      <c r="W6858" s="371" t="s">
        <v>143</v>
      </c>
      <c r="X6858" s="395"/>
      <c r="Y6858" s="396"/>
      <c r="Z6858" s="273"/>
      <c r="AA6858" s="273"/>
      <c r="AB6858" s="273"/>
    </row>
    <row r="6859" spans="1:28" ht="45" customHeight="1" thickBot="1" x14ac:dyDescent="0.3">
      <c r="A6859" s="9">
        <v>68</v>
      </c>
      <c r="B6859" s="374" t="s">
        <v>528</v>
      </c>
      <c r="C6859" s="397"/>
      <c r="D6859" s="398"/>
      <c r="E6859" s="8"/>
      <c r="F6859" s="8"/>
      <c r="G6859" s="8"/>
      <c r="I6859" s="374" t="s">
        <v>528</v>
      </c>
      <c r="J6859" s="397"/>
      <c r="K6859" s="398"/>
      <c r="L6859" s="8"/>
      <c r="M6859" s="8"/>
      <c r="N6859" s="8"/>
      <c r="P6859" s="374" t="s">
        <v>528</v>
      </c>
      <c r="Q6859" s="397"/>
      <c r="R6859" s="398"/>
      <c r="S6859" s="8"/>
      <c r="T6859" s="8"/>
      <c r="U6859" s="8"/>
      <c r="W6859" s="374" t="s">
        <v>528</v>
      </c>
      <c r="X6859" s="397"/>
      <c r="Y6859" s="398"/>
      <c r="Z6859" s="273"/>
      <c r="AA6859" s="273"/>
      <c r="AB6859" s="273"/>
    </row>
    <row r="6860" spans="1:28" ht="45" customHeight="1" thickBot="1" x14ac:dyDescent="0.3">
      <c r="A6860" s="9">
        <v>68</v>
      </c>
      <c r="B6860" s="5"/>
      <c r="C6860" s="4"/>
      <c r="D6860" s="4"/>
      <c r="E6860" s="8"/>
      <c r="F6860" s="8"/>
      <c r="G6860" s="8"/>
      <c r="I6860" s="5"/>
      <c r="J6860" s="4"/>
      <c r="K6860" s="4"/>
      <c r="L6860" s="8"/>
      <c r="M6860" s="8"/>
      <c r="N6860" s="8"/>
      <c r="P6860" s="5"/>
      <c r="Q6860" s="4"/>
      <c r="R6860" s="4"/>
      <c r="S6860" s="8"/>
      <c r="T6860" s="8"/>
      <c r="U6860" s="8"/>
      <c r="W6860" s="270"/>
      <c r="X6860" s="269"/>
      <c r="Y6860" s="269"/>
      <c r="Z6860" s="273"/>
      <c r="AA6860" s="273"/>
      <c r="AB6860" s="273"/>
    </row>
    <row r="6861" spans="1:28" ht="45" customHeight="1" thickBot="1" x14ac:dyDescent="0.3">
      <c r="A6861" s="9">
        <v>68</v>
      </c>
      <c r="B6861" s="399" t="s">
        <v>538</v>
      </c>
      <c r="C6861" s="399"/>
      <c r="D6861" s="399"/>
      <c r="E6861" s="8"/>
      <c r="F6861" s="8"/>
      <c r="G6861" s="8"/>
      <c r="I6861" s="399" t="s">
        <v>538</v>
      </c>
      <c r="J6861" s="399"/>
      <c r="K6861" s="399"/>
      <c r="L6861" s="8"/>
      <c r="M6861" s="8"/>
      <c r="N6861" s="8"/>
      <c r="P6861" s="399" t="s">
        <v>538</v>
      </c>
      <c r="Q6861" s="399"/>
      <c r="R6861" s="399"/>
      <c r="S6861" s="8"/>
      <c r="T6861" s="8"/>
      <c r="U6861" s="8"/>
      <c r="W6861" s="399" t="s">
        <v>538</v>
      </c>
      <c r="X6861" s="399"/>
      <c r="Y6861" s="399"/>
      <c r="Z6861" s="273"/>
      <c r="AA6861" s="273"/>
      <c r="AB6861" s="273"/>
    </row>
    <row r="6862" spans="1:28" ht="45" customHeight="1" x14ac:dyDescent="0.25">
      <c r="A6862" s="9">
        <v>68</v>
      </c>
      <c r="B6862" s="377" t="s">
        <v>529</v>
      </c>
      <c r="C6862" s="400"/>
      <c r="D6862" s="401"/>
      <c r="E6862" s="8"/>
      <c r="F6862" s="8"/>
      <c r="G6862" s="8"/>
      <c r="I6862" s="377" t="s">
        <v>529</v>
      </c>
      <c r="J6862" s="400"/>
      <c r="K6862" s="401"/>
      <c r="L6862" s="8"/>
      <c r="M6862" s="8"/>
      <c r="N6862" s="8"/>
      <c r="P6862" s="377" t="s">
        <v>529</v>
      </c>
      <c r="Q6862" s="400"/>
      <c r="R6862" s="401"/>
      <c r="S6862" s="8"/>
      <c r="T6862" s="8"/>
      <c r="U6862" s="8"/>
      <c r="W6862" s="377" t="s">
        <v>529</v>
      </c>
      <c r="X6862" s="400"/>
      <c r="Y6862" s="401"/>
      <c r="Z6862" s="273"/>
      <c r="AA6862" s="273"/>
      <c r="AB6862" s="273"/>
    </row>
    <row r="6863" spans="1:28" ht="45" customHeight="1" thickBot="1" x14ac:dyDescent="0.3">
      <c r="A6863" s="9">
        <v>68</v>
      </c>
      <c r="B6863" s="374" t="s">
        <v>530</v>
      </c>
      <c r="C6863" s="397"/>
      <c r="D6863" s="398"/>
      <c r="E6863" s="8"/>
      <c r="F6863" s="8"/>
      <c r="G6863" s="8"/>
      <c r="I6863" s="374" t="s">
        <v>530</v>
      </c>
      <c r="J6863" s="397"/>
      <c r="K6863" s="398"/>
      <c r="L6863" s="8"/>
      <c r="M6863" s="8"/>
      <c r="N6863" s="8"/>
      <c r="P6863" s="374" t="s">
        <v>530</v>
      </c>
      <c r="Q6863" s="397"/>
      <c r="R6863" s="398"/>
      <c r="S6863" s="8"/>
      <c r="T6863" s="8"/>
      <c r="U6863" s="8"/>
      <c r="W6863" s="374" t="s">
        <v>530</v>
      </c>
      <c r="X6863" s="397"/>
      <c r="Y6863" s="398"/>
      <c r="Z6863" s="273"/>
      <c r="AA6863" s="273"/>
      <c r="AB6863" s="273"/>
    </row>
    <row r="6864" spans="1:28" ht="45" customHeight="1" thickBot="1" x14ac:dyDescent="0.3">
      <c r="A6864" s="9">
        <v>68</v>
      </c>
      <c r="B6864" s="6"/>
      <c r="C6864" s="6"/>
      <c r="D6864" s="6"/>
      <c r="E6864" s="8"/>
      <c r="F6864" s="8"/>
      <c r="G6864" s="8"/>
      <c r="I6864" s="6"/>
      <c r="J6864" s="6"/>
      <c r="K6864" s="6"/>
      <c r="L6864" s="8"/>
      <c r="M6864" s="8"/>
      <c r="N6864" s="8"/>
      <c r="P6864" s="6"/>
      <c r="Q6864" s="6"/>
      <c r="R6864" s="6"/>
      <c r="S6864" s="8"/>
      <c r="T6864" s="8"/>
      <c r="U6864" s="8"/>
      <c r="W6864" s="271"/>
      <c r="X6864" s="271"/>
      <c r="Y6864" s="271"/>
      <c r="Z6864" s="273"/>
      <c r="AA6864" s="273"/>
      <c r="AB6864" s="273"/>
    </row>
    <row r="6865" spans="1:28" ht="45" customHeight="1" thickBot="1" x14ac:dyDescent="0.3">
      <c r="A6865" s="9">
        <v>68</v>
      </c>
      <c r="B6865" s="399" t="s">
        <v>250</v>
      </c>
      <c r="C6865" s="399"/>
      <c r="D6865" s="399"/>
      <c r="E6865" s="8"/>
      <c r="F6865" s="8"/>
      <c r="G6865" s="8"/>
      <c r="I6865" s="399" t="s">
        <v>250</v>
      </c>
      <c r="J6865" s="399"/>
      <c r="K6865" s="399"/>
      <c r="L6865" s="8"/>
      <c r="M6865" s="8"/>
      <c r="N6865" s="8"/>
      <c r="P6865" s="399" t="s">
        <v>250</v>
      </c>
      <c r="Q6865" s="399"/>
      <c r="R6865" s="399"/>
      <c r="S6865" s="8"/>
      <c r="T6865" s="8"/>
      <c r="U6865" s="8"/>
      <c r="W6865" s="399" t="s">
        <v>250</v>
      </c>
      <c r="X6865" s="399"/>
      <c r="Y6865" s="399"/>
      <c r="Z6865" s="273"/>
      <c r="AA6865" s="273"/>
      <c r="AB6865" s="273"/>
    </row>
    <row r="6866" spans="1:28" ht="45" customHeight="1" x14ac:dyDescent="0.25">
      <c r="A6866" s="9">
        <v>68</v>
      </c>
      <c r="B6866" s="377" t="s">
        <v>531</v>
      </c>
      <c r="C6866" s="400"/>
      <c r="D6866" s="401"/>
      <c r="E6866" s="8"/>
      <c r="F6866" s="8"/>
      <c r="G6866" s="8"/>
      <c r="I6866" s="377" t="s">
        <v>531</v>
      </c>
      <c r="J6866" s="400"/>
      <c r="K6866" s="401"/>
      <c r="L6866" s="8"/>
      <c r="M6866" s="8"/>
      <c r="N6866" s="8"/>
      <c r="P6866" s="377" t="s">
        <v>531</v>
      </c>
      <c r="Q6866" s="400"/>
      <c r="R6866" s="401"/>
      <c r="S6866" s="8"/>
      <c r="T6866" s="8"/>
      <c r="U6866" s="8"/>
      <c r="W6866" s="377" t="s">
        <v>531</v>
      </c>
      <c r="X6866" s="400"/>
      <c r="Y6866" s="401"/>
      <c r="Z6866" s="273"/>
      <c r="AA6866" s="273"/>
      <c r="AB6866" s="273"/>
    </row>
    <row r="6867" spans="1:28" ht="45" customHeight="1" thickBot="1" x14ac:dyDescent="0.3">
      <c r="A6867" s="9">
        <v>68</v>
      </c>
      <c r="B6867" s="374" t="s">
        <v>532</v>
      </c>
      <c r="C6867" s="397"/>
      <c r="D6867" s="398"/>
      <c r="E6867" s="8"/>
      <c r="F6867" s="8"/>
      <c r="G6867" s="8"/>
      <c r="I6867" s="374" t="s">
        <v>532</v>
      </c>
      <c r="J6867" s="397"/>
      <c r="K6867" s="398"/>
      <c r="L6867" s="8"/>
      <c r="M6867" s="8"/>
      <c r="N6867" s="8"/>
      <c r="P6867" s="374" t="s">
        <v>532</v>
      </c>
      <c r="Q6867" s="397"/>
      <c r="R6867" s="398"/>
      <c r="S6867" s="8"/>
      <c r="T6867" s="8"/>
      <c r="U6867" s="8"/>
      <c r="W6867" s="374" t="s">
        <v>532</v>
      </c>
      <c r="X6867" s="397"/>
      <c r="Y6867" s="398"/>
      <c r="Z6867" s="273"/>
      <c r="AA6867" s="273"/>
      <c r="AB6867" s="273"/>
    </row>
    <row r="6868" spans="1:28" x14ac:dyDescent="0.25">
      <c r="A6868" s="9">
        <v>68</v>
      </c>
      <c r="C6868" s="45"/>
      <c r="J6868" s="45"/>
      <c r="Q6868" s="45"/>
      <c r="X6868" s="306"/>
    </row>
    <row r="6869" spans="1:28" x14ac:dyDescent="0.25">
      <c r="A6869" s="9">
        <v>68</v>
      </c>
      <c r="C6869" s="45"/>
      <c r="J6869" s="45"/>
      <c r="Q6869" s="45"/>
      <c r="X6869" s="306"/>
    </row>
    <row r="6870" spans="1:28" x14ac:dyDescent="0.25">
      <c r="A6870" s="9">
        <v>68</v>
      </c>
      <c r="C6870" s="24" t="s">
        <v>284</v>
      </c>
      <c r="G6870" s="24" t="s">
        <v>149</v>
      </c>
      <c r="J6870" s="24" t="s">
        <v>284</v>
      </c>
      <c r="N6870" s="24" t="s">
        <v>149</v>
      </c>
      <c r="Q6870" s="119" t="s">
        <v>284</v>
      </c>
      <c r="U6870" s="119" t="s">
        <v>149</v>
      </c>
      <c r="X6870" s="288" t="s">
        <v>284</v>
      </c>
      <c r="AB6870" s="288" t="s">
        <v>149</v>
      </c>
    </row>
    <row r="6871" spans="1:28" x14ac:dyDescent="0.25">
      <c r="A6871" s="9">
        <v>68</v>
      </c>
      <c r="D6871" s="46" t="s">
        <v>286</v>
      </c>
      <c r="K6871" s="46" t="s">
        <v>286</v>
      </c>
      <c r="R6871" s="46" t="s">
        <v>286</v>
      </c>
      <c r="Y6871" s="307" t="s">
        <v>286</v>
      </c>
    </row>
    <row r="6872" spans="1:28" x14ac:dyDescent="0.25">
      <c r="A6872" s="9">
        <v>68</v>
      </c>
    </row>
    <row r="6873" spans="1:28" x14ac:dyDescent="0.25">
      <c r="A6873" s="9">
        <v>68</v>
      </c>
    </row>
    <row r="6874" spans="1:28" ht="99.95" customHeight="1" x14ac:dyDescent="0.25">
      <c r="A6874" s="9">
        <v>68</v>
      </c>
      <c r="C6874" s="45" t="s">
        <v>287</v>
      </c>
      <c r="G6874" s="24" t="s">
        <v>150</v>
      </c>
      <c r="J6874" s="45" t="s">
        <v>287</v>
      </c>
      <c r="N6874" s="24" t="s">
        <v>150</v>
      </c>
      <c r="Q6874" s="45" t="s">
        <v>287</v>
      </c>
      <c r="U6874" s="119" t="s">
        <v>150</v>
      </c>
      <c r="X6874" s="306" t="s">
        <v>287</v>
      </c>
      <c r="AB6874" s="288" t="s">
        <v>150</v>
      </c>
    </row>
    <row r="6875" spans="1:28" x14ac:dyDescent="0.25">
      <c r="A6875" s="9">
        <v>68</v>
      </c>
      <c r="C6875" s="45"/>
      <c r="D6875" s="46" t="s">
        <v>286</v>
      </c>
      <c r="J6875" s="45"/>
      <c r="K6875" s="46" t="s">
        <v>286</v>
      </c>
      <c r="Q6875" s="45"/>
      <c r="R6875" s="46" t="s">
        <v>286</v>
      </c>
      <c r="X6875" s="306"/>
      <c r="Y6875" s="307" t="s">
        <v>286</v>
      </c>
    </row>
    <row r="6876" spans="1:28" x14ac:dyDescent="0.25">
      <c r="A6876" s="9">
        <v>68</v>
      </c>
    </row>
    <row r="6877" spans="1:28" x14ac:dyDescent="0.25">
      <c r="A6877" s="9">
        <v>68</v>
      </c>
    </row>
    <row r="6878" spans="1:28" x14ac:dyDescent="0.25">
      <c r="A6878" s="9">
        <v>68</v>
      </c>
    </row>
    <row r="6879" spans="1:28" x14ac:dyDescent="0.25">
      <c r="A6879" s="9">
        <v>68</v>
      </c>
    </row>
    <row r="6880" spans="1:28" x14ac:dyDescent="0.25">
      <c r="A6880" s="9">
        <v>68</v>
      </c>
    </row>
    <row r="6881" spans="1:28" x14ac:dyDescent="0.25">
      <c r="A6881" s="9">
        <v>68</v>
      </c>
      <c r="C6881" s="45"/>
      <c r="E6881" s="9"/>
      <c r="F6881" s="9"/>
      <c r="G6881" s="9"/>
      <c r="J6881" s="45"/>
      <c r="L6881" s="9"/>
      <c r="M6881" s="9"/>
      <c r="N6881" s="9"/>
      <c r="Q6881" s="45"/>
      <c r="S6881" s="9"/>
      <c r="T6881" s="9"/>
      <c r="U6881" s="9"/>
      <c r="X6881" s="306"/>
      <c r="Z6881" s="274"/>
      <c r="AA6881" s="274"/>
      <c r="AB6881" s="274"/>
    </row>
    <row r="6882" spans="1:28" x14ac:dyDescent="0.25">
      <c r="A6882" s="9">
        <v>68</v>
      </c>
      <c r="C6882" s="45"/>
      <c r="E6882" s="9"/>
      <c r="F6882" s="9"/>
      <c r="G6882" s="9"/>
      <c r="J6882" s="45"/>
      <c r="L6882" s="9"/>
      <c r="M6882" s="9"/>
      <c r="N6882" s="9"/>
      <c r="Q6882" s="45"/>
      <c r="S6882" s="9"/>
      <c r="T6882" s="9"/>
      <c r="U6882" s="9"/>
      <c r="X6882" s="306"/>
      <c r="Z6882" s="274"/>
      <c r="AA6882" s="274"/>
      <c r="AB6882" s="274"/>
    </row>
    <row r="6883" spans="1:28" x14ac:dyDescent="0.25">
      <c r="A6883" s="9">
        <v>68</v>
      </c>
      <c r="C6883" s="45"/>
      <c r="E6883" s="9"/>
      <c r="F6883" s="9"/>
      <c r="G6883" s="9"/>
      <c r="J6883" s="45"/>
      <c r="L6883" s="9"/>
      <c r="M6883" s="9"/>
      <c r="N6883" s="9"/>
      <c r="Q6883" s="45"/>
      <c r="S6883" s="9"/>
      <c r="T6883" s="9"/>
      <c r="U6883" s="9"/>
      <c r="X6883" s="306"/>
      <c r="Z6883" s="274"/>
      <c r="AA6883" s="274"/>
      <c r="AB6883" s="274"/>
    </row>
    <row r="6884" spans="1:28" x14ac:dyDescent="0.25">
      <c r="A6884" s="9">
        <v>68</v>
      </c>
      <c r="C6884" s="45"/>
      <c r="E6884" s="9"/>
      <c r="F6884" s="9"/>
      <c r="G6884" s="9"/>
      <c r="J6884" s="45"/>
      <c r="L6884" s="9"/>
      <c r="M6884" s="9"/>
      <c r="N6884" s="9"/>
      <c r="Q6884" s="45"/>
      <c r="S6884" s="9"/>
      <c r="T6884" s="9"/>
      <c r="U6884" s="9"/>
      <c r="X6884" s="306"/>
      <c r="Z6884" s="274"/>
      <c r="AA6884" s="274"/>
      <c r="AB6884" s="274"/>
    </row>
    <row r="6885" spans="1:28" x14ac:dyDescent="0.25">
      <c r="A6885" s="9">
        <v>68</v>
      </c>
      <c r="C6885" s="45"/>
      <c r="E6885" s="9"/>
      <c r="F6885" s="9"/>
      <c r="G6885" s="9"/>
      <c r="J6885" s="45"/>
      <c r="L6885" s="9"/>
      <c r="M6885" s="9"/>
      <c r="N6885" s="9"/>
      <c r="Q6885" s="45"/>
      <c r="S6885" s="9"/>
      <c r="T6885" s="9"/>
      <c r="U6885" s="9"/>
      <c r="X6885" s="306"/>
      <c r="Z6885" s="274"/>
      <c r="AA6885" s="274"/>
      <c r="AB6885" s="274"/>
    </row>
    <row r="6886" spans="1:28" x14ac:dyDescent="0.25">
      <c r="A6886" s="9">
        <v>68</v>
      </c>
      <c r="C6886" s="45"/>
      <c r="E6886" s="9"/>
      <c r="F6886" s="9"/>
      <c r="G6886" s="9"/>
      <c r="J6886" s="45"/>
      <c r="L6886" s="9"/>
      <c r="M6886" s="9"/>
      <c r="N6886" s="9"/>
      <c r="Q6886" s="45"/>
      <c r="S6886" s="9"/>
      <c r="T6886" s="9"/>
      <c r="U6886" s="9"/>
      <c r="X6886" s="306"/>
      <c r="Z6886" s="274"/>
      <c r="AA6886" s="274"/>
      <c r="AB6886" s="274"/>
    </row>
    <row r="6887" spans="1:28" x14ac:dyDescent="0.25">
      <c r="A6887" s="9">
        <v>68</v>
      </c>
      <c r="C6887" s="45"/>
      <c r="E6887" s="9"/>
      <c r="F6887" s="9"/>
      <c r="G6887" s="9"/>
      <c r="J6887" s="45"/>
      <c r="L6887" s="9"/>
      <c r="M6887" s="9"/>
      <c r="N6887" s="9"/>
      <c r="Q6887" s="45"/>
      <c r="S6887" s="9"/>
      <c r="T6887" s="9"/>
      <c r="U6887" s="9"/>
      <c r="X6887" s="306"/>
      <c r="Z6887" s="274"/>
      <c r="AA6887" s="274"/>
      <c r="AB6887" s="274"/>
    </row>
    <row r="6888" spans="1:28" x14ac:dyDescent="0.25">
      <c r="A6888" s="9">
        <v>68</v>
      </c>
      <c r="C6888" s="45"/>
      <c r="E6888" s="9"/>
      <c r="F6888" s="9"/>
      <c r="G6888" s="9"/>
      <c r="J6888" s="45"/>
      <c r="L6888" s="9"/>
      <c r="M6888" s="9"/>
      <c r="N6888" s="9"/>
      <c r="Q6888" s="45"/>
      <c r="S6888" s="9"/>
      <c r="T6888" s="9"/>
      <c r="U6888" s="9"/>
      <c r="X6888" s="306"/>
      <c r="Z6888" s="274"/>
      <c r="AA6888" s="274"/>
      <c r="AB6888" s="274"/>
    </row>
    <row r="6889" spans="1:28" x14ac:dyDescent="0.25">
      <c r="A6889" s="9">
        <v>68</v>
      </c>
      <c r="C6889" s="45"/>
      <c r="E6889" s="9"/>
      <c r="F6889" s="9"/>
      <c r="G6889" s="9"/>
      <c r="J6889" s="45"/>
      <c r="L6889" s="9"/>
      <c r="M6889" s="9"/>
      <c r="N6889" s="9"/>
      <c r="Q6889" s="45"/>
      <c r="S6889" s="9"/>
      <c r="T6889" s="9"/>
      <c r="U6889" s="9"/>
      <c r="X6889" s="306"/>
      <c r="Z6889" s="274"/>
      <c r="AA6889" s="274"/>
      <c r="AB6889" s="274"/>
    </row>
    <row r="6890" spans="1:28" x14ac:dyDescent="0.25">
      <c r="A6890" s="9">
        <v>68</v>
      </c>
      <c r="C6890" s="45"/>
      <c r="E6890" s="9"/>
      <c r="F6890" s="9"/>
      <c r="G6890" s="9"/>
      <c r="J6890" s="45"/>
      <c r="L6890" s="9"/>
      <c r="M6890" s="9"/>
      <c r="N6890" s="9"/>
      <c r="Q6890" s="45"/>
      <c r="S6890" s="9"/>
      <c r="T6890" s="9"/>
      <c r="U6890" s="9"/>
      <c r="X6890" s="306"/>
      <c r="Z6890" s="274"/>
      <c r="AA6890" s="274"/>
      <c r="AB6890" s="274"/>
    </row>
    <row r="6891" spans="1:28" x14ac:dyDescent="0.25">
      <c r="A6891" s="9">
        <v>68</v>
      </c>
      <c r="C6891" s="45"/>
      <c r="E6891" s="9"/>
      <c r="F6891" s="9"/>
      <c r="G6891" s="9"/>
      <c r="J6891" s="45"/>
      <c r="L6891" s="9"/>
      <c r="M6891" s="9"/>
      <c r="N6891" s="9"/>
      <c r="Q6891" s="45"/>
      <c r="S6891" s="9"/>
      <c r="T6891" s="9"/>
      <c r="U6891" s="9"/>
      <c r="X6891" s="306"/>
      <c r="Z6891" s="274"/>
      <c r="AA6891" s="274"/>
      <c r="AB6891" s="274"/>
    </row>
    <row r="6892" spans="1:28" x14ac:dyDescent="0.25">
      <c r="A6892" s="9">
        <v>68</v>
      </c>
      <c r="C6892" s="45"/>
      <c r="E6892" s="9"/>
      <c r="F6892" s="9"/>
      <c r="G6892" s="9"/>
      <c r="J6892" s="45"/>
      <c r="L6892" s="9"/>
      <c r="M6892" s="9"/>
      <c r="N6892" s="9"/>
      <c r="Q6892" s="45"/>
      <c r="S6892" s="9"/>
      <c r="T6892" s="9"/>
      <c r="U6892" s="9"/>
      <c r="X6892" s="306"/>
      <c r="Z6892" s="274"/>
      <c r="AA6892" s="274"/>
      <c r="AB6892" s="274"/>
    </row>
    <row r="6893" spans="1:28" x14ac:dyDescent="0.25">
      <c r="A6893" s="9">
        <v>68</v>
      </c>
      <c r="C6893" s="45"/>
      <c r="E6893" s="9"/>
      <c r="F6893" s="9"/>
      <c r="G6893" s="9"/>
      <c r="J6893" s="45"/>
      <c r="L6893" s="9"/>
      <c r="M6893" s="9"/>
      <c r="N6893" s="9"/>
      <c r="Q6893" s="45"/>
      <c r="S6893" s="9"/>
      <c r="T6893" s="9"/>
      <c r="U6893" s="9"/>
      <c r="X6893" s="306"/>
      <c r="Z6893" s="274"/>
      <c r="AA6893" s="274"/>
      <c r="AB6893" s="274"/>
    </row>
    <row r="6894" spans="1:28" x14ac:dyDescent="0.25">
      <c r="A6894" s="9">
        <v>68</v>
      </c>
      <c r="C6894" s="45"/>
      <c r="E6894" s="9"/>
      <c r="F6894" s="9"/>
      <c r="G6894" s="9"/>
      <c r="J6894" s="45"/>
      <c r="L6894" s="9"/>
      <c r="M6894" s="9"/>
      <c r="N6894" s="9"/>
      <c r="Q6894" s="45"/>
      <c r="S6894" s="9"/>
      <c r="T6894" s="9"/>
      <c r="U6894" s="9"/>
      <c r="X6894" s="306"/>
      <c r="Z6894" s="274"/>
      <c r="AA6894" s="274"/>
      <c r="AB6894" s="274"/>
    </row>
    <row r="6895" spans="1:28" x14ac:dyDescent="0.25">
      <c r="A6895" s="9">
        <v>68</v>
      </c>
      <c r="C6895" s="45"/>
      <c r="E6895" s="9"/>
      <c r="F6895" s="9"/>
      <c r="G6895" s="9"/>
      <c r="J6895" s="45"/>
      <c r="L6895" s="9"/>
      <c r="M6895" s="9"/>
      <c r="N6895" s="9"/>
      <c r="Q6895" s="45"/>
      <c r="S6895" s="9"/>
      <c r="T6895" s="9"/>
      <c r="U6895" s="9"/>
      <c r="X6895" s="306"/>
      <c r="Z6895" s="274"/>
      <c r="AA6895" s="274"/>
      <c r="AB6895" s="274"/>
    </row>
    <row r="6896" spans="1:28" x14ac:dyDescent="0.25">
      <c r="A6896" s="9">
        <v>68</v>
      </c>
      <c r="C6896" s="45"/>
      <c r="E6896" s="9"/>
      <c r="F6896" s="9"/>
      <c r="G6896" s="9"/>
      <c r="J6896" s="45"/>
      <c r="L6896" s="9"/>
      <c r="M6896" s="9"/>
      <c r="N6896" s="9"/>
      <c r="Q6896" s="45"/>
      <c r="S6896" s="9"/>
      <c r="T6896" s="9"/>
      <c r="U6896" s="9"/>
      <c r="X6896" s="306"/>
      <c r="Z6896" s="274"/>
      <c r="AA6896" s="274"/>
      <c r="AB6896" s="274"/>
    </row>
    <row r="6897" spans="1:28" x14ac:dyDescent="0.25">
      <c r="A6897" s="9">
        <v>68</v>
      </c>
      <c r="C6897" s="45"/>
      <c r="E6897" s="9"/>
      <c r="F6897" s="9"/>
      <c r="G6897" s="9"/>
      <c r="J6897" s="45"/>
      <c r="L6897" s="9"/>
      <c r="M6897" s="9"/>
      <c r="N6897" s="9"/>
      <c r="Q6897" s="45"/>
      <c r="S6897" s="9"/>
      <c r="T6897" s="9"/>
      <c r="U6897" s="9"/>
      <c r="X6897" s="306"/>
      <c r="Z6897" s="274"/>
      <c r="AA6897" s="274"/>
      <c r="AB6897" s="274"/>
    </row>
    <row r="6898" spans="1:28" x14ac:dyDescent="0.25">
      <c r="A6898" s="9">
        <v>68</v>
      </c>
      <c r="C6898" s="45"/>
      <c r="E6898" s="9"/>
      <c r="F6898" s="9"/>
      <c r="G6898" s="9"/>
      <c r="J6898" s="45"/>
      <c r="L6898" s="9"/>
      <c r="M6898" s="9"/>
      <c r="N6898" s="9"/>
      <c r="Q6898" s="45"/>
      <c r="S6898" s="9"/>
      <c r="T6898" s="9"/>
      <c r="U6898" s="9"/>
      <c r="X6898" s="306"/>
      <c r="Z6898" s="274"/>
      <c r="AA6898" s="274"/>
      <c r="AB6898" s="274"/>
    </row>
    <row r="6899" spans="1:28" x14ac:dyDescent="0.25">
      <c r="A6899" s="9">
        <v>68</v>
      </c>
      <c r="C6899" s="45"/>
      <c r="E6899" s="9"/>
      <c r="F6899" s="9"/>
      <c r="G6899" s="9"/>
      <c r="J6899" s="45"/>
      <c r="L6899" s="9"/>
      <c r="M6899" s="9"/>
      <c r="N6899" s="9"/>
      <c r="Q6899" s="45"/>
      <c r="S6899" s="9"/>
      <c r="T6899" s="9"/>
      <c r="U6899" s="9"/>
      <c r="X6899" s="306"/>
      <c r="Z6899" s="274"/>
      <c r="AA6899" s="274"/>
      <c r="AB6899" s="274"/>
    </row>
    <row r="6900" spans="1:28" x14ac:dyDescent="0.25">
      <c r="A6900" s="9">
        <v>68</v>
      </c>
      <c r="C6900" s="45"/>
      <c r="E6900" s="9"/>
      <c r="F6900" s="9"/>
      <c r="G6900" s="9"/>
      <c r="J6900" s="45"/>
      <c r="L6900" s="9"/>
      <c r="M6900" s="9"/>
      <c r="N6900" s="9"/>
      <c r="Q6900" s="45"/>
      <c r="S6900" s="9"/>
      <c r="T6900" s="9"/>
      <c r="U6900" s="9"/>
      <c r="X6900" s="306"/>
      <c r="Z6900" s="274"/>
      <c r="AA6900" s="274"/>
      <c r="AB6900" s="274"/>
    </row>
    <row r="6901" spans="1:28" x14ac:dyDescent="0.25">
      <c r="A6901" s="9">
        <v>69</v>
      </c>
      <c r="C6901" s="45"/>
      <c r="E6901" s="9"/>
      <c r="F6901" s="9"/>
      <c r="G6901" s="9"/>
      <c r="J6901" s="45"/>
      <c r="L6901" s="9"/>
      <c r="M6901" s="9"/>
      <c r="N6901" s="9"/>
      <c r="Q6901" s="45"/>
      <c r="S6901" s="9"/>
      <c r="T6901" s="9"/>
      <c r="U6901" s="9"/>
      <c r="X6901" s="306"/>
      <c r="Z6901" s="274"/>
      <c r="AA6901" s="274"/>
      <c r="AB6901" s="274"/>
    </row>
    <row r="6902" spans="1:28" x14ac:dyDescent="0.25">
      <c r="A6902" s="9">
        <v>69</v>
      </c>
      <c r="C6902" s="45"/>
      <c r="E6902" s="9"/>
      <c r="F6902" s="9"/>
      <c r="G6902" s="9"/>
      <c r="J6902" s="45"/>
      <c r="L6902" s="9"/>
      <c r="M6902" s="9"/>
      <c r="N6902" s="9"/>
      <c r="Q6902" s="45"/>
      <c r="S6902" s="9"/>
      <c r="T6902" s="9"/>
      <c r="U6902" s="9"/>
      <c r="X6902" s="306"/>
      <c r="Z6902" s="274"/>
      <c r="AA6902" s="274"/>
      <c r="AB6902" s="274"/>
    </row>
    <row r="6903" spans="1:28" ht="59.25" customHeight="1" x14ac:dyDescent="0.25">
      <c r="A6903" s="9">
        <v>69</v>
      </c>
      <c r="B6903" s="380" t="s">
        <v>267</v>
      </c>
      <c r="C6903" s="381"/>
      <c r="D6903" s="381"/>
      <c r="E6903" s="381"/>
      <c r="F6903" s="381"/>
      <c r="G6903" s="9"/>
      <c r="I6903" s="380" t="s">
        <v>267</v>
      </c>
      <c r="J6903" s="381"/>
      <c r="K6903" s="381"/>
      <c r="L6903" s="381"/>
      <c r="M6903" s="381"/>
      <c r="N6903" s="9"/>
      <c r="P6903" s="380" t="s">
        <v>267</v>
      </c>
      <c r="Q6903" s="381"/>
      <c r="R6903" s="381"/>
      <c r="S6903" s="381"/>
      <c r="T6903" s="381"/>
      <c r="U6903" s="9"/>
      <c r="W6903" s="380" t="s">
        <v>267</v>
      </c>
      <c r="X6903" s="381"/>
      <c r="Y6903" s="381"/>
      <c r="Z6903" s="381"/>
      <c r="AA6903" s="381"/>
      <c r="AB6903" s="274"/>
    </row>
    <row r="6904" spans="1:28" ht="16.5" customHeight="1" x14ac:dyDescent="0.25">
      <c r="A6904" s="9">
        <v>69</v>
      </c>
      <c r="B6904" s="382">
        <v>43546</v>
      </c>
      <c r="C6904" s="381"/>
      <c r="D6904" s="381"/>
      <c r="E6904" s="381"/>
      <c r="F6904" s="381"/>
      <c r="G6904" s="26"/>
      <c r="I6904" s="382">
        <v>43636</v>
      </c>
      <c r="J6904" s="383"/>
      <c r="K6904" s="383"/>
      <c r="L6904" s="383"/>
      <c r="M6904" s="383"/>
      <c r="N6904" s="25"/>
      <c r="P6904" s="382">
        <v>43733</v>
      </c>
      <c r="Q6904" s="383"/>
      <c r="R6904" s="383"/>
      <c r="S6904" s="383"/>
      <c r="T6904" s="383"/>
      <c r="U6904" s="105"/>
      <c r="W6904" s="382">
        <v>43815</v>
      </c>
      <c r="X6904" s="383"/>
      <c r="Y6904" s="383"/>
      <c r="Z6904" s="383"/>
      <c r="AA6904" s="383"/>
      <c r="AB6904" s="264"/>
    </row>
    <row r="6905" spans="1:28" x14ac:dyDescent="0.25">
      <c r="A6905" s="9">
        <v>69</v>
      </c>
      <c r="F6905" s="27" t="s">
        <v>178</v>
      </c>
      <c r="G6905" s="27"/>
      <c r="M6905" s="27" t="s">
        <v>178</v>
      </c>
      <c r="N6905" s="27"/>
      <c r="T6905" s="27" t="s">
        <v>178</v>
      </c>
      <c r="U6905" s="27"/>
      <c r="AA6905" s="290" t="s">
        <v>178</v>
      </c>
      <c r="AB6905" s="290"/>
    </row>
    <row r="6906" spans="1:28" ht="27.75" customHeight="1" x14ac:dyDescent="0.25">
      <c r="A6906" s="9">
        <v>69</v>
      </c>
      <c r="B6906" s="384" t="s">
        <v>151</v>
      </c>
      <c r="C6906" s="365" t="s">
        <v>152</v>
      </c>
      <c r="D6906" s="365" t="s">
        <v>181</v>
      </c>
      <c r="E6906" s="386" t="s">
        <v>519</v>
      </c>
      <c r="F6906" s="386"/>
      <c r="G6906" s="365" t="s">
        <v>539</v>
      </c>
      <c r="I6906" s="384" t="s">
        <v>151</v>
      </c>
      <c r="J6906" s="365" t="s">
        <v>152</v>
      </c>
      <c r="K6906" s="365" t="s">
        <v>181</v>
      </c>
      <c r="L6906" s="386" t="s">
        <v>332</v>
      </c>
      <c r="M6906" s="386"/>
      <c r="N6906" s="365" t="s">
        <v>539</v>
      </c>
      <c r="P6906" s="384" t="s">
        <v>151</v>
      </c>
      <c r="Q6906" s="365" t="s">
        <v>152</v>
      </c>
      <c r="R6906" s="365" t="s">
        <v>181</v>
      </c>
      <c r="S6906" s="386" t="s">
        <v>792</v>
      </c>
      <c r="T6906" s="386"/>
      <c r="U6906" s="365" t="s">
        <v>539</v>
      </c>
      <c r="W6906" s="384" t="s">
        <v>151</v>
      </c>
      <c r="X6906" s="365" t="s">
        <v>152</v>
      </c>
      <c r="Y6906" s="365" t="s">
        <v>181</v>
      </c>
      <c r="Z6906" s="386" t="s">
        <v>920</v>
      </c>
      <c r="AA6906" s="386"/>
      <c r="AB6906" s="365" t="s">
        <v>539</v>
      </c>
    </row>
    <row r="6907" spans="1:28" ht="47.25" customHeight="1" x14ac:dyDescent="0.25">
      <c r="A6907" s="9">
        <v>69</v>
      </c>
      <c r="B6907" s="385"/>
      <c r="C6907" s="366"/>
      <c r="D6907" s="366"/>
      <c r="E6907" s="28" t="s">
        <v>582</v>
      </c>
      <c r="F6907" s="28" t="s">
        <v>581</v>
      </c>
      <c r="G6907" s="366"/>
      <c r="I6907" s="385"/>
      <c r="J6907" s="366"/>
      <c r="K6907" s="366"/>
      <c r="L6907" s="28" t="s">
        <v>582</v>
      </c>
      <c r="M6907" s="28" t="s">
        <v>581</v>
      </c>
      <c r="N6907" s="366"/>
      <c r="P6907" s="385"/>
      <c r="Q6907" s="366"/>
      <c r="R6907" s="366"/>
      <c r="S6907" s="106" t="s">
        <v>582</v>
      </c>
      <c r="T6907" s="106" t="s">
        <v>581</v>
      </c>
      <c r="U6907" s="366"/>
      <c r="W6907" s="385"/>
      <c r="X6907" s="366"/>
      <c r="Y6907" s="366"/>
      <c r="Z6907" s="291" t="s">
        <v>582</v>
      </c>
      <c r="AA6907" s="291" t="s">
        <v>581</v>
      </c>
      <c r="AB6907" s="366"/>
    </row>
    <row r="6908" spans="1:28" x14ac:dyDescent="0.25">
      <c r="A6908" s="9">
        <v>69</v>
      </c>
      <c r="B6908" s="29" t="s">
        <v>163</v>
      </c>
      <c r="C6908" s="30">
        <v>2</v>
      </c>
      <c r="D6908" s="29" t="s">
        <v>165</v>
      </c>
      <c r="E6908" s="29" t="s">
        <v>166</v>
      </c>
      <c r="F6908" s="29" t="s">
        <v>180</v>
      </c>
      <c r="G6908" s="29" t="s">
        <v>185</v>
      </c>
      <c r="I6908" s="29" t="s">
        <v>163</v>
      </c>
      <c r="J6908" s="30">
        <v>2</v>
      </c>
      <c r="K6908" s="29" t="s">
        <v>165</v>
      </c>
      <c r="L6908" s="29" t="s">
        <v>166</v>
      </c>
      <c r="M6908" s="29" t="s">
        <v>180</v>
      </c>
      <c r="N6908" s="29" t="s">
        <v>185</v>
      </c>
      <c r="P6908" s="29" t="s">
        <v>163</v>
      </c>
      <c r="Q6908" s="30">
        <v>2</v>
      </c>
      <c r="R6908" s="29" t="s">
        <v>165</v>
      </c>
      <c r="S6908" s="29" t="s">
        <v>166</v>
      </c>
      <c r="T6908" s="29" t="s">
        <v>180</v>
      </c>
      <c r="U6908" s="29" t="s">
        <v>185</v>
      </c>
      <c r="W6908" s="292" t="s">
        <v>163</v>
      </c>
      <c r="X6908" s="293">
        <v>2</v>
      </c>
      <c r="Y6908" s="292" t="s">
        <v>165</v>
      </c>
      <c r="Z6908" s="292" t="s">
        <v>166</v>
      </c>
      <c r="AA6908" s="292" t="s">
        <v>180</v>
      </c>
      <c r="AB6908" s="292" t="s">
        <v>185</v>
      </c>
    </row>
    <row r="6909" spans="1:28" ht="20.100000000000001" customHeight="1" x14ac:dyDescent="0.25">
      <c r="A6909" s="9">
        <v>69</v>
      </c>
      <c r="B6909" s="361" t="s">
        <v>163</v>
      </c>
      <c r="C6909" s="363" t="s">
        <v>153</v>
      </c>
      <c r="D6909" s="35" t="s">
        <v>182</v>
      </c>
      <c r="E6909" s="41"/>
      <c r="F6909" s="41"/>
      <c r="G6909" s="41"/>
      <c r="I6909" s="361" t="s">
        <v>163</v>
      </c>
      <c r="J6909" s="363" t="s">
        <v>153</v>
      </c>
      <c r="K6909" s="35" t="s">
        <v>182</v>
      </c>
      <c r="L6909" s="41"/>
      <c r="M6909" s="41"/>
      <c r="N6909" s="41"/>
      <c r="P6909" s="361" t="s">
        <v>163</v>
      </c>
      <c r="Q6909" s="363" t="s">
        <v>153</v>
      </c>
      <c r="R6909" s="35" t="s">
        <v>182</v>
      </c>
      <c r="S6909" s="41"/>
      <c r="T6909" s="41"/>
      <c r="U6909" s="41"/>
      <c r="W6909" s="361" t="s">
        <v>163</v>
      </c>
      <c r="X6909" s="363" t="s">
        <v>153</v>
      </c>
      <c r="Y6909" s="294" t="s">
        <v>182</v>
      </c>
      <c r="Z6909" s="303"/>
      <c r="AA6909" s="303"/>
      <c r="AB6909" s="303"/>
    </row>
    <row r="6910" spans="1:28" ht="20.100000000000001" customHeight="1" x14ac:dyDescent="0.25">
      <c r="A6910" s="9">
        <v>69</v>
      </c>
      <c r="B6910" s="362"/>
      <c r="C6910" s="364"/>
      <c r="D6910" s="35" t="s">
        <v>183</v>
      </c>
      <c r="E6910" s="41"/>
      <c r="F6910" s="41"/>
      <c r="G6910" s="41"/>
      <c r="I6910" s="362"/>
      <c r="J6910" s="364"/>
      <c r="K6910" s="35" t="s">
        <v>183</v>
      </c>
      <c r="L6910" s="41"/>
      <c r="M6910" s="41"/>
      <c r="N6910" s="41"/>
      <c r="P6910" s="362"/>
      <c r="Q6910" s="364"/>
      <c r="R6910" s="35" t="s">
        <v>183</v>
      </c>
      <c r="S6910" s="41"/>
      <c r="T6910" s="41"/>
      <c r="U6910" s="41"/>
      <c r="W6910" s="362"/>
      <c r="X6910" s="364"/>
      <c r="Y6910" s="294" t="s">
        <v>183</v>
      </c>
      <c r="Z6910" s="303"/>
      <c r="AA6910" s="303"/>
      <c r="AB6910" s="303"/>
    </row>
    <row r="6911" spans="1:28" ht="20.100000000000001" customHeight="1" x14ac:dyDescent="0.25">
      <c r="A6911" s="9">
        <v>69</v>
      </c>
      <c r="B6911" s="361" t="s">
        <v>164</v>
      </c>
      <c r="C6911" s="363" t="s">
        <v>154</v>
      </c>
      <c r="D6911" s="35" t="s">
        <v>182</v>
      </c>
      <c r="E6911" s="41"/>
      <c r="F6911" s="41"/>
      <c r="G6911" s="41"/>
      <c r="I6911" s="361" t="s">
        <v>164</v>
      </c>
      <c r="J6911" s="363" t="s">
        <v>154</v>
      </c>
      <c r="K6911" s="35" t="s">
        <v>182</v>
      </c>
      <c r="L6911" s="41"/>
      <c r="M6911" s="41"/>
      <c r="N6911" s="41"/>
      <c r="P6911" s="361" t="s">
        <v>164</v>
      </c>
      <c r="Q6911" s="363" t="s">
        <v>154</v>
      </c>
      <c r="R6911" s="35" t="s">
        <v>182</v>
      </c>
      <c r="S6911" s="41"/>
      <c r="T6911" s="41"/>
      <c r="U6911" s="41"/>
      <c r="W6911" s="361" t="s">
        <v>164</v>
      </c>
      <c r="X6911" s="363" t="s">
        <v>154</v>
      </c>
      <c r="Y6911" s="294" t="s">
        <v>182</v>
      </c>
      <c r="Z6911" s="303"/>
      <c r="AA6911" s="303"/>
      <c r="AB6911" s="303"/>
    </row>
    <row r="6912" spans="1:28" ht="20.100000000000001" customHeight="1" x14ac:dyDescent="0.25">
      <c r="A6912" s="9">
        <v>69</v>
      </c>
      <c r="B6912" s="362"/>
      <c r="C6912" s="364"/>
      <c r="D6912" s="35" t="s">
        <v>183</v>
      </c>
      <c r="E6912" s="41"/>
      <c r="F6912" s="41"/>
      <c r="G6912" s="41"/>
      <c r="I6912" s="362"/>
      <c r="J6912" s="364"/>
      <c r="K6912" s="35" t="s">
        <v>183</v>
      </c>
      <c r="L6912" s="41"/>
      <c r="M6912" s="41"/>
      <c r="N6912" s="41"/>
      <c r="P6912" s="362"/>
      <c r="Q6912" s="364"/>
      <c r="R6912" s="35" t="s">
        <v>183</v>
      </c>
      <c r="S6912" s="41"/>
      <c r="T6912" s="41"/>
      <c r="U6912" s="41"/>
      <c r="W6912" s="362"/>
      <c r="X6912" s="364"/>
      <c r="Y6912" s="294" t="s">
        <v>183</v>
      </c>
      <c r="Z6912" s="303"/>
      <c r="AA6912" s="303"/>
      <c r="AB6912" s="303"/>
    </row>
    <row r="6913" spans="1:28" ht="20.100000000000001" customHeight="1" x14ac:dyDescent="0.25">
      <c r="A6913" s="9">
        <v>69</v>
      </c>
      <c r="B6913" s="34" t="s">
        <v>165</v>
      </c>
      <c r="C6913" s="35" t="s">
        <v>155</v>
      </c>
      <c r="D6913" s="35"/>
      <c r="E6913" s="41"/>
      <c r="F6913" s="41"/>
      <c r="G6913" s="41"/>
      <c r="I6913" s="34" t="s">
        <v>165</v>
      </c>
      <c r="J6913" s="35" t="s">
        <v>155</v>
      </c>
      <c r="K6913" s="35"/>
      <c r="L6913" s="41"/>
      <c r="M6913" s="41"/>
      <c r="N6913" s="41"/>
      <c r="P6913" s="34" t="s">
        <v>165</v>
      </c>
      <c r="Q6913" s="35" t="s">
        <v>155</v>
      </c>
      <c r="R6913" s="35"/>
      <c r="S6913" s="41"/>
      <c r="T6913" s="41"/>
      <c r="U6913" s="41"/>
      <c r="W6913" s="297" t="s">
        <v>165</v>
      </c>
      <c r="X6913" s="294" t="s">
        <v>155</v>
      </c>
      <c r="Y6913" s="294"/>
      <c r="Z6913" s="303"/>
      <c r="AA6913" s="303"/>
      <c r="AB6913" s="303"/>
    </row>
    <row r="6914" spans="1:28" ht="20.100000000000001" customHeight="1" x14ac:dyDescent="0.25">
      <c r="A6914" s="9">
        <v>69</v>
      </c>
      <c r="B6914" s="361" t="s">
        <v>167</v>
      </c>
      <c r="C6914" s="363" t="s">
        <v>251</v>
      </c>
      <c r="D6914" s="35" t="s">
        <v>182</v>
      </c>
      <c r="E6914" s="41"/>
      <c r="F6914" s="41"/>
      <c r="G6914" s="41"/>
      <c r="I6914" s="361" t="s">
        <v>167</v>
      </c>
      <c r="J6914" s="363" t="s">
        <v>251</v>
      </c>
      <c r="K6914" s="35" t="s">
        <v>182</v>
      </c>
      <c r="L6914" s="41"/>
      <c r="M6914" s="41"/>
      <c r="N6914" s="41"/>
      <c r="P6914" s="361" t="s">
        <v>167</v>
      </c>
      <c r="Q6914" s="363" t="s">
        <v>251</v>
      </c>
      <c r="R6914" s="35" t="s">
        <v>182</v>
      </c>
      <c r="S6914" s="41"/>
      <c r="T6914" s="41"/>
      <c r="U6914" s="41"/>
      <c r="W6914" s="361" t="s">
        <v>167</v>
      </c>
      <c r="X6914" s="363" t="s">
        <v>251</v>
      </c>
      <c r="Y6914" s="294" t="s">
        <v>182</v>
      </c>
      <c r="Z6914" s="303"/>
      <c r="AA6914" s="303"/>
      <c r="AB6914" s="303"/>
    </row>
    <row r="6915" spans="1:28" ht="20.100000000000001" customHeight="1" x14ac:dyDescent="0.25">
      <c r="A6915" s="9">
        <v>69</v>
      </c>
      <c r="B6915" s="362"/>
      <c r="C6915" s="364"/>
      <c r="D6915" s="35" t="s">
        <v>183</v>
      </c>
      <c r="E6915" s="41"/>
      <c r="F6915" s="41"/>
      <c r="G6915" s="41"/>
      <c r="I6915" s="362"/>
      <c r="J6915" s="364"/>
      <c r="K6915" s="35" t="s">
        <v>183</v>
      </c>
      <c r="L6915" s="41"/>
      <c r="M6915" s="41"/>
      <c r="N6915" s="41"/>
      <c r="P6915" s="362"/>
      <c r="Q6915" s="364"/>
      <c r="R6915" s="35" t="s">
        <v>183</v>
      </c>
      <c r="S6915" s="41"/>
      <c r="T6915" s="41"/>
      <c r="U6915" s="41"/>
      <c r="W6915" s="362"/>
      <c r="X6915" s="364"/>
      <c r="Y6915" s="294" t="s">
        <v>183</v>
      </c>
      <c r="Z6915" s="303"/>
      <c r="AA6915" s="303"/>
      <c r="AB6915" s="303"/>
    </row>
    <row r="6916" spans="1:28" ht="20.100000000000001" customHeight="1" x14ac:dyDescent="0.25">
      <c r="A6916" s="9">
        <v>69</v>
      </c>
      <c r="B6916" s="361" t="s">
        <v>168</v>
      </c>
      <c r="C6916" s="363" t="s">
        <v>252</v>
      </c>
      <c r="D6916" s="35" t="s">
        <v>182</v>
      </c>
      <c r="E6916" s="41"/>
      <c r="F6916" s="41"/>
      <c r="G6916" s="41"/>
      <c r="I6916" s="361" t="s">
        <v>168</v>
      </c>
      <c r="J6916" s="363" t="s">
        <v>252</v>
      </c>
      <c r="K6916" s="35" t="s">
        <v>182</v>
      </c>
      <c r="L6916" s="41"/>
      <c r="M6916" s="41"/>
      <c r="N6916" s="41"/>
      <c r="P6916" s="361" t="s">
        <v>168</v>
      </c>
      <c r="Q6916" s="363" t="s">
        <v>252</v>
      </c>
      <c r="R6916" s="35" t="s">
        <v>182</v>
      </c>
      <c r="S6916" s="41"/>
      <c r="T6916" s="41"/>
      <c r="U6916" s="41"/>
      <c r="W6916" s="361" t="s">
        <v>168</v>
      </c>
      <c r="X6916" s="363" t="s">
        <v>252</v>
      </c>
      <c r="Y6916" s="294" t="s">
        <v>182</v>
      </c>
      <c r="Z6916" s="303"/>
      <c r="AA6916" s="303"/>
      <c r="AB6916" s="303"/>
    </row>
    <row r="6917" spans="1:28" ht="20.100000000000001" customHeight="1" x14ac:dyDescent="0.25">
      <c r="A6917" s="9">
        <v>69</v>
      </c>
      <c r="B6917" s="362"/>
      <c r="C6917" s="364"/>
      <c r="D6917" s="35" t="s">
        <v>183</v>
      </c>
      <c r="E6917" s="41"/>
      <c r="F6917" s="41"/>
      <c r="G6917" s="41"/>
      <c r="I6917" s="362"/>
      <c r="J6917" s="364"/>
      <c r="K6917" s="35" t="s">
        <v>183</v>
      </c>
      <c r="L6917" s="41"/>
      <c r="M6917" s="41"/>
      <c r="N6917" s="41"/>
      <c r="P6917" s="362"/>
      <c r="Q6917" s="364"/>
      <c r="R6917" s="35" t="s">
        <v>183</v>
      </c>
      <c r="S6917" s="41"/>
      <c r="T6917" s="41"/>
      <c r="U6917" s="41"/>
      <c r="W6917" s="362"/>
      <c r="X6917" s="364"/>
      <c r="Y6917" s="294" t="s">
        <v>183</v>
      </c>
      <c r="Z6917" s="303"/>
      <c r="AA6917" s="303"/>
      <c r="AB6917" s="303"/>
    </row>
    <row r="6918" spans="1:28" ht="20.100000000000001" customHeight="1" x14ac:dyDescent="0.25">
      <c r="A6918" s="9">
        <v>69</v>
      </c>
      <c r="B6918" s="361" t="s">
        <v>169</v>
      </c>
      <c r="C6918" s="363" t="s">
        <v>253</v>
      </c>
      <c r="D6918" s="35" t="s">
        <v>182</v>
      </c>
      <c r="E6918" s="41"/>
      <c r="F6918" s="41"/>
      <c r="G6918" s="41"/>
      <c r="I6918" s="361" t="s">
        <v>169</v>
      </c>
      <c r="J6918" s="363" t="s">
        <v>253</v>
      </c>
      <c r="K6918" s="35" t="s">
        <v>182</v>
      </c>
      <c r="L6918" s="41"/>
      <c r="M6918" s="41"/>
      <c r="N6918" s="41"/>
      <c r="P6918" s="361" t="s">
        <v>169</v>
      </c>
      <c r="Q6918" s="363" t="s">
        <v>253</v>
      </c>
      <c r="R6918" s="35" t="s">
        <v>182</v>
      </c>
      <c r="S6918" s="41"/>
      <c r="T6918" s="41"/>
      <c r="U6918" s="41"/>
      <c r="W6918" s="361" t="s">
        <v>169</v>
      </c>
      <c r="X6918" s="363" t="s">
        <v>253</v>
      </c>
      <c r="Y6918" s="294" t="s">
        <v>182</v>
      </c>
      <c r="Z6918" s="303"/>
      <c r="AA6918" s="303"/>
      <c r="AB6918" s="303"/>
    </row>
    <row r="6919" spans="1:28" ht="20.100000000000001" customHeight="1" x14ac:dyDescent="0.25">
      <c r="A6919" s="9">
        <v>69</v>
      </c>
      <c r="B6919" s="362"/>
      <c r="C6919" s="364"/>
      <c r="D6919" s="35" t="s">
        <v>183</v>
      </c>
      <c r="E6919" s="41"/>
      <c r="F6919" s="41"/>
      <c r="G6919" s="41"/>
      <c r="I6919" s="362"/>
      <c r="J6919" s="364"/>
      <c r="K6919" s="35" t="s">
        <v>183</v>
      </c>
      <c r="L6919" s="41"/>
      <c r="M6919" s="41"/>
      <c r="N6919" s="41"/>
      <c r="P6919" s="362"/>
      <c r="Q6919" s="364"/>
      <c r="R6919" s="35" t="s">
        <v>183</v>
      </c>
      <c r="S6919" s="41"/>
      <c r="T6919" s="41"/>
      <c r="U6919" s="41"/>
      <c r="W6919" s="362"/>
      <c r="X6919" s="364"/>
      <c r="Y6919" s="294" t="s">
        <v>183</v>
      </c>
      <c r="Z6919" s="303"/>
      <c r="AA6919" s="303"/>
      <c r="AB6919" s="303"/>
    </row>
    <row r="6920" spans="1:28" ht="20.100000000000001" customHeight="1" x14ac:dyDescent="0.25">
      <c r="A6920" s="9">
        <v>69</v>
      </c>
      <c r="B6920" s="361" t="s">
        <v>170</v>
      </c>
      <c r="C6920" s="363" t="s">
        <v>254</v>
      </c>
      <c r="D6920" s="35" t="s">
        <v>182</v>
      </c>
      <c r="E6920" s="41"/>
      <c r="F6920" s="41"/>
      <c r="G6920" s="41"/>
      <c r="I6920" s="361" t="s">
        <v>170</v>
      </c>
      <c r="J6920" s="363" t="s">
        <v>254</v>
      </c>
      <c r="K6920" s="35" t="s">
        <v>182</v>
      </c>
      <c r="L6920" s="41"/>
      <c r="M6920" s="41"/>
      <c r="N6920" s="41"/>
      <c r="P6920" s="361" t="s">
        <v>170</v>
      </c>
      <c r="Q6920" s="363" t="s">
        <v>254</v>
      </c>
      <c r="R6920" s="35" t="s">
        <v>182</v>
      </c>
      <c r="S6920" s="41"/>
      <c r="T6920" s="41"/>
      <c r="U6920" s="41"/>
      <c r="W6920" s="361" t="s">
        <v>170</v>
      </c>
      <c r="X6920" s="363" t="s">
        <v>254</v>
      </c>
      <c r="Y6920" s="294" t="s">
        <v>182</v>
      </c>
      <c r="Z6920" s="303"/>
      <c r="AA6920" s="303"/>
      <c r="AB6920" s="303"/>
    </row>
    <row r="6921" spans="1:28" ht="20.100000000000001" customHeight="1" x14ac:dyDescent="0.25">
      <c r="A6921" s="9">
        <v>69</v>
      </c>
      <c r="B6921" s="362"/>
      <c r="C6921" s="364"/>
      <c r="D6921" s="35" t="s">
        <v>183</v>
      </c>
      <c r="E6921" s="41"/>
      <c r="F6921" s="41"/>
      <c r="G6921" s="41"/>
      <c r="I6921" s="362"/>
      <c r="J6921" s="364"/>
      <c r="K6921" s="35" t="s">
        <v>183</v>
      </c>
      <c r="L6921" s="41"/>
      <c r="M6921" s="41"/>
      <c r="N6921" s="41"/>
      <c r="P6921" s="362"/>
      <c r="Q6921" s="364"/>
      <c r="R6921" s="35" t="s">
        <v>183</v>
      </c>
      <c r="S6921" s="41"/>
      <c r="T6921" s="41"/>
      <c r="U6921" s="41"/>
      <c r="W6921" s="362"/>
      <c r="X6921" s="364"/>
      <c r="Y6921" s="294" t="s">
        <v>183</v>
      </c>
      <c r="Z6921" s="303"/>
      <c r="AA6921" s="303"/>
      <c r="AB6921" s="303"/>
    </row>
    <row r="6922" spans="1:28" ht="20.100000000000001" customHeight="1" x14ac:dyDescent="0.25">
      <c r="A6922" s="9">
        <v>69</v>
      </c>
      <c r="B6922" s="361" t="s">
        <v>171</v>
      </c>
      <c r="C6922" s="363" t="s">
        <v>533</v>
      </c>
      <c r="D6922" s="35" t="s">
        <v>182</v>
      </c>
      <c r="E6922" s="41"/>
      <c r="F6922" s="41"/>
      <c r="G6922" s="41"/>
      <c r="I6922" s="361" t="s">
        <v>171</v>
      </c>
      <c r="J6922" s="363" t="s">
        <v>533</v>
      </c>
      <c r="K6922" s="35" t="s">
        <v>182</v>
      </c>
      <c r="L6922" s="41"/>
      <c r="M6922" s="41"/>
      <c r="N6922" s="41"/>
      <c r="P6922" s="361" t="s">
        <v>171</v>
      </c>
      <c r="Q6922" s="363" t="s">
        <v>533</v>
      </c>
      <c r="R6922" s="35" t="s">
        <v>182</v>
      </c>
      <c r="S6922" s="41"/>
      <c r="T6922" s="41"/>
      <c r="U6922" s="41"/>
      <c r="W6922" s="361" t="s">
        <v>171</v>
      </c>
      <c r="X6922" s="363" t="s">
        <v>533</v>
      </c>
      <c r="Y6922" s="294" t="s">
        <v>182</v>
      </c>
      <c r="Z6922" s="303"/>
      <c r="AA6922" s="303"/>
      <c r="AB6922" s="303"/>
    </row>
    <row r="6923" spans="1:28" ht="20.100000000000001" customHeight="1" x14ac:dyDescent="0.25">
      <c r="A6923" s="9">
        <v>69</v>
      </c>
      <c r="B6923" s="362"/>
      <c r="C6923" s="364"/>
      <c r="D6923" s="35" t="s">
        <v>183</v>
      </c>
      <c r="E6923" s="41"/>
      <c r="F6923" s="41"/>
      <c r="G6923" s="41"/>
      <c r="I6923" s="362"/>
      <c r="J6923" s="364"/>
      <c r="K6923" s="35" t="s">
        <v>183</v>
      </c>
      <c r="L6923" s="41"/>
      <c r="M6923" s="41"/>
      <c r="N6923" s="41"/>
      <c r="P6923" s="362"/>
      <c r="Q6923" s="364"/>
      <c r="R6923" s="35" t="s">
        <v>183</v>
      </c>
      <c r="S6923" s="41"/>
      <c r="T6923" s="41"/>
      <c r="U6923" s="41"/>
      <c r="W6923" s="362"/>
      <c r="X6923" s="364"/>
      <c r="Y6923" s="294" t="s">
        <v>183</v>
      </c>
      <c r="Z6923" s="303"/>
      <c r="AA6923" s="303"/>
      <c r="AB6923" s="303"/>
    </row>
    <row r="6924" spans="1:28" ht="20.100000000000001" customHeight="1" x14ac:dyDescent="0.25">
      <c r="A6924" s="9">
        <v>69</v>
      </c>
      <c r="B6924" s="34" t="s">
        <v>166</v>
      </c>
      <c r="C6924" s="35" t="s">
        <v>156</v>
      </c>
      <c r="D6924" s="35"/>
      <c r="E6924" s="41"/>
      <c r="F6924" s="41"/>
      <c r="G6924" s="41"/>
      <c r="I6924" s="34" t="s">
        <v>166</v>
      </c>
      <c r="J6924" s="35" t="s">
        <v>156</v>
      </c>
      <c r="K6924" s="35"/>
      <c r="L6924" s="41"/>
      <c r="M6924" s="41"/>
      <c r="N6924" s="41"/>
      <c r="P6924" s="34" t="s">
        <v>166</v>
      </c>
      <c r="Q6924" s="35" t="s">
        <v>156</v>
      </c>
      <c r="R6924" s="35"/>
      <c r="S6924" s="41"/>
      <c r="T6924" s="41"/>
      <c r="U6924" s="41"/>
      <c r="W6924" s="297" t="s">
        <v>166</v>
      </c>
      <c r="X6924" s="294" t="s">
        <v>156</v>
      </c>
      <c r="Y6924" s="294"/>
      <c r="Z6924" s="303"/>
      <c r="AA6924" s="303"/>
      <c r="AB6924" s="303"/>
    </row>
    <row r="6925" spans="1:28" ht="20.100000000000001" customHeight="1" x14ac:dyDescent="0.25">
      <c r="A6925" s="9">
        <v>69</v>
      </c>
      <c r="B6925" s="361" t="s">
        <v>172</v>
      </c>
      <c r="C6925" s="363" t="s">
        <v>157</v>
      </c>
      <c r="D6925" s="35" t="s">
        <v>182</v>
      </c>
      <c r="E6925" s="41"/>
      <c r="F6925" s="41"/>
      <c r="G6925" s="41"/>
      <c r="I6925" s="361" t="s">
        <v>172</v>
      </c>
      <c r="J6925" s="363" t="s">
        <v>157</v>
      </c>
      <c r="K6925" s="35" t="s">
        <v>182</v>
      </c>
      <c r="L6925" s="41"/>
      <c r="M6925" s="41"/>
      <c r="N6925" s="41"/>
      <c r="P6925" s="361" t="s">
        <v>172</v>
      </c>
      <c r="Q6925" s="363" t="s">
        <v>157</v>
      </c>
      <c r="R6925" s="35" t="s">
        <v>182</v>
      </c>
      <c r="S6925" s="41"/>
      <c r="T6925" s="41"/>
      <c r="U6925" s="41"/>
      <c r="W6925" s="361" t="s">
        <v>172</v>
      </c>
      <c r="X6925" s="363" t="s">
        <v>157</v>
      </c>
      <c r="Y6925" s="294" t="s">
        <v>182</v>
      </c>
      <c r="Z6925" s="303"/>
      <c r="AA6925" s="303"/>
      <c r="AB6925" s="303"/>
    </row>
    <row r="6926" spans="1:28" ht="20.100000000000001" customHeight="1" x14ac:dyDescent="0.25">
      <c r="A6926" s="9">
        <v>69</v>
      </c>
      <c r="B6926" s="362"/>
      <c r="C6926" s="364"/>
      <c r="D6926" s="35" t="s">
        <v>183</v>
      </c>
      <c r="E6926" s="41"/>
      <c r="F6926" s="41"/>
      <c r="G6926" s="41"/>
      <c r="I6926" s="362"/>
      <c r="J6926" s="364"/>
      <c r="K6926" s="35" t="s">
        <v>183</v>
      </c>
      <c r="L6926" s="41"/>
      <c r="M6926" s="41"/>
      <c r="N6926" s="41"/>
      <c r="P6926" s="362"/>
      <c r="Q6926" s="364"/>
      <c r="R6926" s="35" t="s">
        <v>183</v>
      </c>
      <c r="S6926" s="41"/>
      <c r="T6926" s="41"/>
      <c r="U6926" s="41"/>
      <c r="W6926" s="362"/>
      <c r="X6926" s="364"/>
      <c r="Y6926" s="294" t="s">
        <v>183</v>
      </c>
      <c r="Z6926" s="303"/>
      <c r="AA6926" s="303"/>
      <c r="AB6926" s="303"/>
    </row>
    <row r="6927" spans="1:28" ht="20.100000000000001" customHeight="1" x14ac:dyDescent="0.25">
      <c r="A6927" s="9">
        <v>69</v>
      </c>
      <c r="B6927" s="361" t="s">
        <v>173</v>
      </c>
      <c r="C6927" s="363" t="s">
        <v>158</v>
      </c>
      <c r="D6927" s="35" t="s">
        <v>182</v>
      </c>
      <c r="E6927" s="41"/>
      <c r="F6927" s="41"/>
      <c r="G6927" s="41"/>
      <c r="I6927" s="361" t="s">
        <v>173</v>
      </c>
      <c r="J6927" s="363" t="s">
        <v>158</v>
      </c>
      <c r="K6927" s="35" t="s">
        <v>182</v>
      </c>
      <c r="L6927" s="41"/>
      <c r="M6927" s="41"/>
      <c r="N6927" s="41"/>
      <c r="P6927" s="361" t="s">
        <v>173</v>
      </c>
      <c r="Q6927" s="363" t="s">
        <v>158</v>
      </c>
      <c r="R6927" s="35" t="s">
        <v>182</v>
      </c>
      <c r="S6927" s="41"/>
      <c r="T6927" s="41"/>
      <c r="U6927" s="41"/>
      <c r="W6927" s="361" t="s">
        <v>173</v>
      </c>
      <c r="X6927" s="363" t="s">
        <v>158</v>
      </c>
      <c r="Y6927" s="294" t="s">
        <v>182</v>
      </c>
      <c r="Z6927" s="303"/>
      <c r="AA6927" s="303"/>
      <c r="AB6927" s="303"/>
    </row>
    <row r="6928" spans="1:28" ht="20.100000000000001" customHeight="1" x14ac:dyDescent="0.25">
      <c r="A6928" s="9">
        <v>69</v>
      </c>
      <c r="B6928" s="362"/>
      <c r="C6928" s="364"/>
      <c r="D6928" s="35" t="s">
        <v>183</v>
      </c>
      <c r="E6928" s="41"/>
      <c r="F6928" s="41"/>
      <c r="G6928" s="41"/>
      <c r="I6928" s="362"/>
      <c r="J6928" s="364"/>
      <c r="K6928" s="35" t="s">
        <v>183</v>
      </c>
      <c r="L6928" s="41"/>
      <c r="M6928" s="41"/>
      <c r="N6928" s="41"/>
      <c r="P6928" s="362"/>
      <c r="Q6928" s="364"/>
      <c r="R6928" s="35" t="s">
        <v>183</v>
      </c>
      <c r="S6928" s="41"/>
      <c r="T6928" s="41"/>
      <c r="U6928" s="41"/>
      <c r="W6928" s="362"/>
      <c r="X6928" s="364"/>
      <c r="Y6928" s="294" t="s">
        <v>183</v>
      </c>
      <c r="Z6928" s="303"/>
      <c r="AA6928" s="303"/>
      <c r="AB6928" s="303"/>
    </row>
    <row r="6929" spans="1:28" ht="20.100000000000001" customHeight="1" x14ac:dyDescent="0.25">
      <c r="A6929" s="9">
        <v>69</v>
      </c>
      <c r="B6929" s="361" t="s">
        <v>174</v>
      </c>
      <c r="C6929" s="363" t="s">
        <v>159</v>
      </c>
      <c r="D6929" s="35" t="s">
        <v>182</v>
      </c>
      <c r="E6929" s="41"/>
      <c r="F6929" s="41"/>
      <c r="G6929" s="41"/>
      <c r="I6929" s="361" t="s">
        <v>174</v>
      </c>
      <c r="J6929" s="363" t="s">
        <v>159</v>
      </c>
      <c r="K6929" s="35" t="s">
        <v>182</v>
      </c>
      <c r="L6929" s="41"/>
      <c r="M6929" s="41"/>
      <c r="N6929" s="41"/>
      <c r="P6929" s="361" t="s">
        <v>174</v>
      </c>
      <c r="Q6929" s="363" t="s">
        <v>159</v>
      </c>
      <c r="R6929" s="35" t="s">
        <v>182</v>
      </c>
      <c r="S6929" s="41"/>
      <c r="T6929" s="41"/>
      <c r="U6929" s="41"/>
      <c r="W6929" s="361" t="s">
        <v>174</v>
      </c>
      <c r="X6929" s="363" t="s">
        <v>159</v>
      </c>
      <c r="Y6929" s="294" t="s">
        <v>182</v>
      </c>
      <c r="Z6929" s="303"/>
      <c r="AA6929" s="303"/>
      <c r="AB6929" s="303"/>
    </row>
    <row r="6930" spans="1:28" ht="20.100000000000001" customHeight="1" x14ac:dyDescent="0.25">
      <c r="A6930" s="9">
        <v>69</v>
      </c>
      <c r="B6930" s="362"/>
      <c r="C6930" s="364"/>
      <c r="D6930" s="35" t="s">
        <v>183</v>
      </c>
      <c r="E6930" s="41"/>
      <c r="F6930" s="41"/>
      <c r="G6930" s="41"/>
      <c r="I6930" s="362"/>
      <c r="J6930" s="364"/>
      <c r="K6930" s="35" t="s">
        <v>183</v>
      </c>
      <c r="L6930" s="41"/>
      <c r="M6930" s="41"/>
      <c r="N6930" s="41"/>
      <c r="P6930" s="362"/>
      <c r="Q6930" s="364"/>
      <c r="R6930" s="35" t="s">
        <v>183</v>
      </c>
      <c r="S6930" s="41"/>
      <c r="T6930" s="41"/>
      <c r="U6930" s="41"/>
      <c r="W6930" s="362"/>
      <c r="X6930" s="364"/>
      <c r="Y6930" s="294" t="s">
        <v>183</v>
      </c>
      <c r="Z6930" s="303"/>
      <c r="AA6930" s="303"/>
      <c r="AB6930" s="303"/>
    </row>
    <row r="6931" spans="1:28" ht="20.100000000000001" customHeight="1" x14ac:dyDescent="0.25">
      <c r="A6931" s="9">
        <v>69</v>
      </c>
      <c r="B6931" s="361" t="s">
        <v>175</v>
      </c>
      <c r="C6931" s="363" t="s">
        <v>160</v>
      </c>
      <c r="D6931" s="35" t="s">
        <v>182</v>
      </c>
      <c r="E6931" s="41"/>
      <c r="F6931" s="41"/>
      <c r="G6931" s="41"/>
      <c r="I6931" s="361" t="s">
        <v>175</v>
      </c>
      <c r="J6931" s="363" t="s">
        <v>160</v>
      </c>
      <c r="K6931" s="35" t="s">
        <v>182</v>
      </c>
      <c r="L6931" s="41"/>
      <c r="M6931" s="41"/>
      <c r="N6931" s="41"/>
      <c r="P6931" s="361" t="s">
        <v>175</v>
      </c>
      <c r="Q6931" s="363" t="s">
        <v>160</v>
      </c>
      <c r="R6931" s="35" t="s">
        <v>182</v>
      </c>
      <c r="S6931" s="41"/>
      <c r="T6931" s="41"/>
      <c r="U6931" s="41"/>
      <c r="W6931" s="361" t="s">
        <v>175</v>
      </c>
      <c r="X6931" s="363" t="s">
        <v>160</v>
      </c>
      <c r="Y6931" s="294" t="s">
        <v>182</v>
      </c>
      <c r="Z6931" s="303"/>
      <c r="AA6931" s="303"/>
      <c r="AB6931" s="303"/>
    </row>
    <row r="6932" spans="1:28" ht="20.100000000000001" customHeight="1" x14ac:dyDescent="0.25">
      <c r="A6932" s="9">
        <v>69</v>
      </c>
      <c r="B6932" s="362"/>
      <c r="C6932" s="364"/>
      <c r="D6932" s="35" t="s">
        <v>183</v>
      </c>
      <c r="E6932" s="41"/>
      <c r="F6932" s="41"/>
      <c r="G6932" s="41"/>
      <c r="I6932" s="362"/>
      <c r="J6932" s="364"/>
      <c r="K6932" s="35" t="s">
        <v>183</v>
      </c>
      <c r="L6932" s="41"/>
      <c r="M6932" s="41"/>
      <c r="N6932" s="41"/>
      <c r="P6932" s="362"/>
      <c r="Q6932" s="364"/>
      <c r="R6932" s="35" t="s">
        <v>183</v>
      </c>
      <c r="S6932" s="41"/>
      <c r="T6932" s="41"/>
      <c r="U6932" s="41"/>
      <c r="W6932" s="362"/>
      <c r="X6932" s="364"/>
      <c r="Y6932" s="294" t="s">
        <v>183</v>
      </c>
      <c r="Z6932" s="303"/>
      <c r="AA6932" s="303"/>
      <c r="AB6932" s="303"/>
    </row>
    <row r="6933" spans="1:28" ht="20.100000000000001" customHeight="1" x14ac:dyDescent="0.25">
      <c r="A6933" s="9">
        <v>69</v>
      </c>
      <c r="B6933" s="361" t="s">
        <v>176</v>
      </c>
      <c r="C6933" s="363" t="s">
        <v>161</v>
      </c>
      <c r="D6933" s="35" t="s">
        <v>182</v>
      </c>
      <c r="E6933" s="41"/>
      <c r="F6933" s="41"/>
      <c r="G6933" s="41"/>
      <c r="I6933" s="361" t="s">
        <v>176</v>
      </c>
      <c r="J6933" s="363" t="s">
        <v>161</v>
      </c>
      <c r="K6933" s="35" t="s">
        <v>182</v>
      </c>
      <c r="L6933" s="41"/>
      <c r="M6933" s="41"/>
      <c r="N6933" s="41"/>
      <c r="P6933" s="361" t="s">
        <v>176</v>
      </c>
      <c r="Q6933" s="363" t="s">
        <v>161</v>
      </c>
      <c r="R6933" s="35" t="s">
        <v>182</v>
      </c>
      <c r="S6933" s="41"/>
      <c r="T6933" s="41"/>
      <c r="U6933" s="41"/>
      <c r="W6933" s="361" t="s">
        <v>176</v>
      </c>
      <c r="X6933" s="363" t="s">
        <v>161</v>
      </c>
      <c r="Y6933" s="294" t="s">
        <v>182</v>
      </c>
      <c r="Z6933" s="303"/>
      <c r="AA6933" s="303"/>
      <c r="AB6933" s="303"/>
    </row>
    <row r="6934" spans="1:28" ht="20.100000000000001" customHeight="1" x14ac:dyDescent="0.25">
      <c r="A6934" s="9">
        <v>69</v>
      </c>
      <c r="B6934" s="362"/>
      <c r="C6934" s="364"/>
      <c r="D6934" s="35" t="s">
        <v>183</v>
      </c>
      <c r="E6934" s="41"/>
      <c r="F6934" s="41"/>
      <c r="G6934" s="41"/>
      <c r="I6934" s="362"/>
      <c r="J6934" s="364"/>
      <c r="K6934" s="35" t="s">
        <v>183</v>
      </c>
      <c r="L6934" s="41"/>
      <c r="M6934" s="41"/>
      <c r="N6934" s="41"/>
      <c r="P6934" s="362"/>
      <c r="Q6934" s="364"/>
      <c r="R6934" s="35" t="s">
        <v>183</v>
      </c>
      <c r="S6934" s="41"/>
      <c r="T6934" s="41"/>
      <c r="U6934" s="41"/>
      <c r="W6934" s="362"/>
      <c r="X6934" s="364"/>
      <c r="Y6934" s="294" t="s">
        <v>183</v>
      </c>
      <c r="Z6934" s="303"/>
      <c r="AA6934" s="303"/>
      <c r="AB6934" s="303"/>
    </row>
    <row r="6935" spans="1:28" ht="20.100000000000001" customHeight="1" x14ac:dyDescent="0.25">
      <c r="A6935" s="9">
        <v>69</v>
      </c>
      <c r="B6935" s="361" t="s">
        <v>177</v>
      </c>
      <c r="C6935" s="363" t="s">
        <v>162</v>
      </c>
      <c r="D6935" s="35" t="s">
        <v>182</v>
      </c>
      <c r="E6935" s="41"/>
      <c r="F6935" s="41"/>
      <c r="G6935" s="41"/>
      <c r="I6935" s="361" t="s">
        <v>177</v>
      </c>
      <c r="J6935" s="363" t="s">
        <v>162</v>
      </c>
      <c r="K6935" s="35" t="s">
        <v>182</v>
      </c>
      <c r="L6935" s="41"/>
      <c r="M6935" s="41"/>
      <c r="N6935" s="41"/>
      <c r="P6935" s="361" t="s">
        <v>177</v>
      </c>
      <c r="Q6935" s="363" t="s">
        <v>162</v>
      </c>
      <c r="R6935" s="35" t="s">
        <v>182</v>
      </c>
      <c r="S6935" s="41"/>
      <c r="T6935" s="41"/>
      <c r="U6935" s="41"/>
      <c r="W6935" s="361" t="s">
        <v>177</v>
      </c>
      <c r="X6935" s="363" t="s">
        <v>162</v>
      </c>
      <c r="Y6935" s="294" t="s">
        <v>182</v>
      </c>
      <c r="Z6935" s="303"/>
      <c r="AA6935" s="303"/>
      <c r="AB6935" s="303"/>
    </row>
    <row r="6936" spans="1:28" ht="20.100000000000001" customHeight="1" x14ac:dyDescent="0.25">
      <c r="A6936" s="9">
        <v>69</v>
      </c>
      <c r="B6936" s="362"/>
      <c r="C6936" s="364"/>
      <c r="D6936" s="35" t="s">
        <v>183</v>
      </c>
      <c r="E6936" s="41"/>
      <c r="F6936" s="41"/>
      <c r="G6936" s="41"/>
      <c r="I6936" s="362"/>
      <c r="J6936" s="364"/>
      <c r="K6936" s="35" t="s">
        <v>183</v>
      </c>
      <c r="L6936" s="41"/>
      <c r="M6936" s="41"/>
      <c r="N6936" s="41"/>
      <c r="P6936" s="362"/>
      <c r="Q6936" s="364"/>
      <c r="R6936" s="35" t="s">
        <v>183</v>
      </c>
      <c r="S6936" s="41"/>
      <c r="T6936" s="41"/>
      <c r="U6936" s="41"/>
      <c r="W6936" s="362"/>
      <c r="X6936" s="364"/>
      <c r="Y6936" s="294" t="s">
        <v>183</v>
      </c>
      <c r="Z6936" s="303"/>
      <c r="AA6936" s="303"/>
      <c r="AB6936" s="303"/>
    </row>
    <row r="6937" spans="1:28" ht="20.100000000000001" customHeight="1" x14ac:dyDescent="0.25">
      <c r="A6937" s="9">
        <v>69</v>
      </c>
      <c r="B6937" s="361" t="s">
        <v>180</v>
      </c>
      <c r="C6937" s="363" t="s">
        <v>534</v>
      </c>
      <c r="D6937" s="35" t="s">
        <v>182</v>
      </c>
      <c r="E6937" s="41"/>
      <c r="F6937" s="41"/>
      <c r="G6937" s="41"/>
      <c r="I6937" s="361" t="s">
        <v>180</v>
      </c>
      <c r="J6937" s="363" t="s">
        <v>534</v>
      </c>
      <c r="K6937" s="35" t="s">
        <v>182</v>
      </c>
      <c r="L6937" s="41"/>
      <c r="M6937" s="41"/>
      <c r="N6937" s="41"/>
      <c r="P6937" s="361" t="s">
        <v>180</v>
      </c>
      <c r="Q6937" s="363" t="s">
        <v>534</v>
      </c>
      <c r="R6937" s="35" t="s">
        <v>182</v>
      </c>
      <c r="S6937" s="41"/>
      <c r="T6937" s="41"/>
      <c r="U6937" s="41"/>
      <c r="W6937" s="361" t="s">
        <v>180</v>
      </c>
      <c r="X6937" s="363" t="s">
        <v>534</v>
      </c>
      <c r="Y6937" s="294" t="s">
        <v>182</v>
      </c>
      <c r="Z6937" s="303"/>
      <c r="AA6937" s="303"/>
      <c r="AB6937" s="303"/>
    </row>
    <row r="6938" spans="1:28" ht="20.100000000000001" customHeight="1" x14ac:dyDescent="0.25">
      <c r="A6938" s="9">
        <v>69</v>
      </c>
      <c r="B6938" s="362"/>
      <c r="C6938" s="364"/>
      <c r="D6938" s="35" t="s">
        <v>183</v>
      </c>
      <c r="E6938" s="41"/>
      <c r="F6938" s="41"/>
      <c r="G6938" s="41"/>
      <c r="I6938" s="362"/>
      <c r="J6938" s="364"/>
      <c r="K6938" s="35" t="s">
        <v>183</v>
      </c>
      <c r="L6938" s="41"/>
      <c r="M6938" s="41"/>
      <c r="N6938" s="41"/>
      <c r="P6938" s="362"/>
      <c r="Q6938" s="364"/>
      <c r="R6938" s="35" t="s">
        <v>183</v>
      </c>
      <c r="S6938" s="41"/>
      <c r="T6938" s="41"/>
      <c r="U6938" s="41"/>
      <c r="W6938" s="362"/>
      <c r="X6938" s="364"/>
      <c r="Y6938" s="294" t="s">
        <v>183</v>
      </c>
      <c r="Z6938" s="303"/>
      <c r="AA6938" s="303"/>
      <c r="AB6938" s="303"/>
    </row>
    <row r="6939" spans="1:28" ht="20.100000000000001" customHeight="1" x14ac:dyDescent="0.25">
      <c r="A6939" s="9">
        <v>69</v>
      </c>
      <c r="B6939" s="361" t="s">
        <v>185</v>
      </c>
      <c r="C6939" s="363" t="s">
        <v>535</v>
      </c>
      <c r="D6939" s="35" t="s">
        <v>182</v>
      </c>
      <c r="E6939" s="41"/>
      <c r="F6939" s="41"/>
      <c r="G6939" s="41"/>
      <c r="I6939" s="361" t="s">
        <v>185</v>
      </c>
      <c r="J6939" s="363" t="s">
        <v>535</v>
      </c>
      <c r="K6939" s="35" t="s">
        <v>182</v>
      </c>
      <c r="L6939" s="41"/>
      <c r="M6939" s="41"/>
      <c r="N6939" s="41"/>
      <c r="P6939" s="361" t="s">
        <v>185</v>
      </c>
      <c r="Q6939" s="363" t="s">
        <v>535</v>
      </c>
      <c r="R6939" s="35" t="s">
        <v>182</v>
      </c>
      <c r="S6939" s="41"/>
      <c r="T6939" s="41"/>
      <c r="U6939" s="41"/>
      <c r="W6939" s="361" t="s">
        <v>185</v>
      </c>
      <c r="X6939" s="363" t="s">
        <v>535</v>
      </c>
      <c r="Y6939" s="294" t="s">
        <v>182</v>
      </c>
      <c r="Z6939" s="303"/>
      <c r="AA6939" s="303"/>
      <c r="AB6939" s="303"/>
    </row>
    <row r="6940" spans="1:28" ht="20.100000000000001" customHeight="1" x14ac:dyDescent="0.25">
      <c r="A6940" s="9">
        <v>69</v>
      </c>
      <c r="B6940" s="362"/>
      <c r="C6940" s="364"/>
      <c r="D6940" s="35" t="s">
        <v>183</v>
      </c>
      <c r="E6940" s="41"/>
      <c r="F6940" s="41"/>
      <c r="G6940" s="41"/>
      <c r="I6940" s="362"/>
      <c r="J6940" s="364"/>
      <c r="K6940" s="35" t="s">
        <v>183</v>
      </c>
      <c r="L6940" s="41"/>
      <c r="M6940" s="41"/>
      <c r="N6940" s="41"/>
      <c r="P6940" s="362"/>
      <c r="Q6940" s="364"/>
      <c r="R6940" s="35" t="s">
        <v>183</v>
      </c>
      <c r="S6940" s="41"/>
      <c r="T6940" s="41"/>
      <c r="U6940" s="41"/>
      <c r="W6940" s="362"/>
      <c r="X6940" s="364"/>
      <c r="Y6940" s="294" t="s">
        <v>183</v>
      </c>
      <c r="Z6940" s="303"/>
      <c r="AA6940" s="303"/>
      <c r="AB6940" s="303"/>
    </row>
    <row r="6941" spans="1:28" ht="20.100000000000001" customHeight="1" x14ac:dyDescent="0.25">
      <c r="A6941" s="9">
        <v>69</v>
      </c>
      <c r="B6941" s="361" t="s">
        <v>179</v>
      </c>
      <c r="C6941" s="365" t="s">
        <v>184</v>
      </c>
      <c r="D6941" s="42" t="s">
        <v>182</v>
      </c>
      <c r="E6941" s="43">
        <f>E6909+E6911+E6914+E6916+E6918+E6920+E6922+E6925+E6927+E6929+E6931+E6933+E6935+E6937+E6939</f>
        <v>0</v>
      </c>
      <c r="F6941" s="43">
        <f>F6909+F6911+F6914+F6916+F6918+F6920+F6922+F6925+F6927+F6929+F6931+F6933+F6935+F6937+F6939</f>
        <v>0</v>
      </c>
      <c r="G6941" s="44"/>
      <c r="I6941" s="361" t="s">
        <v>179</v>
      </c>
      <c r="J6941" s="365" t="s">
        <v>184</v>
      </c>
      <c r="K6941" s="42" t="s">
        <v>182</v>
      </c>
      <c r="L6941" s="43">
        <f>L6909+L6911+L6914+L6916+L6918+L6920+L6922+L6925+L6927+L6929+L6931+L6933+L6935+L6937+L6939</f>
        <v>0</v>
      </c>
      <c r="M6941" s="43">
        <f>M6909+M6911+M6914+M6916+M6918+M6920+M6922+M6925+M6927+M6929+M6931+M6933+M6935+M6937+M6939</f>
        <v>0</v>
      </c>
      <c r="N6941" s="44"/>
      <c r="P6941" s="361" t="s">
        <v>179</v>
      </c>
      <c r="Q6941" s="365" t="s">
        <v>184</v>
      </c>
      <c r="R6941" s="42" t="s">
        <v>182</v>
      </c>
      <c r="S6941" s="43">
        <f>S6909+S6911+S6914+S6916+S6918+S6920+S6922+S6925+S6927+S6929+S6931+S6933+S6935+S6937+S6939</f>
        <v>0</v>
      </c>
      <c r="T6941" s="43">
        <f>T6909+T6911+T6914+T6916+T6918+T6920+T6922+T6925+T6927+T6929+T6931+T6933+T6935+T6937+T6939</f>
        <v>0</v>
      </c>
      <c r="U6941" s="44"/>
      <c r="W6941" s="361" t="s">
        <v>179</v>
      </c>
      <c r="X6941" s="365" t="s">
        <v>184</v>
      </c>
      <c r="Y6941" s="298" t="s">
        <v>182</v>
      </c>
      <c r="Z6941" s="304">
        <f>Z6909+Z6911+Z6914+Z6916+Z6918+Z6920+Z6922+Z6925+Z6927+Z6929+Z6931+Z6933+Z6935+Z6937+Z6939</f>
        <v>0</v>
      </c>
      <c r="AA6941" s="304">
        <f>AA6909+AA6911+AA6914+AA6916+AA6918+AA6920+AA6922+AA6925+AA6927+AA6929+AA6931+AA6933+AA6935+AA6937+AA6939</f>
        <v>0</v>
      </c>
      <c r="AB6941" s="305"/>
    </row>
    <row r="6942" spans="1:28" ht="20.100000000000001" customHeight="1" x14ac:dyDescent="0.25">
      <c r="A6942" s="9">
        <v>69</v>
      </c>
      <c r="B6942" s="362"/>
      <c r="C6942" s="366"/>
      <c r="D6942" s="42" t="s">
        <v>183</v>
      </c>
      <c r="E6942" s="43">
        <f>E6910+E6912+E6915+E6917+E6919+E6921+E6923+E6926+E6928+E6930+E6932+E6934+E6936+E6938+E6940</f>
        <v>0</v>
      </c>
      <c r="F6942" s="43">
        <f>F6910+F6912+F6915+F6917+F6919+F6921+F6923+F6926+F6928+F6930+F6932+F6934+F6936+F6938+F6940</f>
        <v>0</v>
      </c>
      <c r="G6942" s="44"/>
      <c r="I6942" s="362"/>
      <c r="J6942" s="366"/>
      <c r="K6942" s="42" t="s">
        <v>183</v>
      </c>
      <c r="L6942" s="43">
        <f>L6910+L6912+L6915+L6917+L6919+L6921+L6923+L6926+L6928+L6930+L6932+L6934+L6936+L6938+L6940</f>
        <v>0</v>
      </c>
      <c r="M6942" s="43">
        <f>M6910+M6912+M6915+M6917+M6919+M6921+M6923+M6926+M6928+M6930+M6932+M6934+M6936+M6938+M6940</f>
        <v>0</v>
      </c>
      <c r="N6942" s="44"/>
      <c r="P6942" s="362"/>
      <c r="Q6942" s="366"/>
      <c r="R6942" s="42" t="s">
        <v>183</v>
      </c>
      <c r="S6942" s="43">
        <f>S6910+S6912+S6915+S6917+S6919+S6921+S6923+S6926+S6928+S6930+S6932+S6934+S6936+S6938+S6940</f>
        <v>0</v>
      </c>
      <c r="T6942" s="43">
        <f>T6910+T6912+T6915+T6917+T6919+T6921+T6923+T6926+T6928+T6930+T6932+T6934+T6936+T6938+T6940</f>
        <v>0</v>
      </c>
      <c r="U6942" s="44"/>
      <c r="W6942" s="362"/>
      <c r="X6942" s="366"/>
      <c r="Y6942" s="298" t="s">
        <v>183</v>
      </c>
      <c r="Z6942" s="304">
        <f>Z6910+Z6912+Z6915+Z6917+Z6919+Z6921+Z6923+Z6926+Z6928+Z6930+Z6932+Z6934+Z6936+Z6938+Z6940</f>
        <v>0</v>
      </c>
      <c r="AA6942" s="304">
        <f>AA6910+AA6912+AA6915+AA6917+AA6919+AA6921+AA6923+AA6926+AA6928+AA6930+AA6932+AA6934+AA6936+AA6938+AA6940</f>
        <v>0</v>
      </c>
      <c r="AB6942" s="305"/>
    </row>
    <row r="6943" spans="1:28" ht="15" customHeight="1" x14ac:dyDescent="0.25">
      <c r="A6943" s="9">
        <v>69</v>
      </c>
      <c r="B6943" s="367" t="s">
        <v>536</v>
      </c>
      <c r="C6943" s="367"/>
      <c r="D6943" s="367"/>
      <c r="E6943" s="7"/>
      <c r="F6943" s="2"/>
      <c r="G6943" s="2"/>
      <c r="I6943" s="367" t="s">
        <v>536</v>
      </c>
      <c r="J6943" s="367"/>
      <c r="K6943" s="367"/>
      <c r="L6943" s="7"/>
      <c r="M6943" s="2"/>
      <c r="N6943" s="2"/>
      <c r="P6943" s="367" t="s">
        <v>536</v>
      </c>
      <c r="Q6943" s="367"/>
      <c r="R6943" s="367"/>
      <c r="S6943" s="7"/>
      <c r="T6943" s="2"/>
      <c r="U6943" s="2"/>
      <c r="W6943" s="367" t="s">
        <v>536</v>
      </c>
      <c r="X6943" s="367"/>
      <c r="Y6943" s="367"/>
      <c r="Z6943" s="272"/>
      <c r="AA6943" s="267"/>
      <c r="AB6943" s="267"/>
    </row>
    <row r="6944" spans="1:28" x14ac:dyDescent="0.25">
      <c r="A6944" s="9">
        <v>69</v>
      </c>
      <c r="B6944" s="3"/>
      <c r="C6944" s="3"/>
      <c r="D6944" s="3"/>
      <c r="E6944" s="8"/>
      <c r="F6944" s="2"/>
      <c r="G6944" s="2"/>
      <c r="I6944" s="3"/>
      <c r="J6944" s="3"/>
      <c r="K6944" s="3"/>
      <c r="L6944" s="8"/>
      <c r="M6944" s="2"/>
      <c r="N6944" s="2"/>
      <c r="P6944" s="103"/>
      <c r="Q6944" s="103"/>
      <c r="R6944" s="103"/>
      <c r="S6944" s="8"/>
      <c r="T6944" s="2"/>
      <c r="U6944" s="2"/>
      <c r="W6944" s="268"/>
      <c r="X6944" s="268"/>
      <c r="Y6944" s="268"/>
      <c r="Z6944" s="273"/>
      <c r="AA6944" s="267"/>
      <c r="AB6944" s="267"/>
    </row>
    <row r="6945" spans="1:28" x14ac:dyDescent="0.25">
      <c r="A6945" s="9">
        <v>69</v>
      </c>
      <c r="B6945" s="368" t="s">
        <v>537</v>
      </c>
      <c r="C6945" s="368"/>
      <c r="D6945" s="368"/>
      <c r="E6945" s="8"/>
      <c r="F6945" s="8"/>
      <c r="G6945" s="8"/>
      <c r="I6945" s="368" t="s">
        <v>537</v>
      </c>
      <c r="J6945" s="368"/>
      <c r="K6945" s="368"/>
      <c r="L6945" s="8"/>
      <c r="M6945" s="8"/>
      <c r="N6945" s="8"/>
      <c r="P6945" s="368" t="s">
        <v>537</v>
      </c>
      <c r="Q6945" s="368"/>
      <c r="R6945" s="368"/>
      <c r="S6945" s="8"/>
      <c r="T6945" s="8"/>
      <c r="U6945" s="8"/>
      <c r="W6945" s="368" t="s">
        <v>537</v>
      </c>
      <c r="X6945" s="368"/>
      <c r="Y6945" s="368"/>
      <c r="Z6945" s="273"/>
      <c r="AA6945" s="273"/>
      <c r="AB6945" s="273"/>
    </row>
    <row r="6946" spans="1:28" x14ac:dyDescent="0.25">
      <c r="A6946" s="9">
        <v>69</v>
      </c>
      <c r="B6946" s="39"/>
      <c r="C6946" s="39"/>
      <c r="D6946" s="39"/>
      <c r="E6946" s="8"/>
      <c r="F6946" s="8"/>
      <c r="G6946" s="8"/>
      <c r="I6946" s="39"/>
      <c r="J6946" s="39"/>
      <c r="K6946" s="39"/>
      <c r="L6946" s="8"/>
      <c r="M6946" s="8"/>
      <c r="N6946" s="8"/>
      <c r="P6946" s="39"/>
      <c r="Q6946" s="39"/>
      <c r="R6946" s="39"/>
      <c r="S6946" s="8"/>
      <c r="T6946" s="8"/>
      <c r="U6946" s="8"/>
      <c r="W6946" s="301"/>
      <c r="X6946" s="301"/>
      <c r="Y6946" s="301"/>
      <c r="Z6946" s="273"/>
      <c r="AA6946" s="273"/>
      <c r="AB6946" s="273"/>
    </row>
    <row r="6947" spans="1:28" ht="15" customHeight="1" x14ac:dyDescent="0.25">
      <c r="A6947" s="9">
        <v>69</v>
      </c>
      <c r="B6947" s="369" t="s">
        <v>248</v>
      </c>
      <c r="C6947" s="369"/>
      <c r="D6947" s="369"/>
      <c r="E6947" s="8"/>
      <c r="F6947" s="8"/>
      <c r="G6947" s="8"/>
      <c r="I6947" s="369" t="s">
        <v>248</v>
      </c>
      <c r="J6947" s="369"/>
      <c r="K6947" s="369"/>
      <c r="L6947" s="8"/>
      <c r="M6947" s="8"/>
      <c r="N6947" s="8"/>
      <c r="P6947" s="369" t="s">
        <v>248</v>
      </c>
      <c r="Q6947" s="369"/>
      <c r="R6947" s="369"/>
      <c r="S6947" s="8"/>
      <c r="T6947" s="8"/>
      <c r="U6947" s="8"/>
      <c r="W6947" s="369" t="s">
        <v>248</v>
      </c>
      <c r="X6947" s="369"/>
      <c r="Y6947" s="369"/>
      <c r="Z6947" s="273"/>
      <c r="AA6947" s="273"/>
      <c r="AB6947" s="273"/>
    </row>
    <row r="6948" spans="1:28" x14ac:dyDescent="0.25">
      <c r="A6948" s="9">
        <v>69</v>
      </c>
      <c r="B6948" s="369"/>
      <c r="C6948" s="369"/>
      <c r="D6948" s="369"/>
      <c r="E6948" s="8"/>
      <c r="F6948" s="8"/>
      <c r="G6948" s="8"/>
      <c r="I6948" s="369"/>
      <c r="J6948" s="369"/>
      <c r="K6948" s="369"/>
      <c r="L6948" s="8"/>
      <c r="M6948" s="8"/>
      <c r="N6948" s="8"/>
      <c r="P6948" s="369"/>
      <c r="Q6948" s="369"/>
      <c r="R6948" s="369"/>
      <c r="S6948" s="8"/>
      <c r="T6948" s="8"/>
      <c r="U6948" s="8"/>
      <c r="W6948" s="369"/>
      <c r="X6948" s="369"/>
      <c r="Y6948" s="369"/>
      <c r="Z6948" s="273"/>
      <c r="AA6948" s="273"/>
      <c r="AB6948" s="273"/>
    </row>
    <row r="6949" spans="1:28" ht="15.75" customHeight="1" thickBot="1" x14ac:dyDescent="0.3">
      <c r="A6949" s="9">
        <v>69</v>
      </c>
      <c r="B6949" s="370" t="s">
        <v>249</v>
      </c>
      <c r="C6949" s="370"/>
      <c r="D6949" s="370"/>
      <c r="E6949" s="8"/>
      <c r="F6949" s="8"/>
      <c r="G6949" s="8"/>
      <c r="I6949" s="370" t="s">
        <v>249</v>
      </c>
      <c r="J6949" s="370"/>
      <c r="K6949" s="370"/>
      <c r="L6949" s="8"/>
      <c r="M6949" s="8"/>
      <c r="N6949" s="8"/>
      <c r="P6949" s="370" t="s">
        <v>249</v>
      </c>
      <c r="Q6949" s="370"/>
      <c r="R6949" s="370"/>
      <c r="S6949" s="8"/>
      <c r="T6949" s="8"/>
      <c r="U6949" s="8"/>
      <c r="W6949" s="370" t="s">
        <v>249</v>
      </c>
      <c r="X6949" s="370"/>
      <c r="Y6949" s="370"/>
      <c r="Z6949" s="273"/>
      <c r="AA6949" s="273"/>
      <c r="AB6949" s="273"/>
    </row>
    <row r="6950" spans="1:28" ht="45" customHeight="1" x14ac:dyDescent="0.25">
      <c r="A6950" s="9">
        <v>69</v>
      </c>
      <c r="B6950" s="371" t="s">
        <v>520</v>
      </c>
      <c r="C6950" s="372"/>
      <c r="D6950" s="373"/>
      <c r="E6950" s="8"/>
      <c r="F6950" s="8"/>
      <c r="G6950" s="8"/>
      <c r="I6950" s="371" t="s">
        <v>520</v>
      </c>
      <c r="J6950" s="372"/>
      <c r="K6950" s="373"/>
      <c r="L6950" s="8"/>
      <c r="M6950" s="8"/>
      <c r="N6950" s="8"/>
      <c r="P6950" s="371" t="s">
        <v>520</v>
      </c>
      <c r="Q6950" s="372"/>
      <c r="R6950" s="373"/>
      <c r="S6950" s="8"/>
      <c r="T6950" s="8"/>
      <c r="U6950" s="8"/>
      <c r="W6950" s="371" t="s">
        <v>520</v>
      </c>
      <c r="X6950" s="372"/>
      <c r="Y6950" s="373"/>
      <c r="Z6950" s="273"/>
      <c r="AA6950" s="273"/>
      <c r="AB6950" s="273"/>
    </row>
    <row r="6951" spans="1:28" ht="45" customHeight="1" thickBot="1" x14ac:dyDescent="0.3">
      <c r="A6951" s="9">
        <v>69</v>
      </c>
      <c r="B6951" s="374" t="s">
        <v>521</v>
      </c>
      <c r="C6951" s="375"/>
      <c r="D6951" s="376"/>
      <c r="E6951" s="8"/>
      <c r="F6951" s="8"/>
      <c r="G6951" s="8"/>
      <c r="I6951" s="374" t="s">
        <v>521</v>
      </c>
      <c r="J6951" s="375"/>
      <c r="K6951" s="376"/>
      <c r="L6951" s="8"/>
      <c r="M6951" s="8"/>
      <c r="N6951" s="8"/>
      <c r="P6951" s="374" t="s">
        <v>521</v>
      </c>
      <c r="Q6951" s="375"/>
      <c r="R6951" s="376"/>
      <c r="S6951" s="8"/>
      <c r="T6951" s="8"/>
      <c r="U6951" s="8"/>
      <c r="W6951" s="374" t="s">
        <v>521</v>
      </c>
      <c r="X6951" s="375"/>
      <c r="Y6951" s="376"/>
      <c r="Z6951" s="273"/>
      <c r="AA6951" s="273"/>
      <c r="AB6951" s="273"/>
    </row>
    <row r="6952" spans="1:28" ht="45" customHeight="1" x14ac:dyDescent="0.25">
      <c r="A6952" s="9">
        <v>69</v>
      </c>
      <c r="B6952" s="371" t="s">
        <v>522</v>
      </c>
      <c r="C6952" s="372"/>
      <c r="D6952" s="373"/>
      <c r="E6952" s="8"/>
      <c r="F6952" s="8"/>
      <c r="G6952" s="8"/>
      <c r="I6952" s="371" t="s">
        <v>522</v>
      </c>
      <c r="J6952" s="372"/>
      <c r="K6952" s="373"/>
      <c r="L6952" s="8"/>
      <c r="M6952" s="8"/>
      <c r="N6952" s="8"/>
      <c r="P6952" s="371" t="s">
        <v>522</v>
      </c>
      <c r="Q6952" s="372"/>
      <c r="R6952" s="373"/>
      <c r="S6952" s="8"/>
      <c r="T6952" s="8"/>
      <c r="U6952" s="8"/>
      <c r="W6952" s="371" t="s">
        <v>522</v>
      </c>
      <c r="X6952" s="372"/>
      <c r="Y6952" s="373"/>
      <c r="Z6952" s="273"/>
      <c r="AA6952" s="273"/>
      <c r="AB6952" s="273"/>
    </row>
    <row r="6953" spans="1:28" ht="45" customHeight="1" thickBot="1" x14ac:dyDescent="0.3">
      <c r="A6953" s="9">
        <v>69</v>
      </c>
      <c r="B6953" s="374" t="s">
        <v>523</v>
      </c>
      <c r="C6953" s="375"/>
      <c r="D6953" s="376"/>
      <c r="E6953" s="8"/>
      <c r="F6953" s="8"/>
      <c r="G6953" s="8"/>
      <c r="I6953" s="374" t="s">
        <v>523</v>
      </c>
      <c r="J6953" s="375"/>
      <c r="K6953" s="376"/>
      <c r="L6953" s="8"/>
      <c r="M6953" s="8"/>
      <c r="N6953" s="8"/>
      <c r="P6953" s="374" t="s">
        <v>523</v>
      </c>
      <c r="Q6953" s="375"/>
      <c r="R6953" s="376"/>
      <c r="S6953" s="8"/>
      <c r="T6953" s="8"/>
      <c r="U6953" s="8"/>
      <c r="W6953" s="374" t="s">
        <v>523</v>
      </c>
      <c r="X6953" s="375"/>
      <c r="Y6953" s="376"/>
      <c r="Z6953" s="273"/>
      <c r="AA6953" s="273"/>
      <c r="AB6953" s="273"/>
    </row>
    <row r="6954" spans="1:28" ht="45" customHeight="1" x14ac:dyDescent="0.25">
      <c r="A6954" s="9">
        <v>69</v>
      </c>
      <c r="B6954" s="371" t="s">
        <v>524</v>
      </c>
      <c r="C6954" s="372"/>
      <c r="D6954" s="373"/>
      <c r="E6954" s="8"/>
      <c r="F6954" s="8"/>
      <c r="G6954" s="8"/>
      <c r="I6954" s="371" t="s">
        <v>524</v>
      </c>
      <c r="J6954" s="372"/>
      <c r="K6954" s="373"/>
      <c r="L6954" s="8"/>
      <c r="M6954" s="8"/>
      <c r="N6954" s="8"/>
      <c r="P6954" s="371" t="s">
        <v>524</v>
      </c>
      <c r="Q6954" s="372"/>
      <c r="R6954" s="373"/>
      <c r="S6954" s="8"/>
      <c r="T6954" s="8"/>
      <c r="U6954" s="8"/>
      <c r="W6954" s="371" t="s">
        <v>524</v>
      </c>
      <c r="X6954" s="372"/>
      <c r="Y6954" s="373"/>
      <c r="Z6954" s="273"/>
      <c r="AA6954" s="273"/>
      <c r="AB6954" s="273"/>
    </row>
    <row r="6955" spans="1:28" ht="45" customHeight="1" thickBot="1" x14ac:dyDescent="0.3">
      <c r="A6955" s="9">
        <v>69</v>
      </c>
      <c r="B6955" s="374" t="s">
        <v>525</v>
      </c>
      <c r="C6955" s="375"/>
      <c r="D6955" s="376"/>
      <c r="E6955" s="8"/>
      <c r="F6955" s="8"/>
      <c r="G6955" s="8"/>
      <c r="I6955" s="374" t="s">
        <v>525</v>
      </c>
      <c r="J6955" s="375"/>
      <c r="K6955" s="376"/>
      <c r="L6955" s="8"/>
      <c r="M6955" s="8"/>
      <c r="N6955" s="8"/>
      <c r="P6955" s="374" t="s">
        <v>525</v>
      </c>
      <c r="Q6955" s="375"/>
      <c r="R6955" s="376"/>
      <c r="S6955" s="8"/>
      <c r="T6955" s="8"/>
      <c r="U6955" s="8"/>
      <c r="W6955" s="374" t="s">
        <v>525</v>
      </c>
      <c r="X6955" s="375"/>
      <c r="Y6955" s="376"/>
      <c r="Z6955" s="273"/>
      <c r="AA6955" s="273"/>
      <c r="AB6955" s="273"/>
    </row>
    <row r="6956" spans="1:28" ht="45" customHeight="1" x14ac:dyDescent="0.25">
      <c r="A6956" s="9">
        <v>69</v>
      </c>
      <c r="B6956" s="371" t="s">
        <v>526</v>
      </c>
      <c r="C6956" s="372"/>
      <c r="D6956" s="373"/>
      <c r="E6956" s="8"/>
      <c r="F6956" s="8"/>
      <c r="G6956" s="8"/>
      <c r="I6956" s="371" t="s">
        <v>526</v>
      </c>
      <c r="J6956" s="372"/>
      <c r="K6956" s="373"/>
      <c r="L6956" s="8"/>
      <c r="M6956" s="8"/>
      <c r="N6956" s="8"/>
      <c r="P6956" s="371" t="s">
        <v>526</v>
      </c>
      <c r="Q6956" s="372"/>
      <c r="R6956" s="373"/>
      <c r="S6956" s="8"/>
      <c r="T6956" s="8"/>
      <c r="U6956" s="8"/>
      <c r="W6956" s="371" t="s">
        <v>526</v>
      </c>
      <c r="X6956" s="372"/>
      <c r="Y6956" s="373"/>
      <c r="Z6956" s="273"/>
      <c r="AA6956" s="273"/>
      <c r="AB6956" s="273"/>
    </row>
    <row r="6957" spans="1:28" ht="45" customHeight="1" thickBot="1" x14ac:dyDescent="0.3">
      <c r="A6957" s="9">
        <v>69</v>
      </c>
      <c r="B6957" s="374" t="s">
        <v>527</v>
      </c>
      <c r="C6957" s="375"/>
      <c r="D6957" s="376"/>
      <c r="E6957" s="8"/>
      <c r="F6957" s="8"/>
      <c r="G6957" s="8"/>
      <c r="I6957" s="374" t="s">
        <v>527</v>
      </c>
      <c r="J6957" s="375"/>
      <c r="K6957" s="376"/>
      <c r="L6957" s="8"/>
      <c r="M6957" s="8"/>
      <c r="N6957" s="8"/>
      <c r="P6957" s="374" t="s">
        <v>527</v>
      </c>
      <c r="Q6957" s="375"/>
      <c r="R6957" s="376"/>
      <c r="S6957" s="8"/>
      <c r="T6957" s="8"/>
      <c r="U6957" s="8"/>
      <c r="W6957" s="374" t="s">
        <v>527</v>
      </c>
      <c r="X6957" s="375"/>
      <c r="Y6957" s="376"/>
      <c r="Z6957" s="273"/>
      <c r="AA6957" s="273"/>
      <c r="AB6957" s="273"/>
    </row>
    <row r="6958" spans="1:28" ht="45" customHeight="1" x14ac:dyDescent="0.25">
      <c r="A6958" s="9">
        <v>69</v>
      </c>
      <c r="B6958" s="371" t="s">
        <v>143</v>
      </c>
      <c r="C6958" s="372"/>
      <c r="D6958" s="373"/>
      <c r="E6958" s="8"/>
      <c r="F6958" s="8"/>
      <c r="G6958" s="8"/>
      <c r="I6958" s="371" t="s">
        <v>143</v>
      </c>
      <c r="J6958" s="372"/>
      <c r="K6958" s="373"/>
      <c r="L6958" s="8"/>
      <c r="M6958" s="8"/>
      <c r="N6958" s="8"/>
      <c r="P6958" s="371" t="s">
        <v>143</v>
      </c>
      <c r="Q6958" s="372"/>
      <c r="R6958" s="373"/>
      <c r="S6958" s="8"/>
      <c r="T6958" s="8"/>
      <c r="U6958" s="8"/>
      <c r="W6958" s="371" t="s">
        <v>143</v>
      </c>
      <c r="X6958" s="372"/>
      <c r="Y6958" s="373"/>
      <c r="Z6958" s="273"/>
      <c r="AA6958" s="273"/>
      <c r="AB6958" s="273"/>
    </row>
    <row r="6959" spans="1:28" ht="45" customHeight="1" thickBot="1" x14ac:dyDescent="0.3">
      <c r="A6959" s="9">
        <v>69</v>
      </c>
      <c r="B6959" s="374" t="s">
        <v>528</v>
      </c>
      <c r="C6959" s="375"/>
      <c r="D6959" s="376"/>
      <c r="E6959" s="8"/>
      <c r="F6959" s="8"/>
      <c r="G6959" s="8"/>
      <c r="I6959" s="374" t="s">
        <v>528</v>
      </c>
      <c r="J6959" s="375"/>
      <c r="K6959" s="376"/>
      <c r="L6959" s="8"/>
      <c r="M6959" s="8"/>
      <c r="N6959" s="8"/>
      <c r="P6959" s="374" t="s">
        <v>528</v>
      </c>
      <c r="Q6959" s="375"/>
      <c r="R6959" s="376"/>
      <c r="S6959" s="8"/>
      <c r="T6959" s="8"/>
      <c r="U6959" s="8"/>
      <c r="W6959" s="374" t="s">
        <v>528</v>
      </c>
      <c r="X6959" s="375"/>
      <c r="Y6959" s="376"/>
      <c r="Z6959" s="273"/>
      <c r="AA6959" s="273"/>
      <c r="AB6959" s="273"/>
    </row>
    <row r="6960" spans="1:28" ht="45" customHeight="1" thickBot="1" x14ac:dyDescent="0.3">
      <c r="A6960" s="9">
        <v>69</v>
      </c>
      <c r="B6960" s="5"/>
      <c r="C6960" s="4"/>
      <c r="D6960" s="4"/>
      <c r="E6960" s="8"/>
      <c r="F6960" s="8"/>
      <c r="G6960" s="8"/>
      <c r="I6960" s="5"/>
      <c r="J6960" s="4"/>
      <c r="K6960" s="4"/>
      <c r="L6960" s="8"/>
      <c r="M6960" s="8"/>
      <c r="N6960" s="8"/>
      <c r="P6960" s="5"/>
      <c r="Q6960" s="4"/>
      <c r="R6960" s="4"/>
      <c r="S6960" s="8"/>
      <c r="T6960" s="8"/>
      <c r="U6960" s="8"/>
      <c r="W6960" s="270"/>
      <c r="X6960" s="269"/>
      <c r="Y6960" s="269"/>
      <c r="Z6960" s="273"/>
      <c r="AA6960" s="273"/>
      <c r="AB6960" s="273"/>
    </row>
    <row r="6961" spans="1:28" ht="45" customHeight="1" thickBot="1" x14ac:dyDescent="0.3">
      <c r="A6961" s="9">
        <v>69</v>
      </c>
      <c r="B6961" s="370" t="s">
        <v>538</v>
      </c>
      <c r="C6961" s="370"/>
      <c r="D6961" s="370"/>
      <c r="E6961" s="8"/>
      <c r="F6961" s="8"/>
      <c r="G6961" s="8"/>
      <c r="I6961" s="370" t="s">
        <v>538</v>
      </c>
      <c r="J6961" s="370"/>
      <c r="K6961" s="370"/>
      <c r="L6961" s="8"/>
      <c r="M6961" s="8"/>
      <c r="N6961" s="8"/>
      <c r="P6961" s="370" t="s">
        <v>538</v>
      </c>
      <c r="Q6961" s="370"/>
      <c r="R6961" s="370"/>
      <c r="S6961" s="8"/>
      <c r="T6961" s="8"/>
      <c r="U6961" s="8"/>
      <c r="W6961" s="370" t="s">
        <v>538</v>
      </c>
      <c r="X6961" s="370"/>
      <c r="Y6961" s="370"/>
      <c r="Z6961" s="273"/>
      <c r="AA6961" s="273"/>
      <c r="AB6961" s="273"/>
    </row>
    <row r="6962" spans="1:28" ht="45" customHeight="1" x14ac:dyDescent="0.25">
      <c r="A6962" s="9">
        <v>69</v>
      </c>
      <c r="B6962" s="377" t="s">
        <v>529</v>
      </c>
      <c r="C6962" s="378"/>
      <c r="D6962" s="379"/>
      <c r="E6962" s="8"/>
      <c r="F6962" s="8"/>
      <c r="G6962" s="8"/>
      <c r="I6962" s="377" t="s">
        <v>529</v>
      </c>
      <c r="J6962" s="378"/>
      <c r="K6962" s="379"/>
      <c r="L6962" s="8"/>
      <c r="M6962" s="8"/>
      <c r="N6962" s="8"/>
      <c r="P6962" s="377" t="s">
        <v>529</v>
      </c>
      <c r="Q6962" s="378"/>
      <c r="R6962" s="379"/>
      <c r="S6962" s="8"/>
      <c r="T6962" s="8"/>
      <c r="U6962" s="8"/>
      <c r="W6962" s="377" t="s">
        <v>529</v>
      </c>
      <c r="X6962" s="378"/>
      <c r="Y6962" s="379"/>
      <c r="Z6962" s="273"/>
      <c r="AA6962" s="273"/>
      <c r="AB6962" s="273"/>
    </row>
    <row r="6963" spans="1:28" ht="45" customHeight="1" thickBot="1" x14ac:dyDescent="0.3">
      <c r="A6963" s="9">
        <v>69</v>
      </c>
      <c r="B6963" s="374" t="s">
        <v>530</v>
      </c>
      <c r="C6963" s="375"/>
      <c r="D6963" s="376"/>
      <c r="E6963" s="8"/>
      <c r="F6963" s="8"/>
      <c r="G6963" s="8"/>
      <c r="I6963" s="374" t="s">
        <v>530</v>
      </c>
      <c r="J6963" s="375"/>
      <c r="K6963" s="376"/>
      <c r="L6963" s="8"/>
      <c r="M6963" s="8"/>
      <c r="N6963" s="8"/>
      <c r="P6963" s="374" t="s">
        <v>530</v>
      </c>
      <c r="Q6963" s="375"/>
      <c r="R6963" s="376"/>
      <c r="S6963" s="8"/>
      <c r="T6963" s="8"/>
      <c r="U6963" s="8"/>
      <c r="W6963" s="374" t="s">
        <v>530</v>
      </c>
      <c r="X6963" s="375"/>
      <c r="Y6963" s="376"/>
      <c r="Z6963" s="273"/>
      <c r="AA6963" s="273"/>
      <c r="AB6963" s="273"/>
    </row>
    <row r="6964" spans="1:28" ht="45" customHeight="1" thickBot="1" x14ac:dyDescent="0.3">
      <c r="A6964" s="9">
        <v>69</v>
      </c>
      <c r="B6964" s="6"/>
      <c r="C6964" s="6"/>
      <c r="D6964" s="6"/>
      <c r="E6964" s="8"/>
      <c r="F6964" s="8"/>
      <c r="G6964" s="8"/>
      <c r="I6964" s="6"/>
      <c r="J6964" s="6"/>
      <c r="K6964" s="6"/>
      <c r="L6964" s="8"/>
      <c r="M6964" s="8"/>
      <c r="N6964" s="8"/>
      <c r="P6964" s="6"/>
      <c r="Q6964" s="6"/>
      <c r="R6964" s="6"/>
      <c r="S6964" s="8"/>
      <c r="T6964" s="8"/>
      <c r="U6964" s="8"/>
      <c r="W6964" s="271"/>
      <c r="X6964" s="271"/>
      <c r="Y6964" s="271"/>
      <c r="Z6964" s="273"/>
      <c r="AA6964" s="273"/>
      <c r="AB6964" s="273"/>
    </row>
    <row r="6965" spans="1:28" ht="45" customHeight="1" thickBot="1" x14ac:dyDescent="0.3">
      <c r="A6965" s="9">
        <v>69</v>
      </c>
      <c r="B6965" s="370" t="s">
        <v>250</v>
      </c>
      <c r="C6965" s="370"/>
      <c r="D6965" s="370"/>
      <c r="E6965" s="8"/>
      <c r="F6965" s="8"/>
      <c r="G6965" s="8"/>
      <c r="I6965" s="370" t="s">
        <v>250</v>
      </c>
      <c r="J6965" s="370"/>
      <c r="K6965" s="370"/>
      <c r="L6965" s="8"/>
      <c r="M6965" s="8"/>
      <c r="N6965" s="8"/>
      <c r="P6965" s="370" t="s">
        <v>250</v>
      </c>
      <c r="Q6965" s="370"/>
      <c r="R6965" s="370"/>
      <c r="S6965" s="8"/>
      <c r="T6965" s="8"/>
      <c r="U6965" s="8"/>
      <c r="W6965" s="370" t="s">
        <v>250</v>
      </c>
      <c r="X6965" s="370"/>
      <c r="Y6965" s="370"/>
      <c r="Z6965" s="273"/>
      <c r="AA6965" s="273"/>
      <c r="AB6965" s="273"/>
    </row>
    <row r="6966" spans="1:28" ht="45" customHeight="1" x14ac:dyDescent="0.25">
      <c r="A6966" s="9">
        <v>69</v>
      </c>
      <c r="B6966" s="377" t="s">
        <v>531</v>
      </c>
      <c r="C6966" s="378"/>
      <c r="D6966" s="379"/>
      <c r="E6966" s="8"/>
      <c r="F6966" s="8"/>
      <c r="G6966" s="8"/>
      <c r="I6966" s="377" t="s">
        <v>531</v>
      </c>
      <c r="J6966" s="378"/>
      <c r="K6966" s="379"/>
      <c r="L6966" s="8"/>
      <c r="M6966" s="8"/>
      <c r="N6966" s="8"/>
      <c r="P6966" s="377" t="s">
        <v>531</v>
      </c>
      <c r="Q6966" s="378"/>
      <c r="R6966" s="379"/>
      <c r="S6966" s="8"/>
      <c r="T6966" s="8"/>
      <c r="U6966" s="8"/>
      <c r="W6966" s="377" t="s">
        <v>531</v>
      </c>
      <c r="X6966" s="378"/>
      <c r="Y6966" s="379"/>
      <c r="Z6966" s="273"/>
      <c r="AA6966" s="273"/>
      <c r="AB6966" s="273"/>
    </row>
    <row r="6967" spans="1:28" ht="45" customHeight="1" thickBot="1" x14ac:dyDescent="0.3">
      <c r="A6967" s="9">
        <v>69</v>
      </c>
      <c r="B6967" s="374" t="s">
        <v>532</v>
      </c>
      <c r="C6967" s="375"/>
      <c r="D6967" s="376"/>
      <c r="E6967" s="8"/>
      <c r="F6967" s="8"/>
      <c r="G6967" s="8"/>
      <c r="I6967" s="374" t="s">
        <v>532</v>
      </c>
      <c r="J6967" s="375"/>
      <c r="K6967" s="376"/>
      <c r="L6967" s="8"/>
      <c r="M6967" s="8"/>
      <c r="N6967" s="8"/>
      <c r="P6967" s="374" t="s">
        <v>532</v>
      </c>
      <c r="Q6967" s="375"/>
      <c r="R6967" s="376"/>
      <c r="S6967" s="8"/>
      <c r="T6967" s="8"/>
      <c r="U6967" s="8"/>
      <c r="W6967" s="374" t="s">
        <v>532</v>
      </c>
      <c r="X6967" s="375"/>
      <c r="Y6967" s="376"/>
      <c r="Z6967" s="273"/>
      <c r="AA6967" s="273"/>
      <c r="AB6967" s="273"/>
    </row>
    <row r="6968" spans="1:28" x14ac:dyDescent="0.25">
      <c r="A6968" s="9">
        <v>69</v>
      </c>
      <c r="C6968" s="45"/>
      <c r="J6968" s="45"/>
      <c r="Q6968" s="45"/>
      <c r="X6968" s="306"/>
    </row>
    <row r="6969" spans="1:28" x14ac:dyDescent="0.25">
      <c r="A6969" s="9">
        <v>69</v>
      </c>
      <c r="C6969" s="45"/>
      <c r="J6969" s="45"/>
      <c r="Q6969" s="45"/>
      <c r="X6969" s="306"/>
    </row>
    <row r="6970" spans="1:28" x14ac:dyDescent="0.25">
      <c r="A6970" s="9">
        <v>69</v>
      </c>
      <c r="C6970" s="24" t="s">
        <v>284</v>
      </c>
      <c r="G6970" s="24" t="s">
        <v>149</v>
      </c>
      <c r="J6970" s="24" t="s">
        <v>284</v>
      </c>
      <c r="N6970" s="24" t="s">
        <v>149</v>
      </c>
      <c r="Q6970" s="119" t="s">
        <v>284</v>
      </c>
      <c r="U6970" s="119" t="s">
        <v>149</v>
      </c>
      <c r="X6970" s="288" t="s">
        <v>284</v>
      </c>
      <c r="AB6970" s="288" t="s">
        <v>149</v>
      </c>
    </row>
    <row r="6971" spans="1:28" x14ac:dyDescent="0.25">
      <c r="A6971" s="9">
        <v>69</v>
      </c>
      <c r="D6971" s="46" t="s">
        <v>286</v>
      </c>
      <c r="K6971" s="46" t="s">
        <v>286</v>
      </c>
      <c r="R6971" s="46" t="s">
        <v>286</v>
      </c>
      <c r="Y6971" s="307" t="s">
        <v>286</v>
      </c>
    </row>
    <row r="6972" spans="1:28" x14ac:dyDescent="0.25">
      <c r="A6972" s="9">
        <v>69</v>
      </c>
    </row>
    <row r="6973" spans="1:28" x14ac:dyDescent="0.25">
      <c r="A6973" s="9">
        <v>69</v>
      </c>
    </row>
    <row r="6974" spans="1:28" ht="99.95" customHeight="1" x14ac:dyDescent="0.25">
      <c r="A6974" s="9">
        <v>69</v>
      </c>
      <c r="C6974" s="45" t="s">
        <v>287</v>
      </c>
      <c r="G6974" s="24" t="s">
        <v>150</v>
      </c>
      <c r="J6974" s="45" t="s">
        <v>287</v>
      </c>
      <c r="N6974" s="24" t="s">
        <v>150</v>
      </c>
      <c r="Q6974" s="45" t="s">
        <v>287</v>
      </c>
      <c r="U6974" s="119" t="s">
        <v>150</v>
      </c>
      <c r="X6974" s="306" t="s">
        <v>287</v>
      </c>
      <c r="AB6974" s="288" t="s">
        <v>150</v>
      </c>
    </row>
    <row r="6975" spans="1:28" x14ac:dyDescent="0.25">
      <c r="A6975" s="9">
        <v>69</v>
      </c>
      <c r="C6975" s="45"/>
      <c r="D6975" s="46" t="s">
        <v>286</v>
      </c>
      <c r="J6975" s="45"/>
      <c r="K6975" s="46" t="s">
        <v>286</v>
      </c>
      <c r="Q6975" s="45"/>
      <c r="R6975" s="46" t="s">
        <v>286</v>
      </c>
      <c r="X6975" s="306"/>
      <c r="Y6975" s="307" t="s">
        <v>286</v>
      </c>
    </row>
    <row r="6976" spans="1:28" x14ac:dyDescent="0.25">
      <c r="A6976" s="9">
        <v>69</v>
      </c>
    </row>
    <row r="6977" spans="1:28" x14ac:dyDescent="0.25">
      <c r="A6977" s="9">
        <v>69</v>
      </c>
    </row>
    <row r="6978" spans="1:28" x14ac:dyDescent="0.25">
      <c r="A6978" s="9">
        <v>69</v>
      </c>
    </row>
    <row r="6979" spans="1:28" x14ac:dyDescent="0.25">
      <c r="A6979" s="9">
        <v>69</v>
      </c>
    </row>
    <row r="6980" spans="1:28" x14ac:dyDescent="0.25">
      <c r="A6980" s="9">
        <v>69</v>
      </c>
    </row>
    <row r="6981" spans="1:28" x14ac:dyDescent="0.25">
      <c r="A6981" s="9">
        <v>69</v>
      </c>
      <c r="C6981" s="45"/>
      <c r="E6981" s="9"/>
      <c r="F6981" s="9"/>
      <c r="G6981" s="9"/>
      <c r="J6981" s="45"/>
      <c r="L6981" s="9"/>
      <c r="M6981" s="9"/>
      <c r="N6981" s="9"/>
      <c r="Q6981" s="45"/>
      <c r="S6981" s="9"/>
      <c r="T6981" s="9"/>
      <c r="U6981" s="9"/>
      <c r="X6981" s="306"/>
      <c r="Z6981" s="274"/>
      <c r="AA6981" s="274"/>
      <c r="AB6981" s="274"/>
    </row>
    <row r="6982" spans="1:28" x14ac:dyDescent="0.25">
      <c r="A6982" s="9">
        <v>69</v>
      </c>
      <c r="C6982" s="45"/>
      <c r="E6982" s="9"/>
      <c r="F6982" s="9"/>
      <c r="G6982" s="9"/>
      <c r="J6982" s="45"/>
      <c r="L6982" s="9"/>
      <c r="M6982" s="9"/>
      <c r="N6982" s="9"/>
      <c r="Q6982" s="45"/>
      <c r="S6982" s="9"/>
      <c r="T6982" s="9"/>
      <c r="U6982" s="9"/>
      <c r="X6982" s="306"/>
      <c r="Z6982" s="274"/>
      <c r="AA6982" s="274"/>
      <c r="AB6982" s="274"/>
    </row>
    <row r="6983" spans="1:28" x14ac:dyDescent="0.25">
      <c r="A6983" s="9">
        <v>69</v>
      </c>
      <c r="C6983" s="45"/>
      <c r="E6983" s="9"/>
      <c r="F6983" s="9"/>
      <c r="G6983" s="9"/>
      <c r="J6983" s="45"/>
      <c r="L6983" s="9"/>
      <c r="M6983" s="9"/>
      <c r="N6983" s="9"/>
      <c r="Q6983" s="45"/>
      <c r="S6983" s="9"/>
      <c r="T6983" s="9"/>
      <c r="U6983" s="9"/>
      <c r="X6983" s="306"/>
      <c r="Z6983" s="274"/>
      <c r="AA6983" s="274"/>
      <c r="AB6983" s="274"/>
    </row>
    <row r="6984" spans="1:28" x14ac:dyDescent="0.25">
      <c r="A6984" s="9">
        <v>69</v>
      </c>
      <c r="C6984" s="45"/>
      <c r="E6984" s="9"/>
      <c r="F6984" s="9"/>
      <c r="G6984" s="9"/>
      <c r="J6984" s="45"/>
      <c r="L6984" s="9"/>
      <c r="M6984" s="9"/>
      <c r="N6984" s="9"/>
      <c r="Q6984" s="45"/>
      <c r="S6984" s="9"/>
      <c r="T6984" s="9"/>
      <c r="U6984" s="9"/>
      <c r="X6984" s="306"/>
      <c r="Z6984" s="274"/>
      <c r="AA6984" s="274"/>
      <c r="AB6984" s="274"/>
    </row>
    <row r="6985" spans="1:28" x14ac:dyDescent="0.25">
      <c r="A6985" s="9">
        <v>69</v>
      </c>
      <c r="C6985" s="45"/>
      <c r="E6985" s="9"/>
      <c r="F6985" s="9"/>
      <c r="G6985" s="9"/>
      <c r="J6985" s="45"/>
      <c r="L6985" s="9"/>
      <c r="M6985" s="9"/>
      <c r="N6985" s="9"/>
      <c r="Q6985" s="45"/>
      <c r="S6985" s="9"/>
      <c r="T6985" s="9"/>
      <c r="U6985" s="9"/>
      <c r="X6985" s="306"/>
      <c r="Z6985" s="274"/>
      <c r="AA6985" s="274"/>
      <c r="AB6985" s="274"/>
    </row>
    <row r="6986" spans="1:28" x14ac:dyDescent="0.25">
      <c r="A6986" s="9">
        <v>69</v>
      </c>
      <c r="C6986" s="45"/>
      <c r="E6986" s="9"/>
      <c r="F6986" s="9"/>
      <c r="G6986" s="9"/>
      <c r="J6986" s="45"/>
      <c r="L6986" s="9"/>
      <c r="M6986" s="9"/>
      <c r="N6986" s="9"/>
      <c r="Q6986" s="45"/>
      <c r="S6986" s="9"/>
      <c r="T6986" s="9"/>
      <c r="U6986" s="9"/>
      <c r="X6986" s="306"/>
      <c r="Z6986" s="274"/>
      <c r="AA6986" s="274"/>
      <c r="AB6986" s="274"/>
    </row>
    <row r="6987" spans="1:28" x14ac:dyDescent="0.25">
      <c r="A6987" s="9">
        <v>69</v>
      </c>
      <c r="C6987" s="45"/>
      <c r="E6987" s="9"/>
      <c r="F6987" s="9"/>
      <c r="G6987" s="9"/>
      <c r="J6987" s="45"/>
      <c r="L6987" s="9"/>
      <c r="M6987" s="9"/>
      <c r="N6987" s="9"/>
      <c r="Q6987" s="45"/>
      <c r="S6987" s="9"/>
      <c r="T6987" s="9"/>
      <c r="U6987" s="9"/>
      <c r="X6987" s="306"/>
      <c r="Z6987" s="274"/>
      <c r="AA6987" s="274"/>
      <c r="AB6987" s="274"/>
    </row>
    <row r="6988" spans="1:28" x14ac:dyDescent="0.25">
      <c r="A6988" s="9">
        <v>69</v>
      </c>
      <c r="C6988" s="45"/>
      <c r="E6988" s="9"/>
      <c r="F6988" s="9"/>
      <c r="G6988" s="9"/>
      <c r="J6988" s="45"/>
      <c r="L6988" s="9"/>
      <c r="M6988" s="9"/>
      <c r="N6988" s="9"/>
      <c r="Q6988" s="45"/>
      <c r="S6988" s="9"/>
      <c r="T6988" s="9"/>
      <c r="U6988" s="9"/>
      <c r="X6988" s="306"/>
      <c r="Z6988" s="274"/>
      <c r="AA6988" s="274"/>
      <c r="AB6988" s="274"/>
    </row>
    <row r="6989" spans="1:28" x14ac:dyDescent="0.25">
      <c r="A6989" s="9">
        <v>69</v>
      </c>
      <c r="C6989" s="45"/>
      <c r="E6989" s="9"/>
      <c r="F6989" s="9"/>
      <c r="G6989" s="9"/>
      <c r="J6989" s="45"/>
      <c r="L6989" s="9"/>
      <c r="M6989" s="9"/>
      <c r="N6989" s="9"/>
      <c r="Q6989" s="45"/>
      <c r="S6989" s="9"/>
      <c r="T6989" s="9"/>
      <c r="U6989" s="9"/>
      <c r="X6989" s="306"/>
      <c r="Z6989" s="274"/>
      <c r="AA6989" s="274"/>
      <c r="AB6989" s="274"/>
    </row>
    <row r="6990" spans="1:28" x14ac:dyDescent="0.25">
      <c r="A6990" s="9">
        <v>69</v>
      </c>
      <c r="C6990" s="45"/>
      <c r="E6990" s="9"/>
      <c r="F6990" s="9"/>
      <c r="G6990" s="9"/>
      <c r="J6990" s="45"/>
      <c r="L6990" s="9"/>
      <c r="M6990" s="9"/>
      <c r="N6990" s="9"/>
      <c r="Q6990" s="45"/>
      <c r="S6990" s="9"/>
      <c r="T6990" s="9"/>
      <c r="U6990" s="9"/>
      <c r="X6990" s="306"/>
      <c r="Z6990" s="274"/>
      <c r="AA6990" s="274"/>
      <c r="AB6990" s="274"/>
    </row>
    <row r="6991" spans="1:28" x14ac:dyDescent="0.25">
      <c r="A6991" s="9">
        <v>69</v>
      </c>
      <c r="C6991" s="45"/>
      <c r="E6991" s="9"/>
      <c r="F6991" s="9"/>
      <c r="G6991" s="9"/>
      <c r="J6991" s="45"/>
      <c r="L6991" s="9"/>
      <c r="M6991" s="9"/>
      <c r="N6991" s="9"/>
      <c r="Q6991" s="45"/>
      <c r="S6991" s="9"/>
      <c r="T6991" s="9"/>
      <c r="U6991" s="9"/>
      <c r="X6991" s="306"/>
      <c r="Z6991" s="274"/>
      <c r="AA6991" s="274"/>
      <c r="AB6991" s="274"/>
    </row>
    <row r="6992" spans="1:28" x14ac:dyDescent="0.25">
      <c r="A6992" s="9">
        <v>69</v>
      </c>
      <c r="C6992" s="45"/>
      <c r="E6992" s="9"/>
      <c r="F6992" s="9"/>
      <c r="G6992" s="9"/>
      <c r="J6992" s="45"/>
      <c r="L6992" s="9"/>
      <c r="M6992" s="9"/>
      <c r="N6992" s="9"/>
      <c r="Q6992" s="45"/>
      <c r="S6992" s="9"/>
      <c r="T6992" s="9"/>
      <c r="U6992" s="9"/>
      <c r="X6992" s="306"/>
      <c r="Z6992" s="274"/>
      <c r="AA6992" s="274"/>
      <c r="AB6992" s="274"/>
    </row>
    <row r="6993" spans="1:28" x14ac:dyDescent="0.25">
      <c r="A6993" s="9">
        <v>69</v>
      </c>
      <c r="C6993" s="45"/>
      <c r="E6993" s="9"/>
      <c r="F6993" s="9"/>
      <c r="G6993" s="9"/>
      <c r="J6993" s="45"/>
      <c r="L6993" s="9"/>
      <c r="M6993" s="9"/>
      <c r="N6993" s="9"/>
      <c r="Q6993" s="45"/>
      <c r="S6993" s="9"/>
      <c r="T6993" s="9"/>
      <c r="U6993" s="9"/>
      <c r="X6993" s="306"/>
      <c r="Z6993" s="274"/>
      <c r="AA6993" s="274"/>
      <c r="AB6993" s="274"/>
    </row>
    <row r="6994" spans="1:28" x14ac:dyDescent="0.25">
      <c r="A6994" s="9">
        <v>69</v>
      </c>
      <c r="C6994" s="45"/>
      <c r="E6994" s="9"/>
      <c r="F6994" s="9"/>
      <c r="G6994" s="9"/>
      <c r="J6994" s="45"/>
      <c r="L6994" s="9"/>
      <c r="M6994" s="9"/>
      <c r="N6994" s="9"/>
      <c r="Q6994" s="45"/>
      <c r="S6994" s="9"/>
      <c r="T6994" s="9"/>
      <c r="U6994" s="9"/>
      <c r="X6994" s="306"/>
      <c r="Z6994" s="274"/>
      <c r="AA6994" s="274"/>
      <c r="AB6994" s="274"/>
    </row>
    <row r="6995" spans="1:28" x14ac:dyDescent="0.25">
      <c r="A6995" s="9">
        <v>69</v>
      </c>
      <c r="C6995" s="45"/>
      <c r="E6995" s="9"/>
      <c r="F6995" s="9"/>
      <c r="G6995" s="9"/>
      <c r="J6995" s="45"/>
      <c r="L6995" s="9"/>
      <c r="M6995" s="9"/>
      <c r="N6995" s="9"/>
      <c r="Q6995" s="45"/>
      <c r="S6995" s="9"/>
      <c r="T6995" s="9"/>
      <c r="U6995" s="9"/>
      <c r="X6995" s="306"/>
      <c r="Z6995" s="274"/>
      <c r="AA6995" s="274"/>
      <c r="AB6995" s="274"/>
    </row>
    <row r="6996" spans="1:28" x14ac:dyDescent="0.25">
      <c r="A6996" s="9">
        <v>69</v>
      </c>
      <c r="C6996" s="45"/>
      <c r="E6996" s="9"/>
      <c r="F6996" s="9"/>
      <c r="G6996" s="9"/>
      <c r="J6996" s="45"/>
      <c r="L6996" s="9"/>
      <c r="M6996" s="9"/>
      <c r="N6996" s="9"/>
      <c r="Q6996" s="45"/>
      <c r="S6996" s="9"/>
      <c r="T6996" s="9"/>
      <c r="U6996" s="9"/>
      <c r="X6996" s="306"/>
      <c r="Z6996" s="274"/>
      <c r="AA6996" s="274"/>
      <c r="AB6996" s="274"/>
    </row>
    <row r="6997" spans="1:28" x14ac:dyDescent="0.25">
      <c r="A6997" s="9">
        <v>69</v>
      </c>
      <c r="C6997" s="45"/>
      <c r="E6997" s="9"/>
      <c r="F6997" s="9"/>
      <c r="G6997" s="9"/>
      <c r="J6997" s="45"/>
      <c r="L6997" s="9"/>
      <c r="M6997" s="9"/>
      <c r="N6997" s="9"/>
      <c r="Q6997" s="45"/>
      <c r="S6997" s="9"/>
      <c r="T6997" s="9"/>
      <c r="U6997" s="9"/>
      <c r="X6997" s="306"/>
      <c r="Z6997" s="274"/>
      <c r="AA6997" s="274"/>
      <c r="AB6997" s="274"/>
    </row>
    <row r="6998" spans="1:28" x14ac:dyDescent="0.25">
      <c r="A6998" s="9">
        <v>69</v>
      </c>
      <c r="C6998" s="45"/>
      <c r="E6998" s="9"/>
      <c r="F6998" s="9"/>
      <c r="G6998" s="9"/>
      <c r="J6998" s="45"/>
      <c r="L6998" s="9"/>
      <c r="M6998" s="9"/>
      <c r="N6998" s="9"/>
      <c r="Q6998" s="45"/>
      <c r="S6998" s="9"/>
      <c r="T6998" s="9"/>
      <c r="U6998" s="9"/>
      <c r="X6998" s="306"/>
      <c r="Z6998" s="274"/>
      <c r="AA6998" s="274"/>
      <c r="AB6998" s="274"/>
    </row>
    <row r="6999" spans="1:28" x14ac:dyDescent="0.25">
      <c r="A6999" s="9">
        <v>69</v>
      </c>
      <c r="C6999" s="45"/>
      <c r="E6999" s="9"/>
      <c r="F6999" s="9"/>
      <c r="G6999" s="9"/>
      <c r="J6999" s="45"/>
      <c r="L6999" s="9"/>
      <c r="M6999" s="9"/>
      <c r="N6999" s="9"/>
      <c r="Q6999" s="45"/>
      <c r="S6999" s="9"/>
      <c r="T6999" s="9"/>
      <c r="U6999" s="9"/>
      <c r="X6999" s="306"/>
      <c r="Z6999" s="274"/>
      <c r="AA6999" s="274"/>
      <c r="AB6999" s="274"/>
    </row>
    <row r="7000" spans="1:28" x14ac:dyDescent="0.25">
      <c r="A7000" s="9">
        <v>69</v>
      </c>
      <c r="C7000" s="45"/>
      <c r="E7000" s="9"/>
      <c r="F7000" s="9"/>
      <c r="G7000" s="9"/>
      <c r="J7000" s="45"/>
      <c r="L7000" s="9"/>
      <c r="M7000" s="9"/>
      <c r="N7000" s="9"/>
      <c r="Q7000" s="45"/>
      <c r="S7000" s="9"/>
      <c r="T7000" s="9"/>
      <c r="U7000" s="9"/>
      <c r="X7000" s="306"/>
      <c r="Z7000" s="274"/>
      <c r="AA7000" s="274"/>
      <c r="AB7000" s="274"/>
    </row>
    <row r="7001" spans="1:28" ht="45" customHeight="1" x14ac:dyDescent="0.25">
      <c r="A7001" s="9">
        <v>70</v>
      </c>
      <c r="B7001" s="23" t="s">
        <v>244</v>
      </c>
      <c r="E7001" s="391" t="s">
        <v>281</v>
      </c>
      <c r="F7001" s="391"/>
      <c r="G7001" s="40"/>
      <c r="H7001" s="8"/>
      <c r="I7001" s="23" t="s">
        <v>244</v>
      </c>
      <c r="L7001" s="391" t="s">
        <v>281</v>
      </c>
      <c r="M7001" s="391"/>
      <c r="N7001" s="40"/>
      <c r="P7001" s="23" t="s">
        <v>244</v>
      </c>
      <c r="S7001" s="391" t="s">
        <v>281</v>
      </c>
      <c r="T7001" s="391"/>
      <c r="U7001" s="108"/>
      <c r="W7001" s="287" t="s">
        <v>244</v>
      </c>
      <c r="Z7001" s="391" t="s">
        <v>281</v>
      </c>
      <c r="AA7001" s="391"/>
      <c r="AB7001" s="302"/>
    </row>
    <row r="7002" spans="1:28" ht="32.25" customHeight="1" x14ac:dyDescent="0.25">
      <c r="A7002" s="9">
        <v>70</v>
      </c>
      <c r="B7002" s="381" t="s">
        <v>280</v>
      </c>
      <c r="C7002" s="381"/>
      <c r="D7002" s="381"/>
      <c r="E7002" s="381"/>
      <c r="F7002" s="381"/>
      <c r="G7002" s="26"/>
      <c r="I7002" s="381" t="s">
        <v>280</v>
      </c>
      <c r="J7002" s="381"/>
      <c r="K7002" s="381"/>
      <c r="L7002" s="381"/>
      <c r="M7002" s="381"/>
      <c r="N7002" s="26"/>
      <c r="P7002" s="381" t="s">
        <v>280</v>
      </c>
      <c r="Q7002" s="381"/>
      <c r="R7002" s="381"/>
      <c r="S7002" s="381"/>
      <c r="T7002" s="381"/>
      <c r="U7002" s="104"/>
      <c r="W7002" s="381" t="s">
        <v>280</v>
      </c>
      <c r="X7002" s="381"/>
      <c r="Y7002" s="381"/>
      <c r="Z7002" s="381"/>
      <c r="AA7002" s="381"/>
      <c r="AB7002" s="289"/>
    </row>
    <row r="7003" spans="1:28" ht="79.5" customHeight="1" x14ac:dyDescent="0.25">
      <c r="A7003" s="9">
        <v>70</v>
      </c>
      <c r="B7003" s="380" t="s">
        <v>322</v>
      </c>
      <c r="C7003" s="381"/>
      <c r="D7003" s="381"/>
      <c r="E7003" s="381"/>
      <c r="F7003" s="381"/>
      <c r="G7003" s="26"/>
      <c r="I7003" s="380" t="s">
        <v>322</v>
      </c>
      <c r="J7003" s="381"/>
      <c r="K7003" s="381"/>
      <c r="L7003" s="381"/>
      <c r="M7003" s="381"/>
      <c r="N7003" s="26"/>
      <c r="P7003" s="380" t="s">
        <v>322</v>
      </c>
      <c r="Q7003" s="381"/>
      <c r="R7003" s="381"/>
      <c r="S7003" s="381"/>
      <c r="T7003" s="381"/>
      <c r="U7003" s="104"/>
      <c r="W7003" s="380" t="s">
        <v>322</v>
      </c>
      <c r="X7003" s="381"/>
      <c r="Y7003" s="381"/>
      <c r="Z7003" s="381"/>
      <c r="AA7003" s="381"/>
      <c r="AB7003" s="289"/>
    </row>
    <row r="7004" spans="1:28" ht="36.75" customHeight="1" x14ac:dyDescent="0.25">
      <c r="A7004" s="9">
        <v>70</v>
      </c>
      <c r="B7004" s="382">
        <v>43546</v>
      </c>
      <c r="C7004" s="381"/>
      <c r="D7004" s="381"/>
      <c r="E7004" s="381"/>
      <c r="F7004" s="381"/>
      <c r="G7004" s="26"/>
      <c r="I7004" s="382">
        <v>43636</v>
      </c>
      <c r="J7004" s="383"/>
      <c r="K7004" s="383"/>
      <c r="L7004" s="383"/>
      <c r="M7004" s="383"/>
      <c r="N7004" s="25"/>
      <c r="P7004" s="382">
        <v>43733</v>
      </c>
      <c r="Q7004" s="383"/>
      <c r="R7004" s="383"/>
      <c r="S7004" s="383"/>
      <c r="T7004" s="383"/>
      <c r="U7004" s="105"/>
      <c r="W7004" s="382">
        <v>43815</v>
      </c>
      <c r="X7004" s="383"/>
      <c r="Y7004" s="383"/>
      <c r="Z7004" s="383"/>
      <c r="AA7004" s="383"/>
      <c r="AB7004" s="264"/>
    </row>
    <row r="7005" spans="1:28" x14ac:dyDescent="0.25">
      <c r="A7005" s="9">
        <v>70</v>
      </c>
      <c r="F7005" s="27" t="s">
        <v>178</v>
      </c>
      <c r="G7005" s="27"/>
      <c r="M7005" s="27" t="s">
        <v>178</v>
      </c>
      <c r="N7005" s="27"/>
      <c r="T7005" s="27" t="s">
        <v>178</v>
      </c>
      <c r="U7005" s="27"/>
      <c r="AA7005" s="290" t="s">
        <v>178</v>
      </c>
      <c r="AB7005" s="290"/>
    </row>
    <row r="7006" spans="1:28" ht="41.25" customHeight="1" x14ac:dyDescent="0.25">
      <c r="A7006" s="9">
        <v>70</v>
      </c>
      <c r="B7006" s="384" t="s">
        <v>151</v>
      </c>
      <c r="C7006" s="365" t="s">
        <v>152</v>
      </c>
      <c r="D7006" s="365" t="s">
        <v>181</v>
      </c>
      <c r="E7006" s="386" t="s">
        <v>519</v>
      </c>
      <c r="F7006" s="386"/>
      <c r="G7006" s="365" t="s">
        <v>539</v>
      </c>
      <c r="I7006" s="384" t="s">
        <v>151</v>
      </c>
      <c r="J7006" s="365" t="s">
        <v>152</v>
      </c>
      <c r="K7006" s="365" t="s">
        <v>181</v>
      </c>
      <c r="L7006" s="386" t="s">
        <v>332</v>
      </c>
      <c r="M7006" s="386"/>
      <c r="N7006" s="365" t="s">
        <v>539</v>
      </c>
      <c r="P7006" s="384" t="s">
        <v>151</v>
      </c>
      <c r="Q7006" s="365" t="s">
        <v>152</v>
      </c>
      <c r="R7006" s="365" t="s">
        <v>181</v>
      </c>
      <c r="S7006" s="386" t="s">
        <v>792</v>
      </c>
      <c r="T7006" s="386"/>
      <c r="U7006" s="365" t="s">
        <v>539</v>
      </c>
      <c r="W7006" s="384" t="s">
        <v>151</v>
      </c>
      <c r="X7006" s="365" t="s">
        <v>152</v>
      </c>
      <c r="Y7006" s="365" t="s">
        <v>181</v>
      </c>
      <c r="Z7006" s="386" t="s">
        <v>920</v>
      </c>
      <c r="AA7006" s="386"/>
      <c r="AB7006" s="365" t="s">
        <v>539</v>
      </c>
    </row>
    <row r="7007" spans="1:28" ht="47.25" customHeight="1" x14ac:dyDescent="0.25">
      <c r="A7007" s="9">
        <v>70</v>
      </c>
      <c r="B7007" s="385"/>
      <c r="C7007" s="366"/>
      <c r="D7007" s="366"/>
      <c r="E7007" s="28" t="s">
        <v>582</v>
      </c>
      <c r="F7007" s="28" t="s">
        <v>581</v>
      </c>
      <c r="G7007" s="366"/>
      <c r="I7007" s="385"/>
      <c r="J7007" s="366"/>
      <c r="K7007" s="366"/>
      <c r="L7007" s="28" t="s">
        <v>582</v>
      </c>
      <c r="M7007" s="28" t="s">
        <v>581</v>
      </c>
      <c r="N7007" s="366"/>
      <c r="P7007" s="385"/>
      <c r="Q7007" s="366"/>
      <c r="R7007" s="366"/>
      <c r="S7007" s="106" t="s">
        <v>582</v>
      </c>
      <c r="T7007" s="106" t="s">
        <v>581</v>
      </c>
      <c r="U7007" s="366"/>
      <c r="W7007" s="385"/>
      <c r="X7007" s="366"/>
      <c r="Y7007" s="366"/>
      <c r="Z7007" s="291" t="s">
        <v>582</v>
      </c>
      <c r="AA7007" s="291" t="s">
        <v>581</v>
      </c>
      <c r="AB7007" s="366"/>
    </row>
    <row r="7008" spans="1:28" ht="12.75" customHeight="1" x14ac:dyDescent="0.25">
      <c r="A7008" s="9">
        <v>70</v>
      </c>
      <c r="B7008" s="29" t="s">
        <v>163</v>
      </c>
      <c r="C7008" s="30">
        <v>2</v>
      </c>
      <c r="D7008" s="29" t="s">
        <v>165</v>
      </c>
      <c r="E7008" s="29" t="s">
        <v>166</v>
      </c>
      <c r="F7008" s="29" t="s">
        <v>180</v>
      </c>
      <c r="G7008" s="29" t="s">
        <v>185</v>
      </c>
      <c r="I7008" s="29" t="s">
        <v>163</v>
      </c>
      <c r="J7008" s="30">
        <v>2</v>
      </c>
      <c r="K7008" s="29" t="s">
        <v>165</v>
      </c>
      <c r="L7008" s="29" t="s">
        <v>166</v>
      </c>
      <c r="M7008" s="29" t="s">
        <v>180</v>
      </c>
      <c r="N7008" s="29" t="s">
        <v>185</v>
      </c>
      <c r="P7008" s="29" t="s">
        <v>163</v>
      </c>
      <c r="Q7008" s="30">
        <v>2</v>
      </c>
      <c r="R7008" s="29" t="s">
        <v>165</v>
      </c>
      <c r="S7008" s="29" t="s">
        <v>166</v>
      </c>
      <c r="T7008" s="29" t="s">
        <v>180</v>
      </c>
      <c r="U7008" s="29" t="s">
        <v>185</v>
      </c>
      <c r="W7008" s="292" t="s">
        <v>163</v>
      </c>
      <c r="X7008" s="293">
        <v>2</v>
      </c>
      <c r="Y7008" s="292" t="s">
        <v>165</v>
      </c>
      <c r="Z7008" s="292" t="s">
        <v>166</v>
      </c>
      <c r="AA7008" s="292" t="s">
        <v>180</v>
      </c>
      <c r="AB7008" s="292" t="s">
        <v>185</v>
      </c>
    </row>
    <row r="7009" spans="1:28" ht="20.100000000000001" customHeight="1" x14ac:dyDescent="0.25">
      <c r="A7009" s="9">
        <v>70</v>
      </c>
      <c r="B7009" s="361" t="s">
        <v>163</v>
      </c>
      <c r="C7009" s="363" t="s">
        <v>153</v>
      </c>
      <c r="D7009" s="35" t="s">
        <v>182</v>
      </c>
      <c r="E7009" s="41"/>
      <c r="F7009" s="41"/>
      <c r="G7009" s="41"/>
      <c r="I7009" s="361" t="s">
        <v>163</v>
      </c>
      <c r="J7009" s="363" t="s">
        <v>153</v>
      </c>
      <c r="K7009" s="35" t="s">
        <v>182</v>
      </c>
      <c r="L7009" s="41"/>
      <c r="M7009" s="41"/>
      <c r="N7009" s="41"/>
      <c r="P7009" s="361" t="s">
        <v>163</v>
      </c>
      <c r="Q7009" s="363" t="s">
        <v>153</v>
      </c>
      <c r="R7009" s="35" t="s">
        <v>182</v>
      </c>
      <c r="S7009" s="41"/>
      <c r="T7009" s="41"/>
      <c r="U7009" s="41"/>
      <c r="W7009" s="361" t="s">
        <v>163</v>
      </c>
      <c r="X7009" s="363" t="s">
        <v>153</v>
      </c>
      <c r="Y7009" s="294" t="s">
        <v>182</v>
      </c>
      <c r="Z7009" s="303"/>
      <c r="AA7009" s="303"/>
      <c r="AB7009" s="303"/>
    </row>
    <row r="7010" spans="1:28" ht="20.100000000000001" customHeight="1" x14ac:dyDescent="0.25">
      <c r="A7010" s="9">
        <v>70</v>
      </c>
      <c r="B7010" s="362"/>
      <c r="C7010" s="364"/>
      <c r="D7010" s="35" t="s">
        <v>183</v>
      </c>
      <c r="E7010" s="41"/>
      <c r="F7010" s="41"/>
      <c r="G7010" s="41"/>
      <c r="I7010" s="362"/>
      <c r="J7010" s="364"/>
      <c r="K7010" s="35" t="s">
        <v>183</v>
      </c>
      <c r="L7010" s="41"/>
      <c r="M7010" s="41"/>
      <c r="N7010" s="41"/>
      <c r="P7010" s="362"/>
      <c r="Q7010" s="364"/>
      <c r="R7010" s="35" t="s">
        <v>183</v>
      </c>
      <c r="S7010" s="41"/>
      <c r="T7010" s="41"/>
      <c r="U7010" s="41"/>
      <c r="W7010" s="362"/>
      <c r="X7010" s="364"/>
      <c r="Y7010" s="294" t="s">
        <v>183</v>
      </c>
      <c r="Z7010" s="303"/>
      <c r="AA7010" s="303"/>
      <c r="AB7010" s="303"/>
    </row>
    <row r="7011" spans="1:28" ht="20.100000000000001" customHeight="1" x14ac:dyDescent="0.25">
      <c r="A7011" s="9">
        <v>70</v>
      </c>
      <c r="B7011" s="361" t="s">
        <v>164</v>
      </c>
      <c r="C7011" s="363" t="s">
        <v>154</v>
      </c>
      <c r="D7011" s="35" t="s">
        <v>182</v>
      </c>
      <c r="E7011" s="41"/>
      <c r="F7011" s="41"/>
      <c r="G7011" s="41"/>
      <c r="I7011" s="361" t="s">
        <v>164</v>
      </c>
      <c r="J7011" s="363" t="s">
        <v>154</v>
      </c>
      <c r="K7011" s="35" t="s">
        <v>182</v>
      </c>
      <c r="L7011" s="41"/>
      <c r="M7011" s="41"/>
      <c r="N7011" s="41"/>
      <c r="P7011" s="361" t="s">
        <v>164</v>
      </c>
      <c r="Q7011" s="363" t="s">
        <v>154</v>
      </c>
      <c r="R7011" s="35" t="s">
        <v>182</v>
      </c>
      <c r="S7011" s="41"/>
      <c r="T7011" s="41"/>
      <c r="U7011" s="41"/>
      <c r="W7011" s="361" t="s">
        <v>164</v>
      </c>
      <c r="X7011" s="363" t="s">
        <v>154</v>
      </c>
      <c r="Y7011" s="294" t="s">
        <v>182</v>
      </c>
      <c r="Z7011" s="303"/>
      <c r="AA7011" s="303"/>
      <c r="AB7011" s="303"/>
    </row>
    <row r="7012" spans="1:28" ht="20.100000000000001" customHeight="1" x14ac:dyDescent="0.25">
      <c r="A7012" s="9">
        <v>70</v>
      </c>
      <c r="B7012" s="362"/>
      <c r="C7012" s="364"/>
      <c r="D7012" s="35" t="s">
        <v>183</v>
      </c>
      <c r="E7012" s="41"/>
      <c r="F7012" s="41"/>
      <c r="G7012" s="41"/>
      <c r="I7012" s="362"/>
      <c r="J7012" s="364"/>
      <c r="K7012" s="35" t="s">
        <v>183</v>
      </c>
      <c r="L7012" s="41"/>
      <c r="M7012" s="41"/>
      <c r="N7012" s="41"/>
      <c r="P7012" s="362"/>
      <c r="Q7012" s="364"/>
      <c r="R7012" s="35" t="s">
        <v>183</v>
      </c>
      <c r="S7012" s="41"/>
      <c r="T7012" s="41"/>
      <c r="U7012" s="41"/>
      <c r="W7012" s="362"/>
      <c r="X7012" s="364"/>
      <c r="Y7012" s="294" t="s">
        <v>183</v>
      </c>
      <c r="Z7012" s="303"/>
      <c r="AA7012" s="303"/>
      <c r="AB7012" s="303"/>
    </row>
    <row r="7013" spans="1:28" ht="20.100000000000001" customHeight="1" x14ac:dyDescent="0.25">
      <c r="A7013" s="9">
        <v>70</v>
      </c>
      <c r="B7013" s="34" t="s">
        <v>165</v>
      </c>
      <c r="C7013" s="35" t="s">
        <v>155</v>
      </c>
      <c r="D7013" s="35"/>
      <c r="E7013" s="41"/>
      <c r="F7013" s="41"/>
      <c r="G7013" s="41"/>
      <c r="I7013" s="34" t="s">
        <v>165</v>
      </c>
      <c r="J7013" s="35" t="s">
        <v>155</v>
      </c>
      <c r="K7013" s="35"/>
      <c r="L7013" s="41"/>
      <c r="M7013" s="41"/>
      <c r="N7013" s="41"/>
      <c r="P7013" s="34" t="s">
        <v>165</v>
      </c>
      <c r="Q7013" s="35" t="s">
        <v>155</v>
      </c>
      <c r="R7013" s="35"/>
      <c r="S7013" s="41"/>
      <c r="T7013" s="41"/>
      <c r="U7013" s="41"/>
      <c r="W7013" s="297" t="s">
        <v>165</v>
      </c>
      <c r="X7013" s="294" t="s">
        <v>155</v>
      </c>
      <c r="Y7013" s="294"/>
      <c r="Z7013" s="303"/>
      <c r="AA7013" s="303"/>
      <c r="AB7013" s="303"/>
    </row>
    <row r="7014" spans="1:28" ht="20.100000000000001" customHeight="1" x14ac:dyDescent="0.25">
      <c r="A7014" s="9">
        <v>70</v>
      </c>
      <c r="B7014" s="361" t="s">
        <v>167</v>
      </c>
      <c r="C7014" s="363" t="s">
        <v>251</v>
      </c>
      <c r="D7014" s="35" t="s">
        <v>182</v>
      </c>
      <c r="E7014" s="41"/>
      <c r="F7014" s="41"/>
      <c r="G7014" s="41"/>
      <c r="I7014" s="361" t="s">
        <v>167</v>
      </c>
      <c r="J7014" s="363" t="s">
        <v>251</v>
      </c>
      <c r="K7014" s="35" t="s">
        <v>182</v>
      </c>
      <c r="L7014" s="41"/>
      <c r="M7014" s="41"/>
      <c r="N7014" s="41"/>
      <c r="P7014" s="361" t="s">
        <v>167</v>
      </c>
      <c r="Q7014" s="363" t="s">
        <v>251</v>
      </c>
      <c r="R7014" s="35" t="s">
        <v>182</v>
      </c>
      <c r="S7014" s="41"/>
      <c r="T7014" s="41"/>
      <c r="U7014" s="41"/>
      <c r="W7014" s="361" t="s">
        <v>167</v>
      </c>
      <c r="X7014" s="363" t="s">
        <v>251</v>
      </c>
      <c r="Y7014" s="294" t="s">
        <v>182</v>
      </c>
      <c r="Z7014" s="303"/>
      <c r="AA7014" s="303"/>
      <c r="AB7014" s="303"/>
    </row>
    <row r="7015" spans="1:28" ht="20.100000000000001" customHeight="1" x14ac:dyDescent="0.25">
      <c r="A7015" s="9">
        <v>70</v>
      </c>
      <c r="B7015" s="362"/>
      <c r="C7015" s="364"/>
      <c r="D7015" s="35" t="s">
        <v>183</v>
      </c>
      <c r="E7015" s="41"/>
      <c r="F7015" s="41"/>
      <c r="G7015" s="41"/>
      <c r="I7015" s="362"/>
      <c r="J7015" s="364"/>
      <c r="K7015" s="35" t="s">
        <v>183</v>
      </c>
      <c r="L7015" s="41"/>
      <c r="M7015" s="41"/>
      <c r="N7015" s="41"/>
      <c r="P7015" s="362"/>
      <c r="Q7015" s="364"/>
      <c r="R7015" s="35" t="s">
        <v>183</v>
      </c>
      <c r="S7015" s="41"/>
      <c r="T7015" s="41"/>
      <c r="U7015" s="41"/>
      <c r="W7015" s="362"/>
      <c r="X7015" s="364"/>
      <c r="Y7015" s="294" t="s">
        <v>183</v>
      </c>
      <c r="Z7015" s="303"/>
      <c r="AA7015" s="303"/>
      <c r="AB7015" s="303"/>
    </row>
    <row r="7016" spans="1:28" ht="20.100000000000001" customHeight="1" x14ac:dyDescent="0.25">
      <c r="A7016" s="9">
        <v>70</v>
      </c>
      <c r="B7016" s="361" t="s">
        <v>168</v>
      </c>
      <c r="C7016" s="363" t="s">
        <v>252</v>
      </c>
      <c r="D7016" s="35" t="s">
        <v>182</v>
      </c>
      <c r="E7016" s="41"/>
      <c r="F7016" s="41"/>
      <c r="G7016" s="41"/>
      <c r="I7016" s="361" t="s">
        <v>168</v>
      </c>
      <c r="J7016" s="363" t="s">
        <v>252</v>
      </c>
      <c r="K7016" s="35" t="s">
        <v>182</v>
      </c>
      <c r="L7016" s="41"/>
      <c r="M7016" s="41"/>
      <c r="N7016" s="41"/>
      <c r="P7016" s="361" t="s">
        <v>168</v>
      </c>
      <c r="Q7016" s="363" t="s">
        <v>252</v>
      </c>
      <c r="R7016" s="35" t="s">
        <v>182</v>
      </c>
      <c r="S7016" s="41"/>
      <c r="T7016" s="41"/>
      <c r="U7016" s="41"/>
      <c r="W7016" s="361" t="s">
        <v>168</v>
      </c>
      <c r="X7016" s="363" t="s">
        <v>252</v>
      </c>
      <c r="Y7016" s="294" t="s">
        <v>182</v>
      </c>
      <c r="Z7016" s="303"/>
      <c r="AA7016" s="303"/>
      <c r="AB7016" s="303"/>
    </row>
    <row r="7017" spans="1:28" ht="20.100000000000001" customHeight="1" x14ac:dyDescent="0.25">
      <c r="A7017" s="9">
        <v>70</v>
      </c>
      <c r="B7017" s="362"/>
      <c r="C7017" s="364"/>
      <c r="D7017" s="35" t="s">
        <v>183</v>
      </c>
      <c r="E7017" s="41"/>
      <c r="F7017" s="41"/>
      <c r="G7017" s="41"/>
      <c r="I7017" s="362"/>
      <c r="J7017" s="364"/>
      <c r="K7017" s="35" t="s">
        <v>183</v>
      </c>
      <c r="L7017" s="41"/>
      <c r="M7017" s="41"/>
      <c r="N7017" s="41"/>
      <c r="P7017" s="362"/>
      <c r="Q7017" s="364"/>
      <c r="R7017" s="35" t="s">
        <v>183</v>
      </c>
      <c r="S7017" s="41"/>
      <c r="T7017" s="41"/>
      <c r="U7017" s="41"/>
      <c r="W7017" s="362"/>
      <c r="X7017" s="364"/>
      <c r="Y7017" s="294" t="s">
        <v>183</v>
      </c>
      <c r="Z7017" s="303"/>
      <c r="AA7017" s="303"/>
      <c r="AB7017" s="303"/>
    </row>
    <row r="7018" spans="1:28" ht="20.100000000000001" customHeight="1" x14ac:dyDescent="0.25">
      <c r="A7018" s="9">
        <v>70</v>
      </c>
      <c r="B7018" s="361" t="s">
        <v>169</v>
      </c>
      <c r="C7018" s="363" t="s">
        <v>253</v>
      </c>
      <c r="D7018" s="35" t="s">
        <v>182</v>
      </c>
      <c r="E7018" s="41"/>
      <c r="F7018" s="41"/>
      <c r="G7018" s="41"/>
      <c r="I7018" s="361" t="s">
        <v>169</v>
      </c>
      <c r="J7018" s="363" t="s">
        <v>253</v>
      </c>
      <c r="K7018" s="35" t="s">
        <v>182</v>
      </c>
      <c r="L7018" s="41"/>
      <c r="M7018" s="41"/>
      <c r="N7018" s="41"/>
      <c r="P7018" s="361" t="s">
        <v>169</v>
      </c>
      <c r="Q7018" s="363" t="s">
        <v>253</v>
      </c>
      <c r="R7018" s="35" t="s">
        <v>182</v>
      </c>
      <c r="S7018" s="41"/>
      <c r="T7018" s="41"/>
      <c r="U7018" s="41"/>
      <c r="W7018" s="361" t="s">
        <v>169</v>
      </c>
      <c r="X7018" s="363" t="s">
        <v>253</v>
      </c>
      <c r="Y7018" s="294" t="s">
        <v>182</v>
      </c>
      <c r="Z7018" s="303"/>
      <c r="AA7018" s="303"/>
      <c r="AB7018" s="303"/>
    </row>
    <row r="7019" spans="1:28" ht="20.100000000000001" customHeight="1" x14ac:dyDescent="0.25">
      <c r="A7019" s="9">
        <v>70</v>
      </c>
      <c r="B7019" s="362"/>
      <c r="C7019" s="364"/>
      <c r="D7019" s="35" t="s">
        <v>183</v>
      </c>
      <c r="E7019" s="41"/>
      <c r="F7019" s="41"/>
      <c r="G7019" s="41"/>
      <c r="I7019" s="362"/>
      <c r="J7019" s="364"/>
      <c r="K7019" s="35" t="s">
        <v>183</v>
      </c>
      <c r="L7019" s="41"/>
      <c r="M7019" s="41"/>
      <c r="N7019" s="41"/>
      <c r="P7019" s="362"/>
      <c r="Q7019" s="364"/>
      <c r="R7019" s="35" t="s">
        <v>183</v>
      </c>
      <c r="S7019" s="41"/>
      <c r="T7019" s="41"/>
      <c r="U7019" s="41"/>
      <c r="W7019" s="362"/>
      <c r="X7019" s="364"/>
      <c r="Y7019" s="294" t="s">
        <v>183</v>
      </c>
      <c r="Z7019" s="303"/>
      <c r="AA7019" s="303"/>
      <c r="AB7019" s="303"/>
    </row>
    <row r="7020" spans="1:28" ht="20.100000000000001" customHeight="1" x14ac:dyDescent="0.25">
      <c r="A7020" s="9">
        <v>70</v>
      </c>
      <c r="B7020" s="361" t="s">
        <v>170</v>
      </c>
      <c r="C7020" s="363" t="s">
        <v>254</v>
      </c>
      <c r="D7020" s="35" t="s">
        <v>182</v>
      </c>
      <c r="E7020" s="41"/>
      <c r="F7020" s="41"/>
      <c r="G7020" s="41"/>
      <c r="I7020" s="361" t="s">
        <v>170</v>
      </c>
      <c r="J7020" s="363" t="s">
        <v>254</v>
      </c>
      <c r="K7020" s="35" t="s">
        <v>182</v>
      </c>
      <c r="L7020" s="41"/>
      <c r="M7020" s="41"/>
      <c r="N7020" s="41"/>
      <c r="P7020" s="361" t="s">
        <v>170</v>
      </c>
      <c r="Q7020" s="363" t="s">
        <v>254</v>
      </c>
      <c r="R7020" s="35" t="s">
        <v>182</v>
      </c>
      <c r="S7020" s="41"/>
      <c r="T7020" s="41"/>
      <c r="U7020" s="41"/>
      <c r="W7020" s="361" t="s">
        <v>170</v>
      </c>
      <c r="X7020" s="363" t="s">
        <v>254</v>
      </c>
      <c r="Y7020" s="294" t="s">
        <v>182</v>
      </c>
      <c r="Z7020" s="303"/>
      <c r="AA7020" s="303"/>
      <c r="AB7020" s="303"/>
    </row>
    <row r="7021" spans="1:28" ht="20.100000000000001" customHeight="1" x14ac:dyDescent="0.25">
      <c r="A7021" s="9">
        <v>70</v>
      </c>
      <c r="B7021" s="362"/>
      <c r="C7021" s="364"/>
      <c r="D7021" s="35" t="s">
        <v>183</v>
      </c>
      <c r="E7021" s="41"/>
      <c r="F7021" s="41"/>
      <c r="G7021" s="41"/>
      <c r="I7021" s="362"/>
      <c r="J7021" s="364"/>
      <c r="K7021" s="35" t="s">
        <v>183</v>
      </c>
      <c r="L7021" s="41"/>
      <c r="M7021" s="41"/>
      <c r="N7021" s="41"/>
      <c r="P7021" s="362"/>
      <c r="Q7021" s="364"/>
      <c r="R7021" s="35" t="s">
        <v>183</v>
      </c>
      <c r="S7021" s="41"/>
      <c r="T7021" s="41"/>
      <c r="U7021" s="41"/>
      <c r="W7021" s="362"/>
      <c r="X7021" s="364"/>
      <c r="Y7021" s="294" t="s">
        <v>183</v>
      </c>
      <c r="Z7021" s="303"/>
      <c r="AA7021" s="303"/>
      <c r="AB7021" s="303"/>
    </row>
    <row r="7022" spans="1:28" ht="20.100000000000001" customHeight="1" x14ac:dyDescent="0.25">
      <c r="A7022" s="9">
        <v>70</v>
      </c>
      <c r="B7022" s="361" t="s">
        <v>171</v>
      </c>
      <c r="C7022" s="363" t="s">
        <v>533</v>
      </c>
      <c r="D7022" s="35" t="s">
        <v>182</v>
      </c>
      <c r="E7022" s="41">
        <v>138</v>
      </c>
      <c r="F7022" s="41">
        <v>0</v>
      </c>
      <c r="G7022" s="41"/>
      <c r="I7022" s="361" t="s">
        <v>171</v>
      </c>
      <c r="J7022" s="363" t="s">
        <v>533</v>
      </c>
      <c r="K7022" s="35" t="s">
        <v>182</v>
      </c>
      <c r="L7022" s="41">
        <v>138</v>
      </c>
      <c r="M7022" s="41">
        <v>138</v>
      </c>
      <c r="N7022" s="41"/>
      <c r="P7022" s="361" t="s">
        <v>171</v>
      </c>
      <c r="Q7022" s="363" t="s">
        <v>533</v>
      </c>
      <c r="R7022" s="35" t="s">
        <v>182</v>
      </c>
      <c r="S7022" s="41">
        <v>138</v>
      </c>
      <c r="T7022" s="41">
        <v>138</v>
      </c>
      <c r="U7022" s="41"/>
      <c r="W7022" s="361" t="s">
        <v>171</v>
      </c>
      <c r="X7022" s="363" t="s">
        <v>533</v>
      </c>
      <c r="Y7022" s="294" t="s">
        <v>182</v>
      </c>
      <c r="Z7022" s="303">
        <v>138</v>
      </c>
      <c r="AA7022" s="303">
        <v>138</v>
      </c>
      <c r="AB7022" s="303"/>
    </row>
    <row r="7023" spans="1:28" ht="20.100000000000001" customHeight="1" x14ac:dyDescent="0.25">
      <c r="A7023" s="9">
        <v>70</v>
      </c>
      <c r="B7023" s="362"/>
      <c r="C7023" s="364"/>
      <c r="D7023" s="35" t="s">
        <v>183</v>
      </c>
      <c r="E7023" s="41"/>
      <c r="F7023" s="41"/>
      <c r="G7023" s="41"/>
      <c r="I7023" s="362"/>
      <c r="J7023" s="364"/>
      <c r="K7023" s="35" t="s">
        <v>183</v>
      </c>
      <c r="L7023" s="41"/>
      <c r="M7023" s="41"/>
      <c r="N7023" s="41"/>
      <c r="P7023" s="362"/>
      <c r="Q7023" s="364"/>
      <c r="R7023" s="35" t="s">
        <v>183</v>
      </c>
      <c r="S7023" s="41"/>
      <c r="T7023" s="41"/>
      <c r="U7023" s="41"/>
      <c r="W7023" s="362"/>
      <c r="X7023" s="364"/>
      <c r="Y7023" s="294" t="s">
        <v>183</v>
      </c>
      <c r="Z7023" s="303"/>
      <c r="AA7023" s="303"/>
      <c r="AB7023" s="303"/>
    </row>
    <row r="7024" spans="1:28" ht="20.100000000000001" customHeight="1" x14ac:dyDescent="0.25">
      <c r="A7024" s="9">
        <v>70</v>
      </c>
      <c r="B7024" s="34" t="s">
        <v>166</v>
      </c>
      <c r="C7024" s="35" t="s">
        <v>156</v>
      </c>
      <c r="D7024" s="35"/>
      <c r="E7024" s="41"/>
      <c r="F7024" s="41"/>
      <c r="G7024" s="41"/>
      <c r="I7024" s="34" t="s">
        <v>166</v>
      </c>
      <c r="J7024" s="35" t="s">
        <v>156</v>
      </c>
      <c r="K7024" s="35"/>
      <c r="L7024" s="41"/>
      <c r="M7024" s="41"/>
      <c r="N7024" s="41"/>
      <c r="P7024" s="34" t="s">
        <v>166</v>
      </c>
      <c r="Q7024" s="35" t="s">
        <v>156</v>
      </c>
      <c r="R7024" s="35"/>
      <c r="S7024" s="41"/>
      <c r="T7024" s="41"/>
      <c r="U7024" s="41"/>
      <c r="W7024" s="297" t="s">
        <v>166</v>
      </c>
      <c r="X7024" s="294" t="s">
        <v>156</v>
      </c>
      <c r="Y7024" s="294"/>
      <c r="Z7024" s="303"/>
      <c r="AA7024" s="303"/>
      <c r="AB7024" s="303"/>
    </row>
    <row r="7025" spans="1:28" ht="20.100000000000001" customHeight="1" x14ac:dyDescent="0.25">
      <c r="A7025" s="9">
        <v>70</v>
      </c>
      <c r="B7025" s="361" t="s">
        <v>172</v>
      </c>
      <c r="C7025" s="363" t="s">
        <v>157</v>
      </c>
      <c r="D7025" s="35" t="s">
        <v>182</v>
      </c>
      <c r="E7025" s="41"/>
      <c r="F7025" s="41"/>
      <c r="G7025" s="41"/>
      <c r="I7025" s="361" t="s">
        <v>172</v>
      </c>
      <c r="J7025" s="363" t="s">
        <v>157</v>
      </c>
      <c r="K7025" s="35" t="s">
        <v>182</v>
      </c>
      <c r="L7025" s="41"/>
      <c r="M7025" s="41"/>
      <c r="N7025" s="41"/>
      <c r="P7025" s="361" t="s">
        <v>172</v>
      </c>
      <c r="Q7025" s="363" t="s">
        <v>157</v>
      </c>
      <c r="R7025" s="35" t="s">
        <v>182</v>
      </c>
      <c r="S7025" s="41"/>
      <c r="T7025" s="41"/>
      <c r="U7025" s="41"/>
      <c r="W7025" s="361" t="s">
        <v>172</v>
      </c>
      <c r="X7025" s="363" t="s">
        <v>157</v>
      </c>
      <c r="Y7025" s="294" t="s">
        <v>182</v>
      </c>
      <c r="Z7025" s="303"/>
      <c r="AA7025" s="303"/>
      <c r="AB7025" s="303"/>
    </row>
    <row r="7026" spans="1:28" ht="20.100000000000001" customHeight="1" x14ac:dyDescent="0.25">
      <c r="A7026" s="9">
        <v>70</v>
      </c>
      <c r="B7026" s="362"/>
      <c r="C7026" s="364"/>
      <c r="D7026" s="35" t="s">
        <v>183</v>
      </c>
      <c r="E7026" s="41"/>
      <c r="F7026" s="41"/>
      <c r="G7026" s="41"/>
      <c r="I7026" s="362"/>
      <c r="J7026" s="364"/>
      <c r="K7026" s="35" t="s">
        <v>183</v>
      </c>
      <c r="L7026" s="41"/>
      <c r="M7026" s="41"/>
      <c r="N7026" s="41"/>
      <c r="P7026" s="362"/>
      <c r="Q7026" s="364"/>
      <c r="R7026" s="35" t="s">
        <v>183</v>
      </c>
      <c r="S7026" s="41"/>
      <c r="T7026" s="41"/>
      <c r="U7026" s="41"/>
      <c r="W7026" s="362"/>
      <c r="X7026" s="364"/>
      <c r="Y7026" s="294" t="s">
        <v>183</v>
      </c>
      <c r="Z7026" s="303"/>
      <c r="AA7026" s="303"/>
      <c r="AB7026" s="303"/>
    </row>
    <row r="7027" spans="1:28" ht="20.100000000000001" customHeight="1" x14ac:dyDescent="0.25">
      <c r="A7027" s="9">
        <v>70</v>
      </c>
      <c r="B7027" s="361" t="s">
        <v>173</v>
      </c>
      <c r="C7027" s="363" t="s">
        <v>158</v>
      </c>
      <c r="D7027" s="35" t="s">
        <v>182</v>
      </c>
      <c r="E7027" s="41"/>
      <c r="F7027" s="41"/>
      <c r="G7027" s="41"/>
      <c r="I7027" s="361" t="s">
        <v>173</v>
      </c>
      <c r="J7027" s="363" t="s">
        <v>158</v>
      </c>
      <c r="K7027" s="35" t="s">
        <v>182</v>
      </c>
      <c r="L7027" s="41"/>
      <c r="M7027" s="41"/>
      <c r="N7027" s="41"/>
      <c r="P7027" s="361" t="s">
        <v>173</v>
      </c>
      <c r="Q7027" s="363" t="s">
        <v>158</v>
      </c>
      <c r="R7027" s="35" t="s">
        <v>182</v>
      </c>
      <c r="S7027" s="41"/>
      <c r="T7027" s="41"/>
      <c r="U7027" s="41"/>
      <c r="W7027" s="361" t="s">
        <v>173</v>
      </c>
      <c r="X7027" s="363" t="s">
        <v>158</v>
      </c>
      <c r="Y7027" s="294" t="s">
        <v>182</v>
      </c>
      <c r="Z7027" s="303"/>
      <c r="AA7027" s="303"/>
      <c r="AB7027" s="303"/>
    </row>
    <row r="7028" spans="1:28" ht="20.100000000000001" customHeight="1" x14ac:dyDescent="0.25">
      <c r="A7028" s="9">
        <v>70</v>
      </c>
      <c r="B7028" s="362"/>
      <c r="C7028" s="364"/>
      <c r="D7028" s="35" t="s">
        <v>183</v>
      </c>
      <c r="E7028" s="41"/>
      <c r="F7028" s="41"/>
      <c r="G7028" s="41"/>
      <c r="I7028" s="362"/>
      <c r="J7028" s="364"/>
      <c r="K7028" s="35" t="s">
        <v>183</v>
      </c>
      <c r="L7028" s="41"/>
      <c r="M7028" s="41"/>
      <c r="N7028" s="41"/>
      <c r="P7028" s="362"/>
      <c r="Q7028" s="364"/>
      <c r="R7028" s="35" t="s">
        <v>183</v>
      </c>
      <c r="S7028" s="41"/>
      <c r="T7028" s="41"/>
      <c r="U7028" s="41"/>
      <c r="W7028" s="362"/>
      <c r="X7028" s="364"/>
      <c r="Y7028" s="294" t="s">
        <v>183</v>
      </c>
      <c r="Z7028" s="303"/>
      <c r="AA7028" s="303"/>
      <c r="AB7028" s="303"/>
    </row>
    <row r="7029" spans="1:28" ht="20.100000000000001" customHeight="1" x14ac:dyDescent="0.25">
      <c r="A7029" s="9">
        <v>70</v>
      </c>
      <c r="B7029" s="361" t="s">
        <v>174</v>
      </c>
      <c r="C7029" s="363" t="s">
        <v>159</v>
      </c>
      <c r="D7029" s="35" t="s">
        <v>182</v>
      </c>
      <c r="E7029" s="41"/>
      <c r="F7029" s="41"/>
      <c r="G7029" s="41"/>
      <c r="I7029" s="361" t="s">
        <v>174</v>
      </c>
      <c r="J7029" s="363" t="s">
        <v>159</v>
      </c>
      <c r="K7029" s="35" t="s">
        <v>182</v>
      </c>
      <c r="L7029" s="41"/>
      <c r="M7029" s="41"/>
      <c r="N7029" s="41"/>
      <c r="P7029" s="361" t="s">
        <v>174</v>
      </c>
      <c r="Q7029" s="363" t="s">
        <v>159</v>
      </c>
      <c r="R7029" s="35" t="s">
        <v>182</v>
      </c>
      <c r="S7029" s="41"/>
      <c r="T7029" s="41"/>
      <c r="U7029" s="41"/>
      <c r="W7029" s="361" t="s">
        <v>174</v>
      </c>
      <c r="X7029" s="363" t="s">
        <v>159</v>
      </c>
      <c r="Y7029" s="294" t="s">
        <v>182</v>
      </c>
      <c r="Z7029" s="303"/>
      <c r="AA7029" s="303"/>
      <c r="AB7029" s="303"/>
    </row>
    <row r="7030" spans="1:28" ht="20.100000000000001" customHeight="1" x14ac:dyDescent="0.25">
      <c r="A7030" s="9">
        <v>70</v>
      </c>
      <c r="B7030" s="362"/>
      <c r="C7030" s="364"/>
      <c r="D7030" s="35" t="s">
        <v>183</v>
      </c>
      <c r="E7030" s="41"/>
      <c r="F7030" s="41"/>
      <c r="G7030" s="41"/>
      <c r="I7030" s="362"/>
      <c r="J7030" s="364"/>
      <c r="K7030" s="35" t="s">
        <v>183</v>
      </c>
      <c r="L7030" s="41"/>
      <c r="M7030" s="41"/>
      <c r="N7030" s="41"/>
      <c r="P7030" s="362"/>
      <c r="Q7030" s="364"/>
      <c r="R7030" s="35" t="s">
        <v>183</v>
      </c>
      <c r="S7030" s="41"/>
      <c r="T7030" s="41"/>
      <c r="U7030" s="41"/>
      <c r="W7030" s="362"/>
      <c r="X7030" s="364"/>
      <c r="Y7030" s="294" t="s">
        <v>183</v>
      </c>
      <c r="Z7030" s="303"/>
      <c r="AA7030" s="303"/>
      <c r="AB7030" s="303"/>
    </row>
    <row r="7031" spans="1:28" ht="20.100000000000001" customHeight="1" x14ac:dyDescent="0.25">
      <c r="A7031" s="9">
        <v>70</v>
      </c>
      <c r="B7031" s="361" t="s">
        <v>175</v>
      </c>
      <c r="C7031" s="363" t="s">
        <v>160</v>
      </c>
      <c r="D7031" s="35" t="s">
        <v>182</v>
      </c>
      <c r="E7031" s="41"/>
      <c r="F7031" s="41"/>
      <c r="G7031" s="41"/>
      <c r="I7031" s="361" t="s">
        <v>175</v>
      </c>
      <c r="J7031" s="363" t="s">
        <v>160</v>
      </c>
      <c r="K7031" s="35" t="s">
        <v>182</v>
      </c>
      <c r="L7031" s="41"/>
      <c r="M7031" s="41"/>
      <c r="N7031" s="41"/>
      <c r="P7031" s="361" t="s">
        <v>175</v>
      </c>
      <c r="Q7031" s="363" t="s">
        <v>160</v>
      </c>
      <c r="R7031" s="35" t="s">
        <v>182</v>
      </c>
      <c r="S7031" s="41"/>
      <c r="T7031" s="41"/>
      <c r="U7031" s="41"/>
      <c r="W7031" s="361" t="s">
        <v>175</v>
      </c>
      <c r="X7031" s="363" t="s">
        <v>160</v>
      </c>
      <c r="Y7031" s="294" t="s">
        <v>182</v>
      </c>
      <c r="Z7031" s="303"/>
      <c r="AA7031" s="303"/>
      <c r="AB7031" s="303"/>
    </row>
    <row r="7032" spans="1:28" ht="20.100000000000001" customHeight="1" x14ac:dyDescent="0.25">
      <c r="A7032" s="9">
        <v>70</v>
      </c>
      <c r="B7032" s="362"/>
      <c r="C7032" s="364"/>
      <c r="D7032" s="35" t="s">
        <v>183</v>
      </c>
      <c r="E7032" s="41"/>
      <c r="F7032" s="41"/>
      <c r="G7032" s="41"/>
      <c r="I7032" s="362"/>
      <c r="J7032" s="364"/>
      <c r="K7032" s="35" t="s">
        <v>183</v>
      </c>
      <c r="L7032" s="41"/>
      <c r="M7032" s="41"/>
      <c r="N7032" s="41"/>
      <c r="P7032" s="362"/>
      <c r="Q7032" s="364"/>
      <c r="R7032" s="35" t="s">
        <v>183</v>
      </c>
      <c r="S7032" s="41"/>
      <c r="T7032" s="41"/>
      <c r="U7032" s="41"/>
      <c r="W7032" s="362"/>
      <c r="X7032" s="364"/>
      <c r="Y7032" s="294" t="s">
        <v>183</v>
      </c>
      <c r="Z7032" s="303"/>
      <c r="AA7032" s="303"/>
      <c r="AB7032" s="303"/>
    </row>
    <row r="7033" spans="1:28" ht="20.100000000000001" customHeight="1" x14ac:dyDescent="0.25">
      <c r="A7033" s="9">
        <v>70</v>
      </c>
      <c r="B7033" s="361" t="s">
        <v>176</v>
      </c>
      <c r="C7033" s="363" t="s">
        <v>161</v>
      </c>
      <c r="D7033" s="35" t="s">
        <v>182</v>
      </c>
      <c r="E7033" s="41"/>
      <c r="F7033" s="41"/>
      <c r="G7033" s="41"/>
      <c r="I7033" s="361" t="s">
        <v>176</v>
      </c>
      <c r="J7033" s="363" t="s">
        <v>161</v>
      </c>
      <c r="K7033" s="35" t="s">
        <v>182</v>
      </c>
      <c r="L7033" s="41"/>
      <c r="M7033" s="41"/>
      <c r="N7033" s="41"/>
      <c r="P7033" s="361" t="s">
        <v>176</v>
      </c>
      <c r="Q7033" s="363" t="s">
        <v>161</v>
      </c>
      <c r="R7033" s="35" t="s">
        <v>182</v>
      </c>
      <c r="S7033" s="41"/>
      <c r="T7033" s="41"/>
      <c r="U7033" s="41"/>
      <c r="W7033" s="361" t="s">
        <v>176</v>
      </c>
      <c r="X7033" s="363" t="s">
        <v>161</v>
      </c>
      <c r="Y7033" s="294" t="s">
        <v>182</v>
      </c>
      <c r="Z7033" s="303"/>
      <c r="AA7033" s="303"/>
      <c r="AB7033" s="303"/>
    </row>
    <row r="7034" spans="1:28" ht="20.100000000000001" customHeight="1" x14ac:dyDescent="0.25">
      <c r="A7034" s="9">
        <v>70</v>
      </c>
      <c r="B7034" s="362"/>
      <c r="C7034" s="364"/>
      <c r="D7034" s="35" t="s">
        <v>183</v>
      </c>
      <c r="E7034" s="41"/>
      <c r="F7034" s="41"/>
      <c r="G7034" s="41"/>
      <c r="I7034" s="362"/>
      <c r="J7034" s="364"/>
      <c r="K7034" s="35" t="s">
        <v>183</v>
      </c>
      <c r="L7034" s="41"/>
      <c r="M7034" s="41"/>
      <c r="N7034" s="41"/>
      <c r="P7034" s="362"/>
      <c r="Q7034" s="364"/>
      <c r="R7034" s="35" t="s">
        <v>183</v>
      </c>
      <c r="S7034" s="41"/>
      <c r="T7034" s="41"/>
      <c r="U7034" s="41"/>
      <c r="W7034" s="362"/>
      <c r="X7034" s="364"/>
      <c r="Y7034" s="294" t="s">
        <v>183</v>
      </c>
      <c r="Z7034" s="303"/>
      <c r="AA7034" s="303"/>
      <c r="AB7034" s="303"/>
    </row>
    <row r="7035" spans="1:28" ht="20.100000000000001" customHeight="1" x14ac:dyDescent="0.25">
      <c r="A7035" s="9">
        <v>70</v>
      </c>
      <c r="B7035" s="361" t="s">
        <v>177</v>
      </c>
      <c r="C7035" s="363" t="s">
        <v>162</v>
      </c>
      <c r="D7035" s="35" t="s">
        <v>182</v>
      </c>
      <c r="E7035" s="41"/>
      <c r="F7035" s="41"/>
      <c r="G7035" s="41"/>
      <c r="I7035" s="361" t="s">
        <v>177</v>
      </c>
      <c r="J7035" s="363" t="s">
        <v>162</v>
      </c>
      <c r="K7035" s="35" t="s">
        <v>182</v>
      </c>
      <c r="L7035" s="41"/>
      <c r="M7035" s="41"/>
      <c r="N7035" s="41"/>
      <c r="P7035" s="361" t="s">
        <v>177</v>
      </c>
      <c r="Q7035" s="363" t="s">
        <v>162</v>
      </c>
      <c r="R7035" s="35" t="s">
        <v>182</v>
      </c>
      <c r="S7035" s="41"/>
      <c r="T7035" s="41"/>
      <c r="U7035" s="41"/>
      <c r="W7035" s="361" t="s">
        <v>177</v>
      </c>
      <c r="X7035" s="363" t="s">
        <v>162</v>
      </c>
      <c r="Y7035" s="294" t="s">
        <v>182</v>
      </c>
      <c r="Z7035" s="303"/>
      <c r="AA7035" s="303"/>
      <c r="AB7035" s="303"/>
    </row>
    <row r="7036" spans="1:28" ht="20.100000000000001" customHeight="1" x14ac:dyDescent="0.25">
      <c r="A7036" s="9">
        <v>70</v>
      </c>
      <c r="B7036" s="362"/>
      <c r="C7036" s="364"/>
      <c r="D7036" s="35" t="s">
        <v>183</v>
      </c>
      <c r="E7036" s="41"/>
      <c r="F7036" s="41"/>
      <c r="G7036" s="41"/>
      <c r="I7036" s="362"/>
      <c r="J7036" s="364"/>
      <c r="K7036" s="35" t="s">
        <v>183</v>
      </c>
      <c r="L7036" s="41"/>
      <c r="M7036" s="41"/>
      <c r="N7036" s="41"/>
      <c r="P7036" s="362"/>
      <c r="Q7036" s="364"/>
      <c r="R7036" s="35" t="s">
        <v>183</v>
      </c>
      <c r="S7036" s="41"/>
      <c r="T7036" s="41"/>
      <c r="U7036" s="41"/>
      <c r="W7036" s="362"/>
      <c r="X7036" s="364"/>
      <c r="Y7036" s="294" t="s">
        <v>183</v>
      </c>
      <c r="Z7036" s="303"/>
      <c r="AA7036" s="303"/>
      <c r="AB7036" s="303"/>
    </row>
    <row r="7037" spans="1:28" ht="20.100000000000001" customHeight="1" x14ac:dyDescent="0.25">
      <c r="A7037" s="9">
        <v>70</v>
      </c>
      <c r="B7037" s="361" t="s">
        <v>180</v>
      </c>
      <c r="C7037" s="363" t="s">
        <v>534</v>
      </c>
      <c r="D7037" s="35" t="s">
        <v>182</v>
      </c>
      <c r="E7037" s="41"/>
      <c r="F7037" s="41"/>
      <c r="G7037" s="41"/>
      <c r="I7037" s="361" t="s">
        <v>180</v>
      </c>
      <c r="J7037" s="363" t="s">
        <v>534</v>
      </c>
      <c r="K7037" s="35" t="s">
        <v>182</v>
      </c>
      <c r="L7037" s="41"/>
      <c r="M7037" s="41"/>
      <c r="N7037" s="41"/>
      <c r="P7037" s="361" t="s">
        <v>180</v>
      </c>
      <c r="Q7037" s="363" t="s">
        <v>534</v>
      </c>
      <c r="R7037" s="35" t="s">
        <v>182</v>
      </c>
      <c r="S7037" s="41"/>
      <c r="T7037" s="41"/>
      <c r="U7037" s="41"/>
      <c r="W7037" s="361" t="s">
        <v>180</v>
      </c>
      <c r="X7037" s="363" t="s">
        <v>534</v>
      </c>
      <c r="Y7037" s="294" t="s">
        <v>182</v>
      </c>
      <c r="Z7037" s="303"/>
      <c r="AA7037" s="303"/>
      <c r="AB7037" s="303"/>
    </row>
    <row r="7038" spans="1:28" ht="20.100000000000001" customHeight="1" x14ac:dyDescent="0.25">
      <c r="A7038" s="9">
        <v>70</v>
      </c>
      <c r="B7038" s="362"/>
      <c r="C7038" s="364"/>
      <c r="D7038" s="35" t="s">
        <v>183</v>
      </c>
      <c r="E7038" s="41"/>
      <c r="F7038" s="41"/>
      <c r="G7038" s="41"/>
      <c r="I7038" s="362"/>
      <c r="J7038" s="364"/>
      <c r="K7038" s="35" t="s">
        <v>183</v>
      </c>
      <c r="L7038" s="41"/>
      <c r="M7038" s="41"/>
      <c r="N7038" s="41"/>
      <c r="P7038" s="362"/>
      <c r="Q7038" s="364"/>
      <c r="R7038" s="35" t="s">
        <v>183</v>
      </c>
      <c r="S7038" s="41"/>
      <c r="T7038" s="41"/>
      <c r="U7038" s="41"/>
      <c r="W7038" s="362"/>
      <c r="X7038" s="364"/>
      <c r="Y7038" s="294" t="s">
        <v>183</v>
      </c>
      <c r="Z7038" s="303"/>
      <c r="AA7038" s="303"/>
      <c r="AB7038" s="303"/>
    </row>
    <row r="7039" spans="1:28" ht="20.100000000000001" customHeight="1" x14ac:dyDescent="0.25">
      <c r="A7039" s="9">
        <v>70</v>
      </c>
      <c r="B7039" s="361" t="s">
        <v>185</v>
      </c>
      <c r="C7039" s="363" t="s">
        <v>535</v>
      </c>
      <c r="D7039" s="35" t="s">
        <v>182</v>
      </c>
      <c r="E7039" s="41"/>
      <c r="F7039" s="41"/>
      <c r="G7039" s="41"/>
      <c r="I7039" s="361" t="s">
        <v>185</v>
      </c>
      <c r="J7039" s="363" t="s">
        <v>535</v>
      </c>
      <c r="K7039" s="35" t="s">
        <v>182</v>
      </c>
      <c r="L7039" s="41"/>
      <c r="M7039" s="41"/>
      <c r="N7039" s="41"/>
      <c r="P7039" s="361" t="s">
        <v>185</v>
      </c>
      <c r="Q7039" s="363" t="s">
        <v>535</v>
      </c>
      <c r="R7039" s="35" t="s">
        <v>182</v>
      </c>
      <c r="S7039" s="41"/>
      <c r="T7039" s="41"/>
      <c r="U7039" s="41"/>
      <c r="W7039" s="361" t="s">
        <v>185</v>
      </c>
      <c r="X7039" s="363" t="s">
        <v>535</v>
      </c>
      <c r="Y7039" s="294" t="s">
        <v>182</v>
      </c>
      <c r="Z7039" s="303"/>
      <c r="AA7039" s="303"/>
      <c r="AB7039" s="303"/>
    </row>
    <row r="7040" spans="1:28" ht="20.100000000000001" customHeight="1" x14ac:dyDescent="0.25">
      <c r="A7040" s="9">
        <v>70</v>
      </c>
      <c r="B7040" s="362"/>
      <c r="C7040" s="364"/>
      <c r="D7040" s="35" t="s">
        <v>183</v>
      </c>
      <c r="E7040" s="41"/>
      <c r="F7040" s="41"/>
      <c r="G7040" s="41"/>
      <c r="I7040" s="362"/>
      <c r="J7040" s="364"/>
      <c r="K7040" s="35" t="s">
        <v>183</v>
      </c>
      <c r="L7040" s="41"/>
      <c r="M7040" s="41"/>
      <c r="N7040" s="41"/>
      <c r="P7040" s="362"/>
      <c r="Q7040" s="364"/>
      <c r="R7040" s="35" t="s">
        <v>183</v>
      </c>
      <c r="S7040" s="41"/>
      <c r="T7040" s="41"/>
      <c r="U7040" s="41"/>
      <c r="W7040" s="362"/>
      <c r="X7040" s="364"/>
      <c r="Y7040" s="294" t="s">
        <v>183</v>
      </c>
      <c r="Z7040" s="303"/>
      <c r="AA7040" s="303"/>
      <c r="AB7040" s="303"/>
    </row>
    <row r="7041" spans="1:28" ht="20.100000000000001" customHeight="1" x14ac:dyDescent="0.25">
      <c r="A7041" s="9">
        <v>70</v>
      </c>
      <c r="B7041" s="361" t="s">
        <v>179</v>
      </c>
      <c r="C7041" s="365" t="s">
        <v>184</v>
      </c>
      <c r="D7041" s="42" t="s">
        <v>182</v>
      </c>
      <c r="E7041" s="43">
        <f>E7009+E7011+E7014+E7016+E7018+E7020+E7022+E7025+E7027+E7029+E7031+E7033+E7035+E7037+E7039</f>
        <v>138</v>
      </c>
      <c r="F7041" s="43">
        <f>F7009+F7011+F7014+F7016+F7018+F7020+F7022+F7025+F7027+F7029+F7031+F7033+F7035+F7037+F7039</f>
        <v>0</v>
      </c>
      <c r="G7041" s="44"/>
      <c r="I7041" s="361" t="s">
        <v>179</v>
      </c>
      <c r="J7041" s="365" t="s">
        <v>184</v>
      </c>
      <c r="K7041" s="42" t="s">
        <v>182</v>
      </c>
      <c r="L7041" s="43">
        <f>L7009+L7011+L7014+L7016+L7018+L7020+L7022+L7025+L7027+L7029+L7031+L7033+L7035+L7037+L7039</f>
        <v>138</v>
      </c>
      <c r="M7041" s="43">
        <f>M7009+M7011+M7014+M7016+M7018+M7020+M7022+M7025+M7027+M7029+M7031+M7033+M7035+M7037+M7039</f>
        <v>138</v>
      </c>
      <c r="N7041" s="44"/>
      <c r="P7041" s="361" t="s">
        <v>179</v>
      </c>
      <c r="Q7041" s="365" t="s">
        <v>184</v>
      </c>
      <c r="R7041" s="42" t="s">
        <v>182</v>
      </c>
      <c r="S7041" s="43">
        <f>S7009+S7011+S7014+S7016+S7018+S7020+S7022+S7025+S7027+S7029+S7031+S7033+S7035+S7037+S7039</f>
        <v>138</v>
      </c>
      <c r="T7041" s="43">
        <f>T7009+T7011+T7014+T7016+T7018+T7020+T7022+T7025+T7027+T7029+T7031+T7033+T7035+T7037+T7039</f>
        <v>138</v>
      </c>
      <c r="U7041" s="44"/>
      <c r="W7041" s="361" t="s">
        <v>179</v>
      </c>
      <c r="X7041" s="365" t="s">
        <v>184</v>
      </c>
      <c r="Y7041" s="298" t="s">
        <v>182</v>
      </c>
      <c r="Z7041" s="304">
        <f>Z7009+Z7011+Z7014+Z7016+Z7018+Z7020+Z7022+Z7025+Z7027+Z7029+Z7031+Z7033+Z7035+Z7037+Z7039</f>
        <v>138</v>
      </c>
      <c r="AA7041" s="304">
        <f>AA7009+AA7011+AA7014+AA7016+AA7018+AA7020+AA7022+AA7025+AA7027+AA7029+AA7031+AA7033+AA7035+AA7037+AA7039</f>
        <v>138</v>
      </c>
      <c r="AB7041" s="305"/>
    </row>
    <row r="7042" spans="1:28" ht="20.100000000000001" customHeight="1" x14ac:dyDescent="0.25">
      <c r="A7042" s="9">
        <v>70</v>
      </c>
      <c r="B7042" s="362"/>
      <c r="C7042" s="366"/>
      <c r="D7042" s="42" t="s">
        <v>183</v>
      </c>
      <c r="E7042" s="43">
        <f>E7010+E7012+E7015+E7017+E7019+E7021+E7023+E7026+E7028+E7030+E7032+E7034+E7036+E7038+E7040</f>
        <v>0</v>
      </c>
      <c r="F7042" s="43">
        <f>F7010+F7012+F7015+F7017+F7019+F7021+F7023+F7026+F7028+F7030+F7032+F7034+F7036+F7038+F7040</f>
        <v>0</v>
      </c>
      <c r="G7042" s="44"/>
      <c r="I7042" s="362"/>
      <c r="J7042" s="366"/>
      <c r="K7042" s="42" t="s">
        <v>183</v>
      </c>
      <c r="L7042" s="43">
        <f>L7010+L7012+L7015+L7017+L7019+L7021+L7023+L7026+L7028+L7030+L7032+L7034+L7036+L7038+L7040</f>
        <v>0</v>
      </c>
      <c r="M7042" s="43">
        <f>M7010+M7012+M7015+M7017+M7019+M7021+M7023+M7026+M7028+M7030+M7032+M7034+M7036+M7038+M7040</f>
        <v>0</v>
      </c>
      <c r="N7042" s="44"/>
      <c r="P7042" s="362"/>
      <c r="Q7042" s="366"/>
      <c r="R7042" s="42" t="s">
        <v>183</v>
      </c>
      <c r="S7042" s="43">
        <f>S7010+S7012+S7015+S7017+S7019+S7021+S7023+S7026+S7028+S7030+S7032+S7034+S7036+S7038+S7040</f>
        <v>0</v>
      </c>
      <c r="T7042" s="43">
        <f>T7010+T7012+T7015+T7017+T7019+T7021+T7023+T7026+T7028+T7030+T7032+T7034+T7036+T7038+T7040</f>
        <v>0</v>
      </c>
      <c r="U7042" s="44"/>
      <c r="W7042" s="362"/>
      <c r="X7042" s="366"/>
      <c r="Y7042" s="298" t="s">
        <v>183</v>
      </c>
      <c r="Z7042" s="304">
        <f>Z7010+Z7012+Z7015+Z7017+Z7019+Z7021+Z7023+Z7026+Z7028+Z7030+Z7032+Z7034+Z7036+Z7038+Z7040</f>
        <v>0</v>
      </c>
      <c r="AA7042" s="304">
        <f>AA7010+AA7012+AA7015+AA7017+AA7019+AA7021+AA7023+AA7026+AA7028+AA7030+AA7032+AA7034+AA7036+AA7038+AA7040</f>
        <v>0</v>
      </c>
      <c r="AB7042" s="305"/>
    </row>
    <row r="7043" spans="1:28" ht="15" customHeight="1" x14ac:dyDescent="0.25">
      <c r="A7043" s="9">
        <v>70</v>
      </c>
      <c r="B7043" s="367" t="s">
        <v>536</v>
      </c>
      <c r="C7043" s="367"/>
      <c r="D7043" s="367"/>
      <c r="E7043" s="7"/>
      <c r="F7043" s="2"/>
      <c r="G7043" s="2"/>
      <c r="I7043" s="367" t="s">
        <v>536</v>
      </c>
      <c r="J7043" s="367"/>
      <c r="K7043" s="367"/>
      <c r="L7043" s="7"/>
      <c r="M7043" s="2"/>
      <c r="N7043" s="2"/>
      <c r="P7043" s="367" t="s">
        <v>536</v>
      </c>
      <c r="Q7043" s="367"/>
      <c r="R7043" s="367"/>
      <c r="S7043" s="7"/>
      <c r="T7043" s="2"/>
      <c r="U7043" s="2"/>
      <c r="W7043" s="367" t="s">
        <v>536</v>
      </c>
      <c r="X7043" s="367"/>
      <c r="Y7043" s="367"/>
      <c r="Z7043" s="272"/>
      <c r="AA7043" s="267"/>
      <c r="AB7043" s="267"/>
    </row>
    <row r="7044" spans="1:28" ht="15.75" customHeight="1" x14ac:dyDescent="0.25">
      <c r="A7044" s="9">
        <v>70</v>
      </c>
      <c r="B7044" s="3"/>
      <c r="C7044" s="3"/>
      <c r="D7044" s="3"/>
      <c r="E7044" s="8"/>
      <c r="F7044" s="2"/>
      <c r="G7044" s="2"/>
      <c r="I7044" s="3"/>
      <c r="J7044" s="3"/>
      <c r="K7044" s="3"/>
      <c r="L7044" s="8"/>
      <c r="M7044" s="2"/>
      <c r="N7044" s="2"/>
      <c r="P7044" s="103"/>
      <c r="Q7044" s="103"/>
      <c r="R7044" s="103"/>
      <c r="S7044" s="8"/>
      <c r="T7044" s="2"/>
      <c r="U7044" s="2"/>
      <c r="W7044" s="268"/>
      <c r="X7044" s="268"/>
      <c r="Y7044" s="268"/>
      <c r="Z7044" s="273"/>
      <c r="AA7044" s="267"/>
      <c r="AB7044" s="267"/>
    </row>
    <row r="7045" spans="1:28" ht="15.75" customHeight="1" x14ac:dyDescent="0.25">
      <c r="A7045" s="9">
        <v>70</v>
      </c>
      <c r="B7045" s="368" t="s">
        <v>537</v>
      </c>
      <c r="C7045" s="368"/>
      <c r="D7045" s="368"/>
      <c r="E7045" s="8"/>
      <c r="F7045" s="8"/>
      <c r="G7045" s="8"/>
      <c r="I7045" s="368" t="s">
        <v>537</v>
      </c>
      <c r="J7045" s="368"/>
      <c r="K7045" s="368"/>
      <c r="L7045" s="8"/>
      <c r="M7045" s="8"/>
      <c r="N7045" s="8"/>
      <c r="P7045" s="368" t="s">
        <v>537</v>
      </c>
      <c r="Q7045" s="368"/>
      <c r="R7045" s="368"/>
      <c r="S7045" s="8"/>
      <c r="T7045" s="8"/>
      <c r="U7045" s="8"/>
      <c r="W7045" s="368" t="s">
        <v>537</v>
      </c>
      <c r="X7045" s="368"/>
      <c r="Y7045" s="368"/>
      <c r="Z7045" s="273"/>
      <c r="AA7045" s="273"/>
      <c r="AB7045" s="273"/>
    </row>
    <row r="7046" spans="1:28" x14ac:dyDescent="0.25">
      <c r="A7046" s="9">
        <v>70</v>
      </c>
      <c r="B7046" s="39"/>
      <c r="C7046" s="39"/>
      <c r="D7046" s="39"/>
      <c r="E7046" s="8"/>
      <c r="F7046" s="8"/>
      <c r="G7046" s="8"/>
      <c r="I7046" s="39"/>
      <c r="J7046" s="39"/>
      <c r="K7046" s="39"/>
      <c r="L7046" s="8"/>
      <c r="M7046" s="8"/>
      <c r="N7046" s="8"/>
      <c r="P7046" s="39"/>
      <c r="Q7046" s="39"/>
      <c r="R7046" s="39"/>
      <c r="S7046" s="8"/>
      <c r="T7046" s="8"/>
      <c r="U7046" s="8"/>
      <c r="W7046" s="301"/>
      <c r="X7046" s="301"/>
      <c r="Y7046" s="301"/>
      <c r="Z7046" s="273"/>
      <c r="AA7046" s="273"/>
      <c r="AB7046" s="273"/>
    </row>
    <row r="7047" spans="1:28" ht="15.75" customHeight="1" x14ac:dyDescent="0.25">
      <c r="A7047" s="9">
        <v>70</v>
      </c>
      <c r="B7047" s="369" t="s">
        <v>248</v>
      </c>
      <c r="C7047" s="369"/>
      <c r="D7047" s="369"/>
      <c r="E7047" s="8"/>
      <c r="F7047" s="8"/>
      <c r="G7047" s="8"/>
      <c r="I7047" s="369" t="s">
        <v>248</v>
      </c>
      <c r="J7047" s="369"/>
      <c r="K7047" s="369"/>
      <c r="L7047" s="8"/>
      <c r="M7047" s="8"/>
      <c r="N7047" s="8"/>
      <c r="P7047" s="369" t="s">
        <v>248</v>
      </c>
      <c r="Q7047" s="369"/>
      <c r="R7047" s="369"/>
      <c r="S7047" s="8"/>
      <c r="T7047" s="8"/>
      <c r="U7047" s="8"/>
      <c r="W7047" s="369" t="s">
        <v>248</v>
      </c>
      <c r="X7047" s="369"/>
      <c r="Y7047" s="369"/>
      <c r="Z7047" s="273"/>
      <c r="AA7047" s="273"/>
      <c r="AB7047" s="273"/>
    </row>
    <row r="7048" spans="1:28" x14ac:dyDescent="0.25">
      <c r="A7048" s="9">
        <v>70</v>
      </c>
      <c r="B7048" s="369"/>
      <c r="C7048" s="369"/>
      <c r="D7048" s="369"/>
      <c r="E7048" s="8"/>
      <c r="F7048" s="8"/>
      <c r="G7048" s="8"/>
      <c r="I7048" s="369"/>
      <c r="J7048" s="369"/>
      <c r="K7048" s="369"/>
      <c r="L7048" s="8"/>
      <c r="M7048" s="8"/>
      <c r="N7048" s="8"/>
      <c r="P7048" s="369"/>
      <c r="Q7048" s="369"/>
      <c r="R7048" s="369"/>
      <c r="S7048" s="8"/>
      <c r="T7048" s="8"/>
      <c r="U7048" s="8"/>
      <c r="W7048" s="369"/>
      <c r="X7048" s="369"/>
      <c r="Y7048" s="369"/>
      <c r="Z7048" s="273"/>
      <c r="AA7048" s="273"/>
      <c r="AB7048" s="273"/>
    </row>
    <row r="7049" spans="1:28" ht="15.75" customHeight="1" thickBot="1" x14ac:dyDescent="0.3">
      <c r="A7049" s="9">
        <v>70</v>
      </c>
      <c r="B7049" s="370" t="s">
        <v>249</v>
      </c>
      <c r="C7049" s="370"/>
      <c r="D7049" s="370"/>
      <c r="E7049" s="8"/>
      <c r="F7049" s="8"/>
      <c r="G7049" s="8"/>
      <c r="I7049" s="370" t="s">
        <v>249</v>
      </c>
      <c r="J7049" s="370"/>
      <c r="K7049" s="370"/>
      <c r="L7049" s="8"/>
      <c r="M7049" s="8"/>
      <c r="N7049" s="8"/>
      <c r="P7049" s="370" t="s">
        <v>249</v>
      </c>
      <c r="Q7049" s="370"/>
      <c r="R7049" s="370"/>
      <c r="S7049" s="8"/>
      <c r="T7049" s="8"/>
      <c r="U7049" s="8"/>
      <c r="W7049" s="370" t="s">
        <v>249</v>
      </c>
      <c r="X7049" s="370"/>
      <c r="Y7049" s="370"/>
      <c r="Z7049" s="273"/>
      <c r="AA7049" s="273"/>
      <c r="AB7049" s="273"/>
    </row>
    <row r="7050" spans="1:28" ht="45" customHeight="1" x14ac:dyDescent="0.25">
      <c r="A7050" s="9">
        <v>70</v>
      </c>
      <c r="B7050" s="371" t="s">
        <v>520</v>
      </c>
      <c r="C7050" s="372"/>
      <c r="D7050" s="373"/>
      <c r="E7050" s="8"/>
      <c r="F7050" s="8"/>
      <c r="G7050" s="8"/>
      <c r="I7050" s="371" t="s">
        <v>520</v>
      </c>
      <c r="J7050" s="372"/>
      <c r="K7050" s="373"/>
      <c r="L7050" s="8"/>
      <c r="M7050" s="8"/>
      <c r="N7050" s="8"/>
      <c r="P7050" s="371" t="s">
        <v>520</v>
      </c>
      <c r="Q7050" s="372"/>
      <c r="R7050" s="373"/>
      <c r="S7050" s="8"/>
      <c r="T7050" s="8"/>
      <c r="U7050" s="8"/>
      <c r="W7050" s="371" t="s">
        <v>520</v>
      </c>
      <c r="X7050" s="372"/>
      <c r="Y7050" s="373"/>
      <c r="Z7050" s="273"/>
      <c r="AA7050" s="273"/>
      <c r="AB7050" s="273"/>
    </row>
    <row r="7051" spans="1:28" ht="45" customHeight="1" thickBot="1" x14ac:dyDescent="0.3">
      <c r="A7051" s="9">
        <v>70</v>
      </c>
      <c r="B7051" s="374" t="s">
        <v>521</v>
      </c>
      <c r="C7051" s="375"/>
      <c r="D7051" s="376"/>
      <c r="E7051" s="8"/>
      <c r="F7051" s="8"/>
      <c r="G7051" s="8"/>
      <c r="I7051" s="374" t="s">
        <v>521</v>
      </c>
      <c r="J7051" s="375"/>
      <c r="K7051" s="376"/>
      <c r="L7051" s="8"/>
      <c r="M7051" s="8"/>
      <c r="N7051" s="8"/>
      <c r="P7051" s="374" t="s">
        <v>521</v>
      </c>
      <c r="Q7051" s="375"/>
      <c r="R7051" s="376"/>
      <c r="S7051" s="8"/>
      <c r="T7051" s="8"/>
      <c r="U7051" s="8"/>
      <c r="W7051" s="374" t="s">
        <v>521</v>
      </c>
      <c r="X7051" s="375"/>
      <c r="Y7051" s="376"/>
      <c r="Z7051" s="273"/>
      <c r="AA7051" s="273"/>
      <c r="AB7051" s="273"/>
    </row>
    <row r="7052" spans="1:28" ht="45" customHeight="1" x14ac:dyDescent="0.25">
      <c r="A7052" s="9">
        <v>70</v>
      </c>
      <c r="B7052" s="371" t="s">
        <v>522</v>
      </c>
      <c r="C7052" s="372"/>
      <c r="D7052" s="373"/>
      <c r="E7052" s="8"/>
      <c r="F7052" s="8"/>
      <c r="G7052" s="8"/>
      <c r="I7052" s="371" t="s">
        <v>522</v>
      </c>
      <c r="J7052" s="372"/>
      <c r="K7052" s="373"/>
      <c r="L7052" s="8"/>
      <c r="M7052" s="8"/>
      <c r="N7052" s="8"/>
      <c r="P7052" s="371" t="s">
        <v>522</v>
      </c>
      <c r="Q7052" s="372"/>
      <c r="R7052" s="373"/>
      <c r="S7052" s="8"/>
      <c r="T7052" s="8"/>
      <c r="U7052" s="8"/>
      <c r="W7052" s="371" t="s">
        <v>522</v>
      </c>
      <c r="X7052" s="372"/>
      <c r="Y7052" s="373"/>
      <c r="Z7052" s="273"/>
      <c r="AA7052" s="273"/>
      <c r="AB7052" s="273"/>
    </row>
    <row r="7053" spans="1:28" ht="45" customHeight="1" thickBot="1" x14ac:dyDescent="0.3">
      <c r="A7053" s="9">
        <v>70</v>
      </c>
      <c r="B7053" s="374" t="s">
        <v>523</v>
      </c>
      <c r="C7053" s="375"/>
      <c r="D7053" s="376"/>
      <c r="E7053" s="8"/>
      <c r="F7053" s="8"/>
      <c r="G7053" s="8"/>
      <c r="I7053" s="374" t="s">
        <v>523</v>
      </c>
      <c r="J7053" s="375"/>
      <c r="K7053" s="376"/>
      <c r="L7053" s="8"/>
      <c r="M7053" s="8"/>
      <c r="N7053" s="8"/>
      <c r="P7053" s="374" t="s">
        <v>523</v>
      </c>
      <c r="Q7053" s="375"/>
      <c r="R7053" s="376"/>
      <c r="S7053" s="8"/>
      <c r="T7053" s="8"/>
      <c r="U7053" s="8"/>
      <c r="W7053" s="374" t="s">
        <v>523</v>
      </c>
      <c r="X7053" s="375"/>
      <c r="Y7053" s="376"/>
      <c r="Z7053" s="273"/>
      <c r="AA7053" s="273"/>
      <c r="AB7053" s="273"/>
    </row>
    <row r="7054" spans="1:28" ht="45" customHeight="1" x14ac:dyDescent="0.25">
      <c r="A7054" s="9">
        <v>70</v>
      </c>
      <c r="B7054" s="371" t="s">
        <v>524</v>
      </c>
      <c r="C7054" s="372"/>
      <c r="D7054" s="373"/>
      <c r="E7054" s="8"/>
      <c r="F7054" s="8"/>
      <c r="G7054" s="8"/>
      <c r="I7054" s="371" t="s">
        <v>524</v>
      </c>
      <c r="J7054" s="372"/>
      <c r="K7054" s="373"/>
      <c r="L7054" s="8"/>
      <c r="M7054" s="8"/>
      <c r="N7054" s="8"/>
      <c r="P7054" s="371" t="s">
        <v>524</v>
      </c>
      <c r="Q7054" s="372"/>
      <c r="R7054" s="373"/>
      <c r="S7054" s="8"/>
      <c r="T7054" s="8"/>
      <c r="U7054" s="8"/>
      <c r="W7054" s="371" t="s">
        <v>524</v>
      </c>
      <c r="X7054" s="372"/>
      <c r="Y7054" s="373"/>
      <c r="Z7054" s="273"/>
      <c r="AA7054" s="273"/>
      <c r="AB7054" s="273"/>
    </row>
    <row r="7055" spans="1:28" ht="45" customHeight="1" thickBot="1" x14ac:dyDescent="0.3">
      <c r="A7055" s="9">
        <v>70</v>
      </c>
      <c r="B7055" s="374" t="s">
        <v>525</v>
      </c>
      <c r="C7055" s="375"/>
      <c r="D7055" s="376"/>
      <c r="E7055" s="8"/>
      <c r="F7055" s="8"/>
      <c r="G7055" s="8"/>
      <c r="I7055" s="374" t="s">
        <v>525</v>
      </c>
      <c r="J7055" s="375"/>
      <c r="K7055" s="376"/>
      <c r="L7055" s="8"/>
      <c r="M7055" s="8"/>
      <c r="N7055" s="8"/>
      <c r="P7055" s="374" t="s">
        <v>525</v>
      </c>
      <c r="Q7055" s="375"/>
      <c r="R7055" s="376"/>
      <c r="S7055" s="8"/>
      <c r="T7055" s="8"/>
      <c r="U7055" s="8"/>
      <c r="W7055" s="374" t="s">
        <v>525</v>
      </c>
      <c r="X7055" s="375"/>
      <c r="Y7055" s="376"/>
      <c r="Z7055" s="273"/>
      <c r="AA7055" s="273"/>
      <c r="AB7055" s="273"/>
    </row>
    <row r="7056" spans="1:28" ht="45" customHeight="1" x14ac:dyDescent="0.25">
      <c r="A7056" s="9">
        <v>70</v>
      </c>
      <c r="B7056" s="371" t="s">
        <v>526</v>
      </c>
      <c r="C7056" s="372"/>
      <c r="D7056" s="373"/>
      <c r="E7056" s="8"/>
      <c r="F7056" s="8"/>
      <c r="G7056" s="8"/>
      <c r="I7056" s="371" t="s">
        <v>526</v>
      </c>
      <c r="J7056" s="372"/>
      <c r="K7056" s="373"/>
      <c r="L7056" s="8"/>
      <c r="M7056" s="8"/>
      <c r="N7056" s="8"/>
      <c r="P7056" s="371" t="s">
        <v>526</v>
      </c>
      <c r="Q7056" s="372"/>
      <c r="R7056" s="373"/>
      <c r="S7056" s="8"/>
      <c r="T7056" s="8"/>
      <c r="U7056" s="8"/>
      <c r="W7056" s="371" t="s">
        <v>526</v>
      </c>
      <c r="X7056" s="372"/>
      <c r="Y7056" s="373"/>
      <c r="Z7056" s="273"/>
      <c r="AA7056" s="273"/>
      <c r="AB7056" s="273"/>
    </row>
    <row r="7057" spans="1:28" ht="45" customHeight="1" thickBot="1" x14ac:dyDescent="0.3">
      <c r="A7057" s="9">
        <v>70</v>
      </c>
      <c r="B7057" s="374" t="s">
        <v>527</v>
      </c>
      <c r="C7057" s="375"/>
      <c r="D7057" s="376"/>
      <c r="E7057" s="8"/>
      <c r="F7057" s="8"/>
      <c r="G7057" s="8"/>
      <c r="I7057" s="374" t="s">
        <v>527</v>
      </c>
      <c r="J7057" s="375"/>
      <c r="K7057" s="376"/>
      <c r="L7057" s="8"/>
      <c r="M7057" s="8"/>
      <c r="N7057" s="8"/>
      <c r="P7057" s="374" t="s">
        <v>527</v>
      </c>
      <c r="Q7057" s="375"/>
      <c r="R7057" s="376"/>
      <c r="S7057" s="8"/>
      <c r="T7057" s="8"/>
      <c r="U7057" s="8"/>
      <c r="W7057" s="374" t="s">
        <v>527</v>
      </c>
      <c r="X7057" s="375"/>
      <c r="Y7057" s="376"/>
      <c r="Z7057" s="273"/>
      <c r="AA7057" s="273"/>
      <c r="AB7057" s="273"/>
    </row>
    <row r="7058" spans="1:28" ht="45" customHeight="1" x14ac:dyDescent="0.25">
      <c r="A7058" s="9">
        <v>70</v>
      </c>
      <c r="B7058" s="371" t="s">
        <v>720</v>
      </c>
      <c r="C7058" s="372"/>
      <c r="D7058" s="373"/>
      <c r="E7058" s="8"/>
      <c r="F7058" s="8"/>
      <c r="G7058" s="8"/>
      <c r="I7058" s="371" t="s">
        <v>720</v>
      </c>
      <c r="J7058" s="372"/>
      <c r="K7058" s="373"/>
      <c r="L7058" s="8"/>
      <c r="M7058" s="8"/>
      <c r="N7058" s="8"/>
      <c r="P7058" s="371" t="s">
        <v>720</v>
      </c>
      <c r="Q7058" s="372"/>
      <c r="R7058" s="373"/>
      <c r="S7058" s="8"/>
      <c r="T7058" s="8"/>
      <c r="U7058" s="8"/>
      <c r="W7058" s="371" t="s">
        <v>720</v>
      </c>
      <c r="X7058" s="372"/>
      <c r="Y7058" s="373"/>
      <c r="Z7058" s="273"/>
      <c r="AA7058" s="273"/>
      <c r="AB7058" s="273"/>
    </row>
    <row r="7059" spans="1:28" ht="45" customHeight="1" thickBot="1" x14ac:dyDescent="0.3">
      <c r="A7059" s="9">
        <v>70</v>
      </c>
      <c r="B7059" s="374" t="s">
        <v>721</v>
      </c>
      <c r="C7059" s="375"/>
      <c r="D7059" s="376"/>
      <c r="E7059" s="8"/>
      <c r="F7059" s="8"/>
      <c r="G7059" s="8"/>
      <c r="I7059" s="374" t="s">
        <v>92</v>
      </c>
      <c r="J7059" s="375"/>
      <c r="K7059" s="376"/>
      <c r="L7059" s="8"/>
      <c r="M7059" s="8"/>
      <c r="N7059" s="8"/>
      <c r="P7059" s="374" t="s">
        <v>92</v>
      </c>
      <c r="Q7059" s="375"/>
      <c r="R7059" s="376"/>
      <c r="S7059" s="8"/>
      <c r="T7059" s="8"/>
      <c r="U7059" s="8"/>
      <c r="W7059" s="374" t="s">
        <v>92</v>
      </c>
      <c r="X7059" s="375"/>
      <c r="Y7059" s="376"/>
      <c r="Z7059" s="273"/>
      <c r="AA7059" s="273"/>
      <c r="AB7059" s="273"/>
    </row>
    <row r="7060" spans="1:28" ht="45" customHeight="1" thickBot="1" x14ac:dyDescent="0.3">
      <c r="A7060" s="9">
        <v>70</v>
      </c>
      <c r="B7060" s="5"/>
      <c r="C7060" s="4"/>
      <c r="D7060" s="4"/>
      <c r="E7060" s="8"/>
      <c r="F7060" s="8"/>
      <c r="G7060" s="8"/>
      <c r="I7060" s="5"/>
      <c r="J7060" s="4"/>
      <c r="K7060" s="4"/>
      <c r="L7060" s="8"/>
      <c r="M7060" s="8"/>
      <c r="N7060" s="8"/>
      <c r="P7060" s="5"/>
      <c r="Q7060" s="4"/>
      <c r="R7060" s="4"/>
      <c r="S7060" s="8"/>
      <c r="T7060" s="8"/>
      <c r="U7060" s="8"/>
      <c r="W7060" s="270"/>
      <c r="X7060" s="269"/>
      <c r="Y7060" s="269"/>
      <c r="Z7060" s="273"/>
      <c r="AA7060" s="273"/>
      <c r="AB7060" s="273"/>
    </row>
    <row r="7061" spans="1:28" ht="45" customHeight="1" thickBot="1" x14ac:dyDescent="0.3">
      <c r="A7061" s="9">
        <v>70</v>
      </c>
      <c r="B7061" s="370" t="s">
        <v>538</v>
      </c>
      <c r="C7061" s="370"/>
      <c r="D7061" s="370"/>
      <c r="E7061" s="8"/>
      <c r="F7061" s="8"/>
      <c r="G7061" s="8"/>
      <c r="I7061" s="370" t="s">
        <v>538</v>
      </c>
      <c r="J7061" s="370"/>
      <c r="K7061" s="370"/>
      <c r="L7061" s="8"/>
      <c r="M7061" s="8"/>
      <c r="N7061" s="8"/>
      <c r="P7061" s="370" t="s">
        <v>538</v>
      </c>
      <c r="Q7061" s="370"/>
      <c r="R7061" s="370"/>
      <c r="S7061" s="8"/>
      <c r="T7061" s="8"/>
      <c r="U7061" s="8"/>
      <c r="W7061" s="370" t="s">
        <v>538</v>
      </c>
      <c r="X7061" s="370"/>
      <c r="Y7061" s="370"/>
      <c r="Z7061" s="273"/>
      <c r="AA7061" s="273"/>
      <c r="AB7061" s="273"/>
    </row>
    <row r="7062" spans="1:28" ht="45" customHeight="1" x14ac:dyDescent="0.25">
      <c r="A7062" s="9">
        <v>70</v>
      </c>
      <c r="B7062" s="377" t="s">
        <v>529</v>
      </c>
      <c r="C7062" s="378"/>
      <c r="D7062" s="379"/>
      <c r="E7062" s="8"/>
      <c r="F7062" s="8"/>
      <c r="G7062" s="8"/>
      <c r="I7062" s="377" t="s">
        <v>529</v>
      </c>
      <c r="J7062" s="378"/>
      <c r="K7062" s="379"/>
      <c r="L7062" s="8"/>
      <c r="M7062" s="8"/>
      <c r="N7062" s="8"/>
      <c r="P7062" s="377" t="s">
        <v>529</v>
      </c>
      <c r="Q7062" s="378"/>
      <c r="R7062" s="379"/>
      <c r="S7062" s="8"/>
      <c r="T7062" s="8"/>
      <c r="U7062" s="8"/>
      <c r="W7062" s="377" t="s">
        <v>529</v>
      </c>
      <c r="X7062" s="378"/>
      <c r="Y7062" s="379"/>
      <c r="Z7062" s="273"/>
      <c r="AA7062" s="273"/>
      <c r="AB7062" s="273"/>
    </row>
    <row r="7063" spans="1:28" ht="45" customHeight="1" thickBot="1" x14ac:dyDescent="0.3">
      <c r="A7063" s="9">
        <v>70</v>
      </c>
      <c r="B7063" s="374" t="s">
        <v>530</v>
      </c>
      <c r="C7063" s="375"/>
      <c r="D7063" s="376"/>
      <c r="E7063" s="8"/>
      <c r="F7063" s="8"/>
      <c r="G7063" s="8"/>
      <c r="I7063" s="374" t="s">
        <v>530</v>
      </c>
      <c r="J7063" s="375"/>
      <c r="K7063" s="376"/>
      <c r="L7063" s="8"/>
      <c r="M7063" s="8"/>
      <c r="N7063" s="8"/>
      <c r="P7063" s="374" t="s">
        <v>530</v>
      </c>
      <c r="Q7063" s="375"/>
      <c r="R7063" s="376"/>
      <c r="S7063" s="8"/>
      <c r="T7063" s="8"/>
      <c r="U7063" s="8"/>
      <c r="W7063" s="374" t="s">
        <v>530</v>
      </c>
      <c r="X7063" s="375"/>
      <c r="Y7063" s="376"/>
      <c r="Z7063" s="273"/>
      <c r="AA7063" s="273"/>
      <c r="AB7063" s="273"/>
    </row>
    <row r="7064" spans="1:28" ht="45" customHeight="1" thickBot="1" x14ac:dyDescent="0.3">
      <c r="A7064" s="9">
        <v>70</v>
      </c>
      <c r="B7064" s="6"/>
      <c r="C7064" s="6"/>
      <c r="D7064" s="6"/>
      <c r="E7064" s="8"/>
      <c r="F7064" s="8"/>
      <c r="G7064" s="8"/>
      <c r="I7064" s="6"/>
      <c r="J7064" s="6"/>
      <c r="K7064" s="6"/>
      <c r="L7064" s="8"/>
      <c r="M7064" s="8"/>
      <c r="N7064" s="8"/>
      <c r="P7064" s="6"/>
      <c r="Q7064" s="6"/>
      <c r="R7064" s="6"/>
      <c r="S7064" s="8"/>
      <c r="T7064" s="8"/>
      <c r="U7064" s="8"/>
      <c r="W7064" s="271"/>
      <c r="X7064" s="271"/>
      <c r="Y7064" s="271"/>
      <c r="Z7064" s="273"/>
      <c r="AA7064" s="273"/>
      <c r="AB7064" s="273"/>
    </row>
    <row r="7065" spans="1:28" ht="45" customHeight="1" thickBot="1" x14ac:dyDescent="0.3">
      <c r="A7065" s="9">
        <v>70</v>
      </c>
      <c r="B7065" s="370" t="s">
        <v>250</v>
      </c>
      <c r="C7065" s="370"/>
      <c r="D7065" s="370"/>
      <c r="E7065" s="8"/>
      <c r="F7065" s="8"/>
      <c r="G7065" s="8"/>
      <c r="I7065" s="370" t="s">
        <v>250</v>
      </c>
      <c r="J7065" s="370"/>
      <c r="K7065" s="370"/>
      <c r="L7065" s="8"/>
      <c r="M7065" s="8"/>
      <c r="N7065" s="8"/>
      <c r="P7065" s="370" t="s">
        <v>250</v>
      </c>
      <c r="Q7065" s="370"/>
      <c r="R7065" s="370"/>
      <c r="S7065" s="8"/>
      <c r="T7065" s="8"/>
      <c r="U7065" s="8"/>
      <c r="W7065" s="370" t="s">
        <v>250</v>
      </c>
      <c r="X7065" s="370"/>
      <c r="Y7065" s="370"/>
      <c r="Z7065" s="273"/>
      <c r="AA7065" s="273"/>
      <c r="AB7065" s="273"/>
    </row>
    <row r="7066" spans="1:28" ht="45" customHeight="1" x14ac:dyDescent="0.25">
      <c r="A7066" s="9">
        <v>70</v>
      </c>
      <c r="B7066" s="377" t="s">
        <v>531</v>
      </c>
      <c r="C7066" s="378"/>
      <c r="D7066" s="379"/>
      <c r="E7066" s="8"/>
      <c r="F7066" s="8"/>
      <c r="G7066" s="8"/>
      <c r="I7066" s="377" t="s">
        <v>531</v>
      </c>
      <c r="J7066" s="378"/>
      <c r="K7066" s="379"/>
      <c r="L7066" s="8"/>
      <c r="M7066" s="8"/>
      <c r="N7066" s="8"/>
      <c r="P7066" s="377" t="s">
        <v>531</v>
      </c>
      <c r="Q7066" s="378"/>
      <c r="R7066" s="379"/>
      <c r="S7066" s="8"/>
      <c r="T7066" s="8"/>
      <c r="U7066" s="8"/>
      <c r="W7066" s="377" t="s">
        <v>531</v>
      </c>
      <c r="X7066" s="378"/>
      <c r="Y7066" s="379"/>
      <c r="Z7066" s="273"/>
      <c r="AA7066" s="273"/>
      <c r="AB7066" s="273"/>
    </row>
    <row r="7067" spans="1:28" ht="45" customHeight="1" thickBot="1" x14ac:dyDescent="0.3">
      <c r="A7067" s="9">
        <v>70</v>
      </c>
      <c r="B7067" s="374" t="s">
        <v>532</v>
      </c>
      <c r="C7067" s="375"/>
      <c r="D7067" s="376"/>
      <c r="E7067" s="8"/>
      <c r="F7067" s="8"/>
      <c r="G7067" s="8"/>
      <c r="I7067" s="374" t="s">
        <v>532</v>
      </c>
      <c r="J7067" s="375"/>
      <c r="K7067" s="376"/>
      <c r="L7067" s="8"/>
      <c r="M7067" s="8"/>
      <c r="N7067" s="8"/>
      <c r="P7067" s="374" t="s">
        <v>532</v>
      </c>
      <c r="Q7067" s="375"/>
      <c r="R7067" s="376"/>
      <c r="S7067" s="8"/>
      <c r="T7067" s="8"/>
      <c r="U7067" s="8"/>
      <c r="W7067" s="374" t="s">
        <v>532</v>
      </c>
      <c r="X7067" s="375"/>
      <c r="Y7067" s="376"/>
      <c r="Z7067" s="273"/>
      <c r="AA7067" s="273"/>
      <c r="AB7067" s="273"/>
    </row>
    <row r="7068" spans="1:28" x14ac:dyDescent="0.25">
      <c r="A7068" s="9">
        <v>70</v>
      </c>
      <c r="C7068" s="45"/>
      <c r="J7068" s="45"/>
      <c r="Q7068" s="45"/>
      <c r="X7068" s="306"/>
    </row>
    <row r="7069" spans="1:28" x14ac:dyDescent="0.25">
      <c r="A7069" s="9">
        <v>70</v>
      </c>
      <c r="C7069" s="45"/>
      <c r="J7069" s="45"/>
      <c r="Q7069" s="45"/>
      <c r="X7069" s="306"/>
    </row>
    <row r="7070" spans="1:28" x14ac:dyDescent="0.25">
      <c r="A7070" s="9">
        <v>70</v>
      </c>
      <c r="C7070" s="24" t="s">
        <v>284</v>
      </c>
      <c r="G7070" s="24" t="s">
        <v>149</v>
      </c>
      <c r="J7070" s="24" t="s">
        <v>284</v>
      </c>
      <c r="N7070" s="24" t="s">
        <v>149</v>
      </c>
      <c r="Q7070" s="119" t="s">
        <v>284</v>
      </c>
      <c r="U7070" s="119" t="s">
        <v>149</v>
      </c>
      <c r="X7070" s="288" t="s">
        <v>284</v>
      </c>
      <c r="AB7070" s="288" t="s">
        <v>149</v>
      </c>
    </row>
    <row r="7071" spans="1:28" x14ac:dyDescent="0.25">
      <c r="A7071" s="9">
        <v>70</v>
      </c>
      <c r="D7071" s="46" t="s">
        <v>286</v>
      </c>
      <c r="K7071" s="46" t="s">
        <v>286</v>
      </c>
      <c r="R7071" s="46" t="s">
        <v>286</v>
      </c>
      <c r="Y7071" s="307" t="s">
        <v>286</v>
      </c>
    </row>
    <row r="7072" spans="1:28" x14ac:dyDescent="0.25">
      <c r="A7072" s="9">
        <v>70</v>
      </c>
    </row>
    <row r="7073" spans="1:28" x14ac:dyDescent="0.25">
      <c r="A7073" s="9">
        <v>70</v>
      </c>
    </row>
    <row r="7074" spans="1:28" ht="99.95" customHeight="1" x14ac:dyDescent="0.25">
      <c r="A7074" s="9">
        <v>70</v>
      </c>
      <c r="C7074" s="45" t="s">
        <v>287</v>
      </c>
      <c r="G7074" s="24" t="s">
        <v>150</v>
      </c>
      <c r="J7074" s="45" t="s">
        <v>287</v>
      </c>
      <c r="N7074" s="24" t="s">
        <v>150</v>
      </c>
      <c r="Q7074" s="45" t="s">
        <v>287</v>
      </c>
      <c r="U7074" s="119" t="s">
        <v>150</v>
      </c>
      <c r="X7074" s="306" t="s">
        <v>287</v>
      </c>
      <c r="AB7074" s="288" t="s">
        <v>150</v>
      </c>
    </row>
    <row r="7075" spans="1:28" x14ac:dyDescent="0.25">
      <c r="A7075" s="9">
        <v>70</v>
      </c>
      <c r="C7075" s="45"/>
      <c r="D7075" s="46" t="s">
        <v>286</v>
      </c>
      <c r="J7075" s="45"/>
      <c r="K7075" s="46" t="s">
        <v>286</v>
      </c>
      <c r="Q7075" s="45"/>
      <c r="R7075" s="46" t="s">
        <v>286</v>
      </c>
      <c r="X7075" s="306"/>
      <c r="Y7075" s="307" t="s">
        <v>286</v>
      </c>
    </row>
    <row r="7076" spans="1:28" x14ac:dyDescent="0.25">
      <c r="A7076" s="9">
        <v>70</v>
      </c>
    </row>
    <row r="7077" spans="1:28" x14ac:dyDescent="0.25">
      <c r="A7077" s="9">
        <v>70</v>
      </c>
    </row>
    <row r="7078" spans="1:28" x14ac:dyDescent="0.25">
      <c r="A7078" s="9">
        <v>70</v>
      </c>
    </row>
    <row r="7079" spans="1:28" x14ac:dyDescent="0.25">
      <c r="A7079" s="9">
        <v>70</v>
      </c>
    </row>
    <row r="7080" spans="1:28" x14ac:dyDescent="0.25">
      <c r="A7080" s="9">
        <v>70</v>
      </c>
    </row>
    <row r="7081" spans="1:28" x14ac:dyDescent="0.25">
      <c r="A7081" s="9">
        <v>70</v>
      </c>
      <c r="C7081" s="45"/>
      <c r="E7081" s="9"/>
      <c r="F7081" s="9"/>
      <c r="G7081" s="9"/>
      <c r="J7081" s="45"/>
      <c r="L7081" s="9"/>
      <c r="M7081" s="9"/>
      <c r="N7081" s="9"/>
      <c r="Q7081" s="45"/>
      <c r="S7081" s="9"/>
      <c r="T7081" s="9"/>
      <c r="U7081" s="9"/>
      <c r="X7081" s="306"/>
      <c r="Z7081" s="274"/>
      <c r="AA7081" s="274"/>
      <c r="AB7081" s="274"/>
    </row>
    <row r="7082" spans="1:28" x14ac:dyDescent="0.25">
      <c r="A7082" s="9">
        <v>70</v>
      </c>
      <c r="C7082" s="45"/>
      <c r="E7082" s="9"/>
      <c r="F7082" s="9"/>
      <c r="G7082" s="9"/>
      <c r="J7082" s="45"/>
      <c r="L7082" s="9"/>
      <c r="M7082" s="9"/>
      <c r="N7082" s="9"/>
      <c r="Q7082" s="45"/>
      <c r="S7082" s="9"/>
      <c r="T7082" s="9"/>
      <c r="U7082" s="9"/>
      <c r="X7082" s="306"/>
      <c r="Z7082" s="274"/>
      <c r="AA7082" s="274"/>
      <c r="AB7082" s="274"/>
    </row>
    <row r="7083" spans="1:28" x14ac:dyDescent="0.25">
      <c r="A7083" s="9">
        <v>70</v>
      </c>
      <c r="C7083" s="45"/>
      <c r="E7083" s="9"/>
      <c r="F7083" s="9"/>
      <c r="G7083" s="9"/>
      <c r="J7083" s="45"/>
      <c r="L7083" s="9"/>
      <c r="M7083" s="9"/>
      <c r="N7083" s="9"/>
      <c r="Q7083" s="45"/>
      <c r="S7083" s="9"/>
      <c r="T7083" s="9"/>
      <c r="U7083" s="9"/>
      <c r="X7083" s="306"/>
      <c r="Z7083" s="274"/>
      <c r="AA7083" s="274"/>
      <c r="AB7083" s="274"/>
    </row>
    <row r="7084" spans="1:28" x14ac:dyDescent="0.25">
      <c r="A7084" s="9">
        <v>70</v>
      </c>
      <c r="C7084" s="45"/>
      <c r="E7084" s="9"/>
      <c r="F7084" s="9"/>
      <c r="G7084" s="9"/>
      <c r="J7084" s="45"/>
      <c r="L7084" s="9"/>
      <c r="M7084" s="9"/>
      <c r="N7084" s="9"/>
      <c r="Q7084" s="45"/>
      <c r="S7084" s="9"/>
      <c r="T7084" s="9"/>
      <c r="U7084" s="9"/>
      <c r="X7084" s="306"/>
      <c r="Z7084" s="274"/>
      <c r="AA7084" s="274"/>
      <c r="AB7084" s="274"/>
    </row>
    <row r="7085" spans="1:28" x14ac:dyDescent="0.25">
      <c r="A7085" s="9">
        <v>70</v>
      </c>
      <c r="C7085" s="45"/>
      <c r="E7085" s="9"/>
      <c r="F7085" s="9"/>
      <c r="G7085" s="9"/>
      <c r="J7085" s="45"/>
      <c r="L7085" s="9"/>
      <c r="M7085" s="9"/>
      <c r="N7085" s="9"/>
      <c r="Q7085" s="45"/>
      <c r="S7085" s="9"/>
      <c r="T7085" s="9"/>
      <c r="U7085" s="9"/>
      <c r="X7085" s="306"/>
      <c r="Z7085" s="274"/>
      <c r="AA7085" s="274"/>
      <c r="AB7085" s="274"/>
    </row>
    <row r="7086" spans="1:28" x14ac:dyDescent="0.25">
      <c r="A7086" s="9">
        <v>70</v>
      </c>
      <c r="C7086" s="45"/>
      <c r="E7086" s="9"/>
      <c r="F7086" s="9"/>
      <c r="G7086" s="9"/>
      <c r="J7086" s="45"/>
      <c r="L7086" s="9"/>
      <c r="M7086" s="9"/>
      <c r="N7086" s="9"/>
      <c r="Q7086" s="45"/>
      <c r="S7086" s="9"/>
      <c r="T7086" s="9"/>
      <c r="U7086" s="9"/>
      <c r="X7086" s="306"/>
      <c r="Z7086" s="274"/>
      <c r="AA7086" s="274"/>
      <c r="AB7086" s="274"/>
    </row>
    <row r="7087" spans="1:28" x14ac:dyDescent="0.25">
      <c r="A7087" s="9">
        <v>70</v>
      </c>
      <c r="C7087" s="45"/>
      <c r="E7087" s="9"/>
      <c r="F7087" s="9"/>
      <c r="G7087" s="9"/>
      <c r="J7087" s="45"/>
      <c r="L7087" s="9"/>
      <c r="M7087" s="9"/>
      <c r="N7087" s="9"/>
      <c r="Q7087" s="45"/>
      <c r="S7087" s="9"/>
      <c r="T7087" s="9"/>
      <c r="U7087" s="9"/>
      <c r="X7087" s="306"/>
      <c r="Z7087" s="274"/>
      <c r="AA7087" s="274"/>
      <c r="AB7087" s="274"/>
    </row>
    <row r="7088" spans="1:28" x14ac:dyDescent="0.25">
      <c r="A7088" s="9">
        <v>70</v>
      </c>
      <c r="C7088" s="45"/>
      <c r="E7088" s="9"/>
      <c r="F7088" s="9"/>
      <c r="G7088" s="9"/>
      <c r="J7088" s="45"/>
      <c r="L7088" s="9"/>
      <c r="M7088" s="9"/>
      <c r="N7088" s="9"/>
      <c r="Q7088" s="45"/>
      <c r="S7088" s="9"/>
      <c r="T7088" s="9"/>
      <c r="U7088" s="9"/>
      <c r="X7088" s="306"/>
      <c r="Z7088" s="274"/>
      <c r="AA7088" s="274"/>
      <c r="AB7088" s="274"/>
    </row>
    <row r="7089" spans="1:28" x14ac:dyDescent="0.25">
      <c r="A7089" s="9">
        <v>70</v>
      </c>
      <c r="C7089" s="45"/>
      <c r="E7089" s="9"/>
      <c r="F7089" s="9"/>
      <c r="G7089" s="9"/>
      <c r="J7089" s="45"/>
      <c r="L7089" s="9"/>
      <c r="M7089" s="9"/>
      <c r="N7089" s="9"/>
      <c r="Q7089" s="45"/>
      <c r="S7089" s="9"/>
      <c r="T7089" s="9"/>
      <c r="U7089" s="9"/>
      <c r="X7089" s="306"/>
      <c r="Z7089" s="274"/>
      <c r="AA7089" s="274"/>
      <c r="AB7089" s="274"/>
    </row>
    <row r="7090" spans="1:28" x14ac:dyDescent="0.25">
      <c r="A7090" s="9">
        <v>70</v>
      </c>
      <c r="C7090" s="45"/>
      <c r="E7090" s="9"/>
      <c r="F7090" s="9"/>
      <c r="G7090" s="9"/>
      <c r="J7090" s="45"/>
      <c r="L7090" s="9"/>
      <c r="M7090" s="9"/>
      <c r="N7090" s="9"/>
      <c r="Q7090" s="45"/>
      <c r="S7090" s="9"/>
      <c r="T7090" s="9"/>
      <c r="U7090" s="9"/>
      <c r="X7090" s="306"/>
      <c r="Z7090" s="274"/>
      <c r="AA7090" s="274"/>
      <c r="AB7090" s="274"/>
    </row>
    <row r="7091" spans="1:28" x14ac:dyDescent="0.25">
      <c r="A7091" s="9">
        <v>70</v>
      </c>
      <c r="C7091" s="45"/>
      <c r="E7091" s="9"/>
      <c r="F7091" s="9"/>
      <c r="G7091" s="9"/>
      <c r="J7091" s="45"/>
      <c r="L7091" s="9"/>
      <c r="M7091" s="9"/>
      <c r="N7091" s="9"/>
      <c r="Q7091" s="45"/>
      <c r="S7091" s="9"/>
      <c r="T7091" s="9"/>
      <c r="U7091" s="9"/>
      <c r="X7091" s="306"/>
      <c r="Z7091" s="274"/>
      <c r="AA7091" s="274"/>
      <c r="AB7091" s="274"/>
    </row>
    <row r="7092" spans="1:28" x14ac:dyDescent="0.25">
      <c r="A7092" s="9">
        <v>70</v>
      </c>
      <c r="C7092" s="45"/>
      <c r="E7092" s="9"/>
      <c r="F7092" s="9"/>
      <c r="G7092" s="9"/>
      <c r="J7092" s="45"/>
      <c r="L7092" s="9"/>
      <c r="M7092" s="9"/>
      <c r="N7092" s="9"/>
      <c r="Q7092" s="45"/>
      <c r="S7092" s="9"/>
      <c r="T7092" s="9"/>
      <c r="U7092" s="9"/>
      <c r="X7092" s="306"/>
      <c r="Z7092" s="274"/>
      <c r="AA7092" s="274"/>
      <c r="AB7092" s="274"/>
    </row>
    <row r="7093" spans="1:28" x14ac:dyDescent="0.25">
      <c r="A7093" s="9">
        <v>70</v>
      </c>
      <c r="C7093" s="45"/>
      <c r="E7093" s="9"/>
      <c r="F7093" s="9"/>
      <c r="G7093" s="9"/>
      <c r="J7093" s="45"/>
      <c r="L7093" s="9"/>
      <c r="M7093" s="9"/>
      <c r="N7093" s="9"/>
      <c r="Q7093" s="45"/>
      <c r="S7093" s="9"/>
      <c r="T7093" s="9"/>
      <c r="U7093" s="9"/>
      <c r="X7093" s="306"/>
      <c r="Z7093" s="274"/>
      <c r="AA7093" s="274"/>
      <c r="AB7093" s="274"/>
    </row>
    <row r="7094" spans="1:28" x14ac:dyDescent="0.25">
      <c r="A7094" s="9">
        <v>70</v>
      </c>
      <c r="C7094" s="45"/>
      <c r="E7094" s="9"/>
      <c r="F7094" s="9"/>
      <c r="G7094" s="9"/>
      <c r="J7094" s="45"/>
      <c r="L7094" s="9"/>
      <c r="M7094" s="9"/>
      <c r="N7094" s="9"/>
      <c r="Q7094" s="45"/>
      <c r="S7094" s="9"/>
      <c r="T7094" s="9"/>
      <c r="U7094" s="9"/>
      <c r="X7094" s="306"/>
      <c r="Z7094" s="274"/>
      <c r="AA7094" s="274"/>
      <c r="AB7094" s="274"/>
    </row>
    <row r="7095" spans="1:28" x14ac:dyDescent="0.25">
      <c r="A7095" s="9">
        <v>70</v>
      </c>
      <c r="C7095" s="45"/>
      <c r="E7095" s="9"/>
      <c r="F7095" s="9"/>
      <c r="G7095" s="9"/>
      <c r="J7095" s="45"/>
      <c r="L7095" s="9"/>
      <c r="M7095" s="9"/>
      <c r="N7095" s="9"/>
      <c r="Q7095" s="45"/>
      <c r="S7095" s="9"/>
      <c r="T7095" s="9"/>
      <c r="U7095" s="9"/>
      <c r="X7095" s="306"/>
      <c r="Z7095" s="274"/>
      <c r="AA7095" s="274"/>
      <c r="AB7095" s="274"/>
    </row>
    <row r="7096" spans="1:28" x14ac:dyDescent="0.25">
      <c r="A7096" s="9">
        <v>70</v>
      </c>
      <c r="C7096" s="45"/>
      <c r="E7096" s="9"/>
      <c r="F7096" s="9"/>
      <c r="G7096" s="9"/>
      <c r="J7096" s="45"/>
      <c r="L7096" s="9"/>
      <c r="M7096" s="9"/>
      <c r="N7096" s="9"/>
      <c r="Q7096" s="45"/>
      <c r="S7096" s="9"/>
      <c r="T7096" s="9"/>
      <c r="U7096" s="9"/>
      <c r="X7096" s="306"/>
      <c r="Z7096" s="274"/>
      <c r="AA7096" s="274"/>
      <c r="AB7096" s="274"/>
    </row>
    <row r="7097" spans="1:28" x14ac:dyDescent="0.25">
      <c r="A7097" s="9">
        <v>70</v>
      </c>
      <c r="C7097" s="45"/>
      <c r="E7097" s="9"/>
      <c r="F7097" s="9"/>
      <c r="G7097" s="9"/>
      <c r="J7097" s="45"/>
      <c r="L7097" s="9"/>
      <c r="M7097" s="9"/>
      <c r="N7097" s="9"/>
      <c r="Q7097" s="45"/>
      <c r="S7097" s="9"/>
      <c r="T7097" s="9"/>
      <c r="U7097" s="9"/>
      <c r="X7097" s="306"/>
      <c r="Z7097" s="274"/>
      <c r="AA7097" s="274"/>
      <c r="AB7097" s="274"/>
    </row>
    <row r="7098" spans="1:28" x14ac:dyDescent="0.25">
      <c r="A7098" s="9">
        <v>70</v>
      </c>
      <c r="C7098" s="45"/>
      <c r="E7098" s="9"/>
      <c r="F7098" s="9"/>
      <c r="G7098" s="9"/>
      <c r="J7098" s="45"/>
      <c r="L7098" s="9"/>
      <c r="M7098" s="9"/>
      <c r="N7098" s="9"/>
      <c r="Q7098" s="45"/>
      <c r="S7098" s="9"/>
      <c r="T7098" s="9"/>
      <c r="U7098" s="9"/>
      <c r="X7098" s="306"/>
      <c r="Z7098" s="274"/>
      <c r="AA7098" s="274"/>
      <c r="AB7098" s="274"/>
    </row>
    <row r="7099" spans="1:28" x14ac:dyDescent="0.25">
      <c r="A7099" s="9">
        <v>70</v>
      </c>
      <c r="C7099" s="45"/>
      <c r="E7099" s="9"/>
      <c r="F7099" s="9"/>
      <c r="G7099" s="9"/>
      <c r="J7099" s="45"/>
      <c r="L7099" s="9"/>
      <c r="M7099" s="9"/>
      <c r="N7099" s="9"/>
      <c r="Q7099" s="45"/>
      <c r="S7099" s="9"/>
      <c r="T7099" s="9"/>
      <c r="U7099" s="9"/>
      <c r="X7099" s="306"/>
      <c r="Z7099" s="274"/>
      <c r="AA7099" s="274"/>
      <c r="AB7099" s="274"/>
    </row>
    <row r="7100" spans="1:28" x14ac:dyDescent="0.25">
      <c r="A7100" s="9">
        <v>70</v>
      </c>
      <c r="C7100" s="45"/>
      <c r="E7100" s="9"/>
      <c r="F7100" s="9"/>
      <c r="G7100" s="9"/>
      <c r="J7100" s="45"/>
      <c r="L7100" s="9"/>
      <c r="M7100" s="9"/>
      <c r="N7100" s="9"/>
      <c r="Q7100" s="45"/>
      <c r="S7100" s="9"/>
      <c r="T7100" s="9"/>
      <c r="U7100" s="9"/>
      <c r="X7100" s="306"/>
      <c r="Z7100" s="274"/>
      <c r="AA7100" s="274"/>
      <c r="AB7100" s="274"/>
    </row>
    <row r="7101" spans="1:28" ht="45" customHeight="1" x14ac:dyDescent="0.25">
      <c r="A7101" s="9">
        <v>71</v>
      </c>
      <c r="B7101" s="23" t="s">
        <v>245</v>
      </c>
      <c r="E7101" s="391" t="s">
        <v>281</v>
      </c>
      <c r="F7101" s="391"/>
      <c r="G7101" s="40"/>
      <c r="H7101" s="8"/>
      <c r="I7101" s="23" t="s">
        <v>245</v>
      </c>
      <c r="L7101" s="391" t="s">
        <v>281</v>
      </c>
      <c r="M7101" s="391"/>
      <c r="N7101" s="40"/>
      <c r="P7101" s="23" t="s">
        <v>245</v>
      </c>
      <c r="S7101" s="391" t="s">
        <v>281</v>
      </c>
      <c r="T7101" s="391"/>
      <c r="U7101" s="108"/>
      <c r="W7101" s="287" t="s">
        <v>245</v>
      </c>
      <c r="Z7101" s="391" t="s">
        <v>281</v>
      </c>
      <c r="AA7101" s="391"/>
      <c r="AB7101" s="302"/>
    </row>
    <row r="7102" spans="1:28" ht="32.25" customHeight="1" x14ac:dyDescent="0.25">
      <c r="A7102" s="9">
        <v>71</v>
      </c>
      <c r="B7102" s="381" t="s">
        <v>280</v>
      </c>
      <c r="C7102" s="381"/>
      <c r="D7102" s="381"/>
      <c r="E7102" s="381"/>
      <c r="F7102" s="381"/>
      <c r="G7102" s="26"/>
      <c r="I7102" s="381" t="s">
        <v>280</v>
      </c>
      <c r="J7102" s="381"/>
      <c r="K7102" s="381"/>
      <c r="L7102" s="381"/>
      <c r="M7102" s="381"/>
      <c r="N7102" s="26"/>
      <c r="P7102" s="381" t="s">
        <v>280</v>
      </c>
      <c r="Q7102" s="381"/>
      <c r="R7102" s="381"/>
      <c r="S7102" s="381"/>
      <c r="T7102" s="381"/>
      <c r="U7102" s="104"/>
      <c r="W7102" s="381" t="s">
        <v>280</v>
      </c>
      <c r="X7102" s="381"/>
      <c r="Y7102" s="381"/>
      <c r="Z7102" s="381"/>
      <c r="AA7102" s="381"/>
      <c r="AB7102" s="289"/>
    </row>
    <row r="7103" spans="1:28" ht="83.25" customHeight="1" x14ac:dyDescent="0.25">
      <c r="A7103" s="9">
        <v>71</v>
      </c>
      <c r="B7103" s="380" t="s">
        <v>319</v>
      </c>
      <c r="C7103" s="381"/>
      <c r="D7103" s="381"/>
      <c r="E7103" s="381"/>
      <c r="F7103" s="381"/>
      <c r="G7103" s="26"/>
      <c r="I7103" s="380" t="s">
        <v>319</v>
      </c>
      <c r="J7103" s="381"/>
      <c r="K7103" s="381"/>
      <c r="L7103" s="381"/>
      <c r="M7103" s="381"/>
      <c r="N7103" s="26"/>
      <c r="P7103" s="380" t="s">
        <v>319</v>
      </c>
      <c r="Q7103" s="381"/>
      <c r="R7103" s="381"/>
      <c r="S7103" s="381"/>
      <c r="T7103" s="381"/>
      <c r="U7103" s="104"/>
      <c r="W7103" s="380" t="s">
        <v>319</v>
      </c>
      <c r="X7103" s="381"/>
      <c r="Y7103" s="381"/>
      <c r="Z7103" s="381"/>
      <c r="AA7103" s="381"/>
      <c r="AB7103" s="289"/>
    </row>
    <row r="7104" spans="1:28" ht="36.75" customHeight="1" x14ac:dyDescent="0.25">
      <c r="A7104" s="9">
        <v>71</v>
      </c>
      <c r="B7104" s="382">
        <v>43546</v>
      </c>
      <c r="C7104" s="381"/>
      <c r="D7104" s="381"/>
      <c r="E7104" s="381"/>
      <c r="F7104" s="381"/>
      <c r="G7104" s="26"/>
      <c r="I7104" s="382">
        <v>43636</v>
      </c>
      <c r="J7104" s="383"/>
      <c r="K7104" s="383"/>
      <c r="L7104" s="383"/>
      <c r="M7104" s="383"/>
      <c r="N7104" s="25"/>
      <c r="P7104" s="382">
        <v>43733</v>
      </c>
      <c r="Q7104" s="383"/>
      <c r="R7104" s="383"/>
      <c r="S7104" s="383"/>
      <c r="T7104" s="383"/>
      <c r="U7104" s="105"/>
      <c r="W7104" s="382">
        <v>43815</v>
      </c>
      <c r="X7104" s="383"/>
      <c r="Y7104" s="383"/>
      <c r="Z7104" s="383"/>
      <c r="AA7104" s="383"/>
      <c r="AB7104" s="264"/>
    </row>
    <row r="7105" spans="1:28" x14ac:dyDescent="0.25">
      <c r="A7105" s="9">
        <v>71</v>
      </c>
      <c r="F7105" s="27" t="s">
        <v>178</v>
      </c>
      <c r="G7105" s="27"/>
      <c r="M7105" s="27" t="s">
        <v>178</v>
      </c>
      <c r="N7105" s="27"/>
      <c r="T7105" s="27" t="s">
        <v>178</v>
      </c>
      <c r="U7105" s="27"/>
      <c r="AA7105" s="290" t="s">
        <v>178</v>
      </c>
      <c r="AB7105" s="290"/>
    </row>
    <row r="7106" spans="1:28" ht="41.25" customHeight="1" x14ac:dyDescent="0.25">
      <c r="A7106" s="9">
        <v>71</v>
      </c>
      <c r="B7106" s="384" t="s">
        <v>151</v>
      </c>
      <c r="C7106" s="365" t="s">
        <v>152</v>
      </c>
      <c r="D7106" s="365" t="s">
        <v>181</v>
      </c>
      <c r="E7106" s="386" t="s">
        <v>519</v>
      </c>
      <c r="F7106" s="386"/>
      <c r="G7106" s="365" t="s">
        <v>539</v>
      </c>
      <c r="I7106" s="384" t="s">
        <v>151</v>
      </c>
      <c r="J7106" s="365" t="s">
        <v>152</v>
      </c>
      <c r="K7106" s="365" t="s">
        <v>181</v>
      </c>
      <c r="L7106" s="386" t="s">
        <v>332</v>
      </c>
      <c r="M7106" s="386"/>
      <c r="N7106" s="365" t="s">
        <v>539</v>
      </c>
      <c r="P7106" s="384" t="s">
        <v>151</v>
      </c>
      <c r="Q7106" s="365" t="s">
        <v>152</v>
      </c>
      <c r="R7106" s="365" t="s">
        <v>181</v>
      </c>
      <c r="S7106" s="386" t="s">
        <v>792</v>
      </c>
      <c r="T7106" s="386"/>
      <c r="U7106" s="365" t="s">
        <v>539</v>
      </c>
      <c r="W7106" s="384" t="s">
        <v>151</v>
      </c>
      <c r="X7106" s="365" t="s">
        <v>152</v>
      </c>
      <c r="Y7106" s="365" t="s">
        <v>181</v>
      </c>
      <c r="Z7106" s="386" t="s">
        <v>920</v>
      </c>
      <c r="AA7106" s="386"/>
      <c r="AB7106" s="365" t="s">
        <v>539</v>
      </c>
    </row>
    <row r="7107" spans="1:28" ht="47.25" customHeight="1" x14ac:dyDescent="0.25">
      <c r="A7107" s="9">
        <v>71</v>
      </c>
      <c r="B7107" s="385"/>
      <c r="C7107" s="366"/>
      <c r="D7107" s="366"/>
      <c r="E7107" s="28" t="s">
        <v>582</v>
      </c>
      <c r="F7107" s="28" t="s">
        <v>581</v>
      </c>
      <c r="G7107" s="366"/>
      <c r="I7107" s="385"/>
      <c r="J7107" s="366"/>
      <c r="K7107" s="366"/>
      <c r="L7107" s="28" t="s">
        <v>582</v>
      </c>
      <c r="M7107" s="28" t="s">
        <v>581</v>
      </c>
      <c r="N7107" s="366"/>
      <c r="P7107" s="385"/>
      <c r="Q7107" s="366"/>
      <c r="R7107" s="366"/>
      <c r="S7107" s="106" t="s">
        <v>582</v>
      </c>
      <c r="T7107" s="106" t="s">
        <v>581</v>
      </c>
      <c r="U7107" s="366"/>
      <c r="W7107" s="385"/>
      <c r="X7107" s="366"/>
      <c r="Y7107" s="366"/>
      <c r="Z7107" s="291" t="s">
        <v>582</v>
      </c>
      <c r="AA7107" s="291" t="s">
        <v>581</v>
      </c>
      <c r="AB7107" s="366"/>
    </row>
    <row r="7108" spans="1:28" ht="12.75" customHeight="1" x14ac:dyDescent="0.25">
      <c r="A7108" s="9">
        <v>71</v>
      </c>
      <c r="B7108" s="29" t="s">
        <v>163</v>
      </c>
      <c r="C7108" s="30">
        <v>2</v>
      </c>
      <c r="D7108" s="29" t="s">
        <v>165</v>
      </c>
      <c r="E7108" s="29" t="s">
        <v>166</v>
      </c>
      <c r="F7108" s="29" t="s">
        <v>180</v>
      </c>
      <c r="G7108" s="29" t="s">
        <v>185</v>
      </c>
      <c r="I7108" s="29" t="s">
        <v>163</v>
      </c>
      <c r="J7108" s="30">
        <v>2</v>
      </c>
      <c r="K7108" s="29" t="s">
        <v>165</v>
      </c>
      <c r="L7108" s="29" t="s">
        <v>166</v>
      </c>
      <c r="M7108" s="29" t="s">
        <v>180</v>
      </c>
      <c r="N7108" s="29" t="s">
        <v>185</v>
      </c>
      <c r="P7108" s="29" t="s">
        <v>163</v>
      </c>
      <c r="Q7108" s="30">
        <v>2</v>
      </c>
      <c r="R7108" s="29" t="s">
        <v>165</v>
      </c>
      <c r="S7108" s="29" t="s">
        <v>166</v>
      </c>
      <c r="T7108" s="29" t="s">
        <v>180</v>
      </c>
      <c r="U7108" s="29" t="s">
        <v>185</v>
      </c>
      <c r="W7108" s="292" t="s">
        <v>163</v>
      </c>
      <c r="X7108" s="293">
        <v>2</v>
      </c>
      <c r="Y7108" s="292" t="s">
        <v>165</v>
      </c>
      <c r="Z7108" s="292" t="s">
        <v>166</v>
      </c>
      <c r="AA7108" s="292" t="s">
        <v>180</v>
      </c>
      <c r="AB7108" s="292" t="s">
        <v>185</v>
      </c>
    </row>
    <row r="7109" spans="1:28" ht="20.100000000000001" customHeight="1" x14ac:dyDescent="0.25">
      <c r="A7109" s="9">
        <v>71</v>
      </c>
      <c r="B7109" s="361" t="s">
        <v>163</v>
      </c>
      <c r="C7109" s="363" t="s">
        <v>153</v>
      </c>
      <c r="D7109" s="35" t="s">
        <v>182</v>
      </c>
      <c r="E7109" s="41">
        <v>63</v>
      </c>
      <c r="F7109" s="41">
        <v>0</v>
      </c>
      <c r="G7109" s="41"/>
      <c r="I7109" s="361" t="s">
        <v>163</v>
      </c>
      <c r="J7109" s="363" t="s">
        <v>153</v>
      </c>
      <c r="K7109" s="35" t="s">
        <v>182</v>
      </c>
      <c r="L7109" s="41">
        <v>63</v>
      </c>
      <c r="M7109" s="41">
        <v>0</v>
      </c>
      <c r="N7109" s="41"/>
      <c r="P7109" s="361" t="s">
        <v>163</v>
      </c>
      <c r="Q7109" s="363" t="s">
        <v>153</v>
      </c>
      <c r="R7109" s="35" t="s">
        <v>182</v>
      </c>
      <c r="S7109" s="41">
        <v>63</v>
      </c>
      <c r="T7109" s="257">
        <v>63</v>
      </c>
      <c r="U7109" s="41"/>
      <c r="W7109" s="361" t="s">
        <v>163</v>
      </c>
      <c r="X7109" s="363" t="s">
        <v>153</v>
      </c>
      <c r="Y7109" s="294" t="s">
        <v>182</v>
      </c>
      <c r="Z7109" s="303">
        <v>63</v>
      </c>
      <c r="AA7109" s="303">
        <v>63</v>
      </c>
      <c r="AB7109" s="303"/>
    </row>
    <row r="7110" spans="1:28" ht="20.100000000000001" customHeight="1" x14ac:dyDescent="0.25">
      <c r="A7110" s="9">
        <v>71</v>
      </c>
      <c r="B7110" s="362"/>
      <c r="C7110" s="364"/>
      <c r="D7110" s="35" t="s">
        <v>183</v>
      </c>
      <c r="E7110" s="41">
        <v>0</v>
      </c>
      <c r="F7110" s="41">
        <v>0</v>
      </c>
      <c r="G7110" s="41"/>
      <c r="I7110" s="362"/>
      <c r="J7110" s="364"/>
      <c r="K7110" s="35" t="s">
        <v>183</v>
      </c>
      <c r="L7110" s="41">
        <v>0</v>
      </c>
      <c r="M7110" s="41">
        <v>0</v>
      </c>
      <c r="N7110" s="41"/>
      <c r="P7110" s="362"/>
      <c r="Q7110" s="364"/>
      <c r="R7110" s="35" t="s">
        <v>183</v>
      </c>
      <c r="S7110" s="41">
        <v>0</v>
      </c>
      <c r="T7110" s="257">
        <v>0</v>
      </c>
      <c r="U7110" s="41"/>
      <c r="W7110" s="362"/>
      <c r="X7110" s="364"/>
      <c r="Y7110" s="294" t="s">
        <v>183</v>
      </c>
      <c r="Z7110" s="303">
        <v>0</v>
      </c>
      <c r="AA7110" s="303">
        <v>0</v>
      </c>
      <c r="AB7110" s="303"/>
    </row>
    <row r="7111" spans="1:28" ht="20.100000000000001" customHeight="1" x14ac:dyDescent="0.25">
      <c r="A7111" s="9">
        <v>71</v>
      </c>
      <c r="B7111" s="361" t="s">
        <v>164</v>
      </c>
      <c r="C7111" s="363" t="s">
        <v>154</v>
      </c>
      <c r="D7111" s="35" t="s">
        <v>182</v>
      </c>
      <c r="E7111" s="41">
        <v>0</v>
      </c>
      <c r="F7111" s="41">
        <v>0</v>
      </c>
      <c r="G7111" s="41"/>
      <c r="I7111" s="361" t="s">
        <v>164</v>
      </c>
      <c r="J7111" s="363" t="s">
        <v>154</v>
      </c>
      <c r="K7111" s="35" t="s">
        <v>182</v>
      </c>
      <c r="L7111" s="41">
        <v>0</v>
      </c>
      <c r="M7111" s="41">
        <v>0</v>
      </c>
      <c r="N7111" s="41"/>
      <c r="P7111" s="361" t="s">
        <v>164</v>
      </c>
      <c r="Q7111" s="363" t="s">
        <v>154</v>
      </c>
      <c r="R7111" s="35" t="s">
        <v>182</v>
      </c>
      <c r="S7111" s="41">
        <v>0</v>
      </c>
      <c r="T7111" s="257">
        <v>0</v>
      </c>
      <c r="U7111" s="41"/>
      <c r="W7111" s="361" t="s">
        <v>164</v>
      </c>
      <c r="X7111" s="363" t="s">
        <v>154</v>
      </c>
      <c r="Y7111" s="294" t="s">
        <v>182</v>
      </c>
      <c r="Z7111" s="303">
        <v>0</v>
      </c>
      <c r="AA7111" s="303">
        <v>0</v>
      </c>
      <c r="AB7111" s="303"/>
    </row>
    <row r="7112" spans="1:28" ht="20.100000000000001" customHeight="1" x14ac:dyDescent="0.25">
      <c r="A7112" s="9">
        <v>71</v>
      </c>
      <c r="B7112" s="362"/>
      <c r="C7112" s="364"/>
      <c r="D7112" s="35" t="s">
        <v>183</v>
      </c>
      <c r="E7112" s="41">
        <v>0</v>
      </c>
      <c r="F7112" s="41">
        <v>0</v>
      </c>
      <c r="G7112" s="41"/>
      <c r="I7112" s="362"/>
      <c r="J7112" s="364"/>
      <c r="K7112" s="35" t="s">
        <v>183</v>
      </c>
      <c r="L7112" s="41">
        <v>0</v>
      </c>
      <c r="M7112" s="41">
        <v>0</v>
      </c>
      <c r="N7112" s="41"/>
      <c r="P7112" s="362"/>
      <c r="Q7112" s="364"/>
      <c r="R7112" s="35" t="s">
        <v>183</v>
      </c>
      <c r="S7112" s="41">
        <v>0</v>
      </c>
      <c r="T7112" s="257">
        <v>0</v>
      </c>
      <c r="U7112" s="41"/>
      <c r="W7112" s="362"/>
      <c r="X7112" s="364"/>
      <c r="Y7112" s="294" t="s">
        <v>183</v>
      </c>
      <c r="Z7112" s="303">
        <v>0</v>
      </c>
      <c r="AA7112" s="303">
        <v>0</v>
      </c>
      <c r="AB7112" s="303"/>
    </row>
    <row r="7113" spans="1:28" ht="20.100000000000001" customHeight="1" x14ac:dyDescent="0.25">
      <c r="A7113" s="9">
        <v>71</v>
      </c>
      <c r="B7113" s="34" t="s">
        <v>165</v>
      </c>
      <c r="C7113" s="35" t="s">
        <v>155</v>
      </c>
      <c r="D7113" s="35"/>
      <c r="E7113" s="41"/>
      <c r="F7113" s="41"/>
      <c r="G7113" s="41"/>
      <c r="I7113" s="34" t="s">
        <v>165</v>
      </c>
      <c r="J7113" s="35" t="s">
        <v>155</v>
      </c>
      <c r="K7113" s="35"/>
      <c r="L7113" s="41"/>
      <c r="M7113" s="41"/>
      <c r="N7113" s="41"/>
      <c r="P7113" s="34" t="s">
        <v>165</v>
      </c>
      <c r="Q7113" s="35" t="s">
        <v>155</v>
      </c>
      <c r="R7113" s="35"/>
      <c r="S7113" s="41"/>
      <c r="T7113" s="257"/>
      <c r="U7113" s="41"/>
      <c r="W7113" s="297" t="s">
        <v>165</v>
      </c>
      <c r="X7113" s="294" t="s">
        <v>155</v>
      </c>
      <c r="Y7113" s="294"/>
      <c r="Z7113" s="303"/>
      <c r="AA7113" s="303"/>
      <c r="AB7113" s="303"/>
    </row>
    <row r="7114" spans="1:28" ht="20.100000000000001" customHeight="1" x14ac:dyDescent="0.25">
      <c r="A7114" s="9">
        <v>71</v>
      </c>
      <c r="B7114" s="361" t="s">
        <v>167</v>
      </c>
      <c r="C7114" s="363" t="s">
        <v>251</v>
      </c>
      <c r="D7114" s="35" t="s">
        <v>182</v>
      </c>
      <c r="E7114" s="41">
        <v>0</v>
      </c>
      <c r="F7114" s="41">
        <v>0</v>
      </c>
      <c r="G7114" s="41"/>
      <c r="I7114" s="361" t="s">
        <v>167</v>
      </c>
      <c r="J7114" s="363" t="s">
        <v>251</v>
      </c>
      <c r="K7114" s="35" t="s">
        <v>182</v>
      </c>
      <c r="L7114" s="41">
        <v>0</v>
      </c>
      <c r="M7114" s="41">
        <v>0</v>
      </c>
      <c r="N7114" s="41"/>
      <c r="P7114" s="361" t="s">
        <v>167</v>
      </c>
      <c r="Q7114" s="363" t="s">
        <v>251</v>
      </c>
      <c r="R7114" s="35" t="s">
        <v>182</v>
      </c>
      <c r="S7114" s="41">
        <v>0</v>
      </c>
      <c r="T7114" s="257">
        <v>0</v>
      </c>
      <c r="U7114" s="41"/>
      <c r="W7114" s="361" t="s">
        <v>167</v>
      </c>
      <c r="X7114" s="363" t="s">
        <v>251</v>
      </c>
      <c r="Y7114" s="294" t="s">
        <v>182</v>
      </c>
      <c r="Z7114" s="303">
        <v>0</v>
      </c>
      <c r="AA7114" s="303">
        <v>0</v>
      </c>
      <c r="AB7114" s="303"/>
    </row>
    <row r="7115" spans="1:28" ht="20.100000000000001" customHeight="1" x14ac:dyDescent="0.25">
      <c r="A7115" s="9">
        <v>71</v>
      </c>
      <c r="B7115" s="362"/>
      <c r="C7115" s="364"/>
      <c r="D7115" s="35" t="s">
        <v>183</v>
      </c>
      <c r="E7115" s="41">
        <v>0</v>
      </c>
      <c r="F7115" s="41">
        <v>0</v>
      </c>
      <c r="G7115" s="41"/>
      <c r="I7115" s="362"/>
      <c r="J7115" s="364"/>
      <c r="K7115" s="35" t="s">
        <v>183</v>
      </c>
      <c r="L7115" s="41">
        <v>0</v>
      </c>
      <c r="M7115" s="41">
        <v>0</v>
      </c>
      <c r="N7115" s="41"/>
      <c r="P7115" s="362"/>
      <c r="Q7115" s="364"/>
      <c r="R7115" s="35" t="s">
        <v>183</v>
      </c>
      <c r="S7115" s="41">
        <v>0</v>
      </c>
      <c r="T7115" s="257">
        <v>0</v>
      </c>
      <c r="U7115" s="41"/>
      <c r="W7115" s="362"/>
      <c r="X7115" s="364"/>
      <c r="Y7115" s="294" t="s">
        <v>183</v>
      </c>
      <c r="Z7115" s="303">
        <v>0</v>
      </c>
      <c r="AA7115" s="303">
        <v>0</v>
      </c>
      <c r="AB7115" s="303"/>
    </row>
    <row r="7116" spans="1:28" ht="20.100000000000001" customHeight="1" x14ac:dyDescent="0.25">
      <c r="A7116" s="9">
        <v>71</v>
      </c>
      <c r="B7116" s="361" t="s">
        <v>168</v>
      </c>
      <c r="C7116" s="363" t="s">
        <v>252</v>
      </c>
      <c r="D7116" s="35" t="s">
        <v>182</v>
      </c>
      <c r="E7116" s="41">
        <v>0</v>
      </c>
      <c r="F7116" s="41">
        <v>0</v>
      </c>
      <c r="G7116" s="41"/>
      <c r="I7116" s="361" t="s">
        <v>168</v>
      </c>
      <c r="J7116" s="363" t="s">
        <v>252</v>
      </c>
      <c r="K7116" s="35" t="s">
        <v>182</v>
      </c>
      <c r="L7116" s="41">
        <v>0</v>
      </c>
      <c r="M7116" s="41">
        <v>0</v>
      </c>
      <c r="N7116" s="41"/>
      <c r="P7116" s="361" t="s">
        <v>168</v>
      </c>
      <c r="Q7116" s="363" t="s">
        <v>252</v>
      </c>
      <c r="R7116" s="35" t="s">
        <v>182</v>
      </c>
      <c r="S7116" s="41">
        <v>0</v>
      </c>
      <c r="T7116" s="257">
        <v>0</v>
      </c>
      <c r="U7116" s="41"/>
      <c r="W7116" s="361" t="s">
        <v>168</v>
      </c>
      <c r="X7116" s="363" t="s">
        <v>252</v>
      </c>
      <c r="Y7116" s="294" t="s">
        <v>182</v>
      </c>
      <c r="Z7116" s="303">
        <v>0</v>
      </c>
      <c r="AA7116" s="303">
        <v>0</v>
      </c>
      <c r="AB7116" s="303"/>
    </row>
    <row r="7117" spans="1:28" ht="20.100000000000001" customHeight="1" x14ac:dyDescent="0.25">
      <c r="A7117" s="9">
        <v>71</v>
      </c>
      <c r="B7117" s="362"/>
      <c r="C7117" s="364"/>
      <c r="D7117" s="35" t="s">
        <v>183</v>
      </c>
      <c r="E7117" s="41">
        <v>0</v>
      </c>
      <c r="F7117" s="41">
        <v>0</v>
      </c>
      <c r="G7117" s="41"/>
      <c r="I7117" s="362"/>
      <c r="J7117" s="364"/>
      <c r="K7117" s="35" t="s">
        <v>183</v>
      </c>
      <c r="L7117" s="41">
        <v>0</v>
      </c>
      <c r="M7117" s="41">
        <v>0</v>
      </c>
      <c r="N7117" s="41"/>
      <c r="P7117" s="362"/>
      <c r="Q7117" s="364"/>
      <c r="R7117" s="35" t="s">
        <v>183</v>
      </c>
      <c r="S7117" s="41">
        <v>0</v>
      </c>
      <c r="T7117" s="257">
        <v>0</v>
      </c>
      <c r="U7117" s="41"/>
      <c r="W7117" s="362"/>
      <c r="X7117" s="364"/>
      <c r="Y7117" s="294" t="s">
        <v>183</v>
      </c>
      <c r="Z7117" s="303">
        <v>0</v>
      </c>
      <c r="AA7117" s="303">
        <v>0</v>
      </c>
      <c r="AB7117" s="303"/>
    </row>
    <row r="7118" spans="1:28" ht="20.100000000000001" customHeight="1" x14ac:dyDescent="0.25">
      <c r="A7118" s="9">
        <v>71</v>
      </c>
      <c r="B7118" s="361" t="s">
        <v>169</v>
      </c>
      <c r="C7118" s="363" t="s">
        <v>253</v>
      </c>
      <c r="D7118" s="35" t="s">
        <v>182</v>
      </c>
      <c r="E7118" s="41">
        <v>0</v>
      </c>
      <c r="F7118" s="41">
        <v>0</v>
      </c>
      <c r="G7118" s="41"/>
      <c r="I7118" s="361" t="s">
        <v>169</v>
      </c>
      <c r="J7118" s="363" t="s">
        <v>253</v>
      </c>
      <c r="K7118" s="35" t="s">
        <v>182</v>
      </c>
      <c r="L7118" s="41">
        <v>0</v>
      </c>
      <c r="M7118" s="41">
        <v>0</v>
      </c>
      <c r="N7118" s="41"/>
      <c r="P7118" s="361" t="s">
        <v>169</v>
      </c>
      <c r="Q7118" s="363" t="s">
        <v>253</v>
      </c>
      <c r="R7118" s="35" t="s">
        <v>182</v>
      </c>
      <c r="S7118" s="41">
        <v>0</v>
      </c>
      <c r="T7118" s="257">
        <v>0</v>
      </c>
      <c r="U7118" s="41"/>
      <c r="W7118" s="361" t="s">
        <v>169</v>
      </c>
      <c r="X7118" s="363" t="s">
        <v>253</v>
      </c>
      <c r="Y7118" s="294" t="s">
        <v>182</v>
      </c>
      <c r="Z7118" s="303">
        <v>0</v>
      </c>
      <c r="AA7118" s="303">
        <v>0</v>
      </c>
      <c r="AB7118" s="303"/>
    </row>
    <row r="7119" spans="1:28" ht="20.100000000000001" customHeight="1" x14ac:dyDescent="0.25">
      <c r="A7119" s="9">
        <v>71</v>
      </c>
      <c r="B7119" s="362"/>
      <c r="C7119" s="364"/>
      <c r="D7119" s="35" t="s">
        <v>183</v>
      </c>
      <c r="E7119" s="41">
        <v>0</v>
      </c>
      <c r="F7119" s="41">
        <v>0</v>
      </c>
      <c r="G7119" s="41"/>
      <c r="I7119" s="362"/>
      <c r="J7119" s="364"/>
      <c r="K7119" s="35" t="s">
        <v>183</v>
      </c>
      <c r="L7119" s="41">
        <v>0</v>
      </c>
      <c r="M7119" s="41">
        <v>0</v>
      </c>
      <c r="N7119" s="41"/>
      <c r="P7119" s="362"/>
      <c r="Q7119" s="364"/>
      <c r="R7119" s="35" t="s">
        <v>183</v>
      </c>
      <c r="S7119" s="41">
        <v>0</v>
      </c>
      <c r="T7119" s="257">
        <v>0</v>
      </c>
      <c r="U7119" s="41"/>
      <c r="W7119" s="362"/>
      <c r="X7119" s="364"/>
      <c r="Y7119" s="294" t="s">
        <v>183</v>
      </c>
      <c r="Z7119" s="303">
        <v>0</v>
      </c>
      <c r="AA7119" s="303">
        <v>0</v>
      </c>
      <c r="AB7119" s="303"/>
    </row>
    <row r="7120" spans="1:28" ht="20.100000000000001" customHeight="1" x14ac:dyDescent="0.25">
      <c r="A7120" s="9">
        <v>71</v>
      </c>
      <c r="B7120" s="361" t="s">
        <v>170</v>
      </c>
      <c r="C7120" s="363" t="s">
        <v>254</v>
      </c>
      <c r="D7120" s="35" t="s">
        <v>182</v>
      </c>
      <c r="E7120" s="41">
        <v>0</v>
      </c>
      <c r="F7120" s="41">
        <v>0</v>
      </c>
      <c r="G7120" s="41"/>
      <c r="I7120" s="361" t="s">
        <v>170</v>
      </c>
      <c r="J7120" s="363" t="s">
        <v>254</v>
      </c>
      <c r="K7120" s="35" t="s">
        <v>182</v>
      </c>
      <c r="L7120" s="41">
        <v>0</v>
      </c>
      <c r="M7120" s="41">
        <v>0</v>
      </c>
      <c r="N7120" s="41"/>
      <c r="P7120" s="361" t="s">
        <v>170</v>
      </c>
      <c r="Q7120" s="363" t="s">
        <v>254</v>
      </c>
      <c r="R7120" s="35" t="s">
        <v>182</v>
      </c>
      <c r="S7120" s="41">
        <v>0</v>
      </c>
      <c r="T7120" s="257">
        <v>0</v>
      </c>
      <c r="U7120" s="41"/>
      <c r="W7120" s="361" t="s">
        <v>170</v>
      </c>
      <c r="X7120" s="363" t="s">
        <v>254</v>
      </c>
      <c r="Y7120" s="294" t="s">
        <v>182</v>
      </c>
      <c r="Z7120" s="303">
        <v>0</v>
      </c>
      <c r="AA7120" s="303">
        <v>0</v>
      </c>
      <c r="AB7120" s="303"/>
    </row>
    <row r="7121" spans="1:28" ht="20.100000000000001" customHeight="1" x14ac:dyDescent="0.25">
      <c r="A7121" s="9">
        <v>71</v>
      </c>
      <c r="B7121" s="362"/>
      <c r="C7121" s="364"/>
      <c r="D7121" s="35" t="s">
        <v>183</v>
      </c>
      <c r="E7121" s="41">
        <v>0</v>
      </c>
      <c r="F7121" s="41">
        <v>0</v>
      </c>
      <c r="G7121" s="41"/>
      <c r="I7121" s="362"/>
      <c r="J7121" s="364"/>
      <c r="K7121" s="35" t="s">
        <v>183</v>
      </c>
      <c r="L7121" s="41">
        <v>0</v>
      </c>
      <c r="M7121" s="41">
        <v>0</v>
      </c>
      <c r="N7121" s="41"/>
      <c r="P7121" s="362"/>
      <c r="Q7121" s="364"/>
      <c r="R7121" s="35" t="s">
        <v>183</v>
      </c>
      <c r="S7121" s="41">
        <v>0</v>
      </c>
      <c r="T7121" s="257">
        <v>0</v>
      </c>
      <c r="U7121" s="41"/>
      <c r="W7121" s="362"/>
      <c r="X7121" s="364"/>
      <c r="Y7121" s="294" t="s">
        <v>183</v>
      </c>
      <c r="Z7121" s="303">
        <v>0</v>
      </c>
      <c r="AA7121" s="303">
        <v>0</v>
      </c>
      <c r="AB7121" s="303"/>
    </row>
    <row r="7122" spans="1:28" ht="20.100000000000001" customHeight="1" x14ac:dyDescent="0.25">
      <c r="A7122" s="9">
        <v>71</v>
      </c>
      <c r="B7122" s="361" t="s">
        <v>171</v>
      </c>
      <c r="C7122" s="363" t="s">
        <v>533</v>
      </c>
      <c r="D7122" s="35" t="s">
        <v>182</v>
      </c>
      <c r="E7122" s="41">
        <v>0</v>
      </c>
      <c r="F7122" s="41">
        <v>0</v>
      </c>
      <c r="G7122" s="41"/>
      <c r="I7122" s="361" t="s">
        <v>171</v>
      </c>
      <c r="J7122" s="363" t="s">
        <v>533</v>
      </c>
      <c r="K7122" s="35" t="s">
        <v>182</v>
      </c>
      <c r="L7122" s="41">
        <v>0</v>
      </c>
      <c r="M7122" s="41">
        <v>0</v>
      </c>
      <c r="N7122" s="41"/>
      <c r="P7122" s="361" t="s">
        <v>171</v>
      </c>
      <c r="Q7122" s="363" t="s">
        <v>533</v>
      </c>
      <c r="R7122" s="35" t="s">
        <v>182</v>
      </c>
      <c r="S7122" s="41">
        <v>0</v>
      </c>
      <c r="T7122" s="257">
        <v>0</v>
      </c>
      <c r="U7122" s="41"/>
      <c r="W7122" s="361" t="s">
        <v>171</v>
      </c>
      <c r="X7122" s="363" t="s">
        <v>533</v>
      </c>
      <c r="Y7122" s="294" t="s">
        <v>182</v>
      </c>
      <c r="Z7122" s="303">
        <v>0</v>
      </c>
      <c r="AA7122" s="303">
        <v>0</v>
      </c>
      <c r="AB7122" s="303"/>
    </row>
    <row r="7123" spans="1:28" ht="20.100000000000001" customHeight="1" x14ac:dyDescent="0.25">
      <c r="A7123" s="9">
        <v>71</v>
      </c>
      <c r="B7123" s="362"/>
      <c r="C7123" s="364"/>
      <c r="D7123" s="35" t="s">
        <v>183</v>
      </c>
      <c r="E7123" s="41">
        <v>0</v>
      </c>
      <c r="F7123" s="41">
        <v>0</v>
      </c>
      <c r="G7123" s="41"/>
      <c r="I7123" s="362"/>
      <c r="J7123" s="364"/>
      <c r="K7123" s="35" t="s">
        <v>183</v>
      </c>
      <c r="L7123" s="41">
        <v>0</v>
      </c>
      <c r="M7123" s="41">
        <v>0</v>
      </c>
      <c r="N7123" s="41"/>
      <c r="P7123" s="362"/>
      <c r="Q7123" s="364"/>
      <c r="R7123" s="35" t="s">
        <v>183</v>
      </c>
      <c r="S7123" s="41">
        <v>0</v>
      </c>
      <c r="T7123" s="257">
        <v>0</v>
      </c>
      <c r="U7123" s="41"/>
      <c r="W7123" s="362"/>
      <c r="X7123" s="364"/>
      <c r="Y7123" s="294" t="s">
        <v>183</v>
      </c>
      <c r="Z7123" s="303">
        <v>0</v>
      </c>
      <c r="AA7123" s="303">
        <v>0</v>
      </c>
      <c r="AB7123" s="303"/>
    </row>
    <row r="7124" spans="1:28" ht="20.100000000000001" customHeight="1" x14ac:dyDescent="0.25">
      <c r="A7124" s="9">
        <v>71</v>
      </c>
      <c r="B7124" s="34" t="s">
        <v>166</v>
      </c>
      <c r="C7124" s="35" t="s">
        <v>156</v>
      </c>
      <c r="D7124" s="35"/>
      <c r="E7124" s="41"/>
      <c r="F7124" s="41"/>
      <c r="G7124" s="41"/>
      <c r="I7124" s="34" t="s">
        <v>166</v>
      </c>
      <c r="J7124" s="35" t="s">
        <v>156</v>
      </c>
      <c r="K7124" s="35"/>
      <c r="L7124" s="41"/>
      <c r="M7124" s="41"/>
      <c r="N7124" s="41"/>
      <c r="P7124" s="34" t="s">
        <v>166</v>
      </c>
      <c r="Q7124" s="35" t="s">
        <v>156</v>
      </c>
      <c r="R7124" s="35"/>
      <c r="S7124" s="41"/>
      <c r="T7124" s="257"/>
      <c r="U7124" s="41"/>
      <c r="W7124" s="297" t="s">
        <v>166</v>
      </c>
      <c r="X7124" s="294" t="s">
        <v>156</v>
      </c>
      <c r="Y7124" s="294"/>
      <c r="Z7124" s="303"/>
      <c r="AA7124" s="303"/>
      <c r="AB7124" s="303"/>
    </row>
    <row r="7125" spans="1:28" ht="20.100000000000001" customHeight="1" x14ac:dyDescent="0.25">
      <c r="A7125" s="9">
        <v>71</v>
      </c>
      <c r="B7125" s="361" t="s">
        <v>172</v>
      </c>
      <c r="C7125" s="363" t="s">
        <v>157</v>
      </c>
      <c r="D7125" s="35" t="s">
        <v>182</v>
      </c>
      <c r="E7125" s="41">
        <v>0</v>
      </c>
      <c r="F7125" s="41">
        <v>0</v>
      </c>
      <c r="G7125" s="41"/>
      <c r="I7125" s="361" t="s">
        <v>172</v>
      </c>
      <c r="J7125" s="363" t="s">
        <v>157</v>
      </c>
      <c r="K7125" s="35" t="s">
        <v>182</v>
      </c>
      <c r="L7125" s="41">
        <v>0</v>
      </c>
      <c r="M7125" s="41">
        <v>0</v>
      </c>
      <c r="N7125" s="41"/>
      <c r="P7125" s="361" t="s">
        <v>172</v>
      </c>
      <c r="Q7125" s="363" t="s">
        <v>157</v>
      </c>
      <c r="R7125" s="35" t="s">
        <v>182</v>
      </c>
      <c r="S7125" s="41">
        <v>0</v>
      </c>
      <c r="T7125" s="257">
        <v>0</v>
      </c>
      <c r="U7125" s="41"/>
      <c r="W7125" s="361" t="s">
        <v>172</v>
      </c>
      <c r="X7125" s="363" t="s">
        <v>157</v>
      </c>
      <c r="Y7125" s="294" t="s">
        <v>182</v>
      </c>
      <c r="Z7125" s="303">
        <v>0</v>
      </c>
      <c r="AA7125" s="303">
        <v>0</v>
      </c>
      <c r="AB7125" s="303"/>
    </row>
    <row r="7126" spans="1:28" ht="20.100000000000001" customHeight="1" x14ac:dyDescent="0.25">
      <c r="A7126" s="9">
        <v>71</v>
      </c>
      <c r="B7126" s="362"/>
      <c r="C7126" s="364"/>
      <c r="D7126" s="35" t="s">
        <v>183</v>
      </c>
      <c r="E7126" s="41">
        <v>0</v>
      </c>
      <c r="F7126" s="41">
        <v>0</v>
      </c>
      <c r="G7126" s="41"/>
      <c r="I7126" s="362"/>
      <c r="J7126" s="364"/>
      <c r="K7126" s="35" t="s">
        <v>183</v>
      </c>
      <c r="L7126" s="41">
        <v>0</v>
      </c>
      <c r="M7126" s="41">
        <v>0</v>
      </c>
      <c r="N7126" s="41"/>
      <c r="P7126" s="362"/>
      <c r="Q7126" s="364"/>
      <c r="R7126" s="35" t="s">
        <v>183</v>
      </c>
      <c r="S7126" s="41">
        <v>0</v>
      </c>
      <c r="T7126" s="257">
        <v>0</v>
      </c>
      <c r="U7126" s="41"/>
      <c r="W7126" s="362"/>
      <c r="X7126" s="364"/>
      <c r="Y7126" s="294" t="s">
        <v>183</v>
      </c>
      <c r="Z7126" s="303">
        <v>0</v>
      </c>
      <c r="AA7126" s="303">
        <v>0</v>
      </c>
      <c r="AB7126" s="303"/>
    </row>
    <row r="7127" spans="1:28" ht="20.100000000000001" customHeight="1" x14ac:dyDescent="0.25">
      <c r="A7127" s="9">
        <v>71</v>
      </c>
      <c r="B7127" s="361" t="s">
        <v>173</v>
      </c>
      <c r="C7127" s="363" t="s">
        <v>158</v>
      </c>
      <c r="D7127" s="35" t="s">
        <v>182</v>
      </c>
      <c r="E7127" s="41">
        <v>0</v>
      </c>
      <c r="F7127" s="41">
        <v>0</v>
      </c>
      <c r="G7127" s="41"/>
      <c r="I7127" s="361" t="s">
        <v>173</v>
      </c>
      <c r="J7127" s="363" t="s">
        <v>158</v>
      </c>
      <c r="K7127" s="35" t="s">
        <v>182</v>
      </c>
      <c r="L7127" s="41">
        <v>0</v>
      </c>
      <c r="M7127" s="41">
        <v>0</v>
      </c>
      <c r="N7127" s="41"/>
      <c r="P7127" s="361" t="s">
        <v>173</v>
      </c>
      <c r="Q7127" s="363" t="s">
        <v>158</v>
      </c>
      <c r="R7127" s="35" t="s">
        <v>182</v>
      </c>
      <c r="S7127" s="41">
        <v>0</v>
      </c>
      <c r="T7127" s="257">
        <v>0</v>
      </c>
      <c r="U7127" s="41"/>
      <c r="W7127" s="361" t="s">
        <v>173</v>
      </c>
      <c r="X7127" s="363" t="s">
        <v>158</v>
      </c>
      <c r="Y7127" s="294" t="s">
        <v>182</v>
      </c>
      <c r="Z7127" s="303">
        <v>0</v>
      </c>
      <c r="AA7127" s="303">
        <v>0</v>
      </c>
      <c r="AB7127" s="303"/>
    </row>
    <row r="7128" spans="1:28" ht="20.100000000000001" customHeight="1" x14ac:dyDescent="0.25">
      <c r="A7128" s="9">
        <v>71</v>
      </c>
      <c r="B7128" s="362"/>
      <c r="C7128" s="364"/>
      <c r="D7128" s="35" t="s">
        <v>183</v>
      </c>
      <c r="E7128" s="41">
        <v>0</v>
      </c>
      <c r="F7128" s="41">
        <v>0</v>
      </c>
      <c r="G7128" s="41"/>
      <c r="I7128" s="362"/>
      <c r="J7128" s="364"/>
      <c r="K7128" s="35" t="s">
        <v>183</v>
      </c>
      <c r="L7128" s="41">
        <v>0</v>
      </c>
      <c r="M7128" s="41">
        <v>0</v>
      </c>
      <c r="N7128" s="41"/>
      <c r="P7128" s="362"/>
      <c r="Q7128" s="364"/>
      <c r="R7128" s="35" t="s">
        <v>183</v>
      </c>
      <c r="S7128" s="41">
        <v>0</v>
      </c>
      <c r="T7128" s="257">
        <v>0</v>
      </c>
      <c r="U7128" s="41"/>
      <c r="W7128" s="362"/>
      <c r="X7128" s="364"/>
      <c r="Y7128" s="294" t="s">
        <v>183</v>
      </c>
      <c r="Z7128" s="303">
        <v>0</v>
      </c>
      <c r="AA7128" s="303">
        <v>0</v>
      </c>
      <c r="AB7128" s="303"/>
    </row>
    <row r="7129" spans="1:28" ht="20.100000000000001" customHeight="1" x14ac:dyDescent="0.25">
      <c r="A7129" s="9">
        <v>71</v>
      </c>
      <c r="B7129" s="361" t="s">
        <v>174</v>
      </c>
      <c r="C7129" s="363" t="s">
        <v>159</v>
      </c>
      <c r="D7129" s="35" t="s">
        <v>182</v>
      </c>
      <c r="E7129" s="41">
        <v>0</v>
      </c>
      <c r="F7129" s="41">
        <v>0</v>
      </c>
      <c r="G7129" s="41"/>
      <c r="I7129" s="361" t="s">
        <v>174</v>
      </c>
      <c r="J7129" s="363" t="s">
        <v>159</v>
      </c>
      <c r="K7129" s="35" t="s">
        <v>182</v>
      </c>
      <c r="L7129" s="41">
        <v>0</v>
      </c>
      <c r="M7129" s="41">
        <v>0</v>
      </c>
      <c r="N7129" s="41"/>
      <c r="P7129" s="361" t="s">
        <v>174</v>
      </c>
      <c r="Q7129" s="363" t="s">
        <v>159</v>
      </c>
      <c r="R7129" s="35" t="s">
        <v>182</v>
      </c>
      <c r="S7129" s="41">
        <v>0</v>
      </c>
      <c r="T7129" s="257">
        <v>0</v>
      </c>
      <c r="U7129" s="41"/>
      <c r="W7129" s="361" t="s">
        <v>174</v>
      </c>
      <c r="X7129" s="363" t="s">
        <v>159</v>
      </c>
      <c r="Y7129" s="294" t="s">
        <v>182</v>
      </c>
      <c r="Z7129" s="303">
        <v>0</v>
      </c>
      <c r="AA7129" s="303">
        <v>0</v>
      </c>
      <c r="AB7129" s="303"/>
    </row>
    <row r="7130" spans="1:28" ht="20.100000000000001" customHeight="1" x14ac:dyDescent="0.25">
      <c r="A7130" s="9">
        <v>71</v>
      </c>
      <c r="B7130" s="362"/>
      <c r="C7130" s="364"/>
      <c r="D7130" s="35" t="s">
        <v>183</v>
      </c>
      <c r="E7130" s="41">
        <v>0</v>
      </c>
      <c r="F7130" s="41">
        <v>0</v>
      </c>
      <c r="G7130" s="41"/>
      <c r="I7130" s="362"/>
      <c r="J7130" s="364"/>
      <c r="K7130" s="35" t="s">
        <v>183</v>
      </c>
      <c r="L7130" s="41">
        <v>0</v>
      </c>
      <c r="M7130" s="41">
        <v>0</v>
      </c>
      <c r="N7130" s="41"/>
      <c r="P7130" s="362"/>
      <c r="Q7130" s="364"/>
      <c r="R7130" s="35" t="s">
        <v>183</v>
      </c>
      <c r="S7130" s="41">
        <v>0</v>
      </c>
      <c r="T7130" s="257">
        <v>0</v>
      </c>
      <c r="U7130" s="41"/>
      <c r="W7130" s="362"/>
      <c r="X7130" s="364"/>
      <c r="Y7130" s="294" t="s">
        <v>183</v>
      </c>
      <c r="Z7130" s="303">
        <v>0</v>
      </c>
      <c r="AA7130" s="303">
        <v>0</v>
      </c>
      <c r="AB7130" s="303"/>
    </row>
    <row r="7131" spans="1:28" ht="20.100000000000001" customHeight="1" x14ac:dyDescent="0.25">
      <c r="A7131" s="9">
        <v>71</v>
      </c>
      <c r="B7131" s="361" t="s">
        <v>175</v>
      </c>
      <c r="C7131" s="363" t="s">
        <v>160</v>
      </c>
      <c r="D7131" s="35" t="s">
        <v>182</v>
      </c>
      <c r="E7131" s="41">
        <v>0</v>
      </c>
      <c r="F7131" s="41">
        <v>0</v>
      </c>
      <c r="G7131" s="41"/>
      <c r="I7131" s="361" t="s">
        <v>175</v>
      </c>
      <c r="J7131" s="363" t="s">
        <v>160</v>
      </c>
      <c r="K7131" s="35" t="s">
        <v>182</v>
      </c>
      <c r="L7131" s="41">
        <v>0</v>
      </c>
      <c r="M7131" s="41">
        <v>0</v>
      </c>
      <c r="N7131" s="41"/>
      <c r="P7131" s="361" t="s">
        <v>175</v>
      </c>
      <c r="Q7131" s="363" t="s">
        <v>160</v>
      </c>
      <c r="R7131" s="35" t="s">
        <v>182</v>
      </c>
      <c r="S7131" s="41">
        <v>0</v>
      </c>
      <c r="T7131" s="257">
        <v>0</v>
      </c>
      <c r="U7131" s="41"/>
      <c r="W7131" s="361" t="s">
        <v>175</v>
      </c>
      <c r="X7131" s="363" t="s">
        <v>160</v>
      </c>
      <c r="Y7131" s="294" t="s">
        <v>182</v>
      </c>
      <c r="Z7131" s="303">
        <v>0</v>
      </c>
      <c r="AA7131" s="303">
        <v>0</v>
      </c>
      <c r="AB7131" s="303"/>
    </row>
    <row r="7132" spans="1:28" ht="20.100000000000001" customHeight="1" x14ac:dyDescent="0.25">
      <c r="A7132" s="9">
        <v>71</v>
      </c>
      <c r="B7132" s="362"/>
      <c r="C7132" s="364"/>
      <c r="D7132" s="35" t="s">
        <v>183</v>
      </c>
      <c r="E7132" s="41">
        <v>0</v>
      </c>
      <c r="F7132" s="41">
        <v>0</v>
      </c>
      <c r="G7132" s="41"/>
      <c r="I7132" s="362"/>
      <c r="J7132" s="364"/>
      <c r="K7132" s="35" t="s">
        <v>183</v>
      </c>
      <c r="L7132" s="41">
        <v>0</v>
      </c>
      <c r="M7132" s="41">
        <v>0</v>
      </c>
      <c r="N7132" s="41"/>
      <c r="P7132" s="362"/>
      <c r="Q7132" s="364"/>
      <c r="R7132" s="35" t="s">
        <v>183</v>
      </c>
      <c r="S7132" s="41">
        <v>0</v>
      </c>
      <c r="T7132" s="257">
        <v>0</v>
      </c>
      <c r="U7132" s="41"/>
      <c r="W7132" s="362"/>
      <c r="X7132" s="364"/>
      <c r="Y7132" s="294" t="s">
        <v>183</v>
      </c>
      <c r="Z7132" s="303">
        <v>0</v>
      </c>
      <c r="AA7132" s="303">
        <v>0</v>
      </c>
      <c r="AB7132" s="303"/>
    </row>
    <row r="7133" spans="1:28" ht="20.100000000000001" customHeight="1" x14ac:dyDescent="0.25">
      <c r="A7133" s="9">
        <v>71</v>
      </c>
      <c r="B7133" s="361" t="s">
        <v>176</v>
      </c>
      <c r="C7133" s="363" t="s">
        <v>161</v>
      </c>
      <c r="D7133" s="35" t="s">
        <v>182</v>
      </c>
      <c r="E7133" s="41">
        <v>0</v>
      </c>
      <c r="F7133" s="41">
        <v>0</v>
      </c>
      <c r="G7133" s="41"/>
      <c r="I7133" s="361" t="s">
        <v>176</v>
      </c>
      <c r="J7133" s="363" t="s">
        <v>161</v>
      </c>
      <c r="K7133" s="35" t="s">
        <v>182</v>
      </c>
      <c r="L7133" s="41">
        <v>0</v>
      </c>
      <c r="M7133" s="41">
        <v>0</v>
      </c>
      <c r="N7133" s="41"/>
      <c r="P7133" s="361" t="s">
        <v>176</v>
      </c>
      <c r="Q7133" s="363" t="s">
        <v>161</v>
      </c>
      <c r="R7133" s="35" t="s">
        <v>182</v>
      </c>
      <c r="S7133" s="41">
        <v>0</v>
      </c>
      <c r="T7133" s="257">
        <v>0</v>
      </c>
      <c r="U7133" s="41"/>
      <c r="W7133" s="361" t="s">
        <v>176</v>
      </c>
      <c r="X7133" s="363" t="s">
        <v>161</v>
      </c>
      <c r="Y7133" s="294" t="s">
        <v>182</v>
      </c>
      <c r="Z7133" s="303">
        <v>0</v>
      </c>
      <c r="AA7133" s="303">
        <v>0</v>
      </c>
      <c r="AB7133" s="303"/>
    </row>
    <row r="7134" spans="1:28" ht="20.100000000000001" customHeight="1" x14ac:dyDescent="0.25">
      <c r="A7134" s="9">
        <v>71</v>
      </c>
      <c r="B7134" s="362"/>
      <c r="C7134" s="364"/>
      <c r="D7134" s="35" t="s">
        <v>183</v>
      </c>
      <c r="E7134" s="41">
        <v>0</v>
      </c>
      <c r="F7134" s="41">
        <v>0</v>
      </c>
      <c r="G7134" s="41"/>
      <c r="I7134" s="362"/>
      <c r="J7134" s="364"/>
      <c r="K7134" s="35" t="s">
        <v>183</v>
      </c>
      <c r="L7134" s="41">
        <v>0</v>
      </c>
      <c r="M7134" s="41">
        <v>0</v>
      </c>
      <c r="N7134" s="41"/>
      <c r="P7134" s="362"/>
      <c r="Q7134" s="364"/>
      <c r="R7134" s="35" t="s">
        <v>183</v>
      </c>
      <c r="S7134" s="41">
        <v>0</v>
      </c>
      <c r="T7134" s="257">
        <v>0</v>
      </c>
      <c r="U7134" s="41"/>
      <c r="W7134" s="362"/>
      <c r="X7134" s="364"/>
      <c r="Y7134" s="294" t="s">
        <v>183</v>
      </c>
      <c r="Z7134" s="303">
        <v>0</v>
      </c>
      <c r="AA7134" s="303">
        <v>0</v>
      </c>
      <c r="AB7134" s="303"/>
    </row>
    <row r="7135" spans="1:28" ht="20.100000000000001" customHeight="1" x14ac:dyDescent="0.25">
      <c r="A7135" s="9">
        <v>71</v>
      </c>
      <c r="B7135" s="361" t="s">
        <v>177</v>
      </c>
      <c r="C7135" s="363" t="s">
        <v>162</v>
      </c>
      <c r="D7135" s="35" t="s">
        <v>182</v>
      </c>
      <c r="E7135" s="41">
        <v>0</v>
      </c>
      <c r="F7135" s="41">
        <v>0</v>
      </c>
      <c r="G7135" s="41"/>
      <c r="I7135" s="361" t="s">
        <v>177</v>
      </c>
      <c r="J7135" s="363" t="s">
        <v>162</v>
      </c>
      <c r="K7135" s="35" t="s">
        <v>182</v>
      </c>
      <c r="L7135" s="41">
        <v>0</v>
      </c>
      <c r="M7135" s="41">
        <v>0</v>
      </c>
      <c r="N7135" s="41"/>
      <c r="P7135" s="361" t="s">
        <v>177</v>
      </c>
      <c r="Q7135" s="363" t="s">
        <v>162</v>
      </c>
      <c r="R7135" s="35" t="s">
        <v>182</v>
      </c>
      <c r="S7135" s="41">
        <v>0</v>
      </c>
      <c r="T7135" s="257">
        <v>0</v>
      </c>
      <c r="U7135" s="41"/>
      <c r="W7135" s="361" t="s">
        <v>177</v>
      </c>
      <c r="X7135" s="363" t="s">
        <v>162</v>
      </c>
      <c r="Y7135" s="294" t="s">
        <v>182</v>
      </c>
      <c r="Z7135" s="303">
        <v>0</v>
      </c>
      <c r="AA7135" s="303">
        <v>0</v>
      </c>
      <c r="AB7135" s="303"/>
    </row>
    <row r="7136" spans="1:28" ht="20.100000000000001" customHeight="1" x14ac:dyDescent="0.25">
      <c r="A7136" s="9">
        <v>71</v>
      </c>
      <c r="B7136" s="362"/>
      <c r="C7136" s="364"/>
      <c r="D7136" s="35" t="s">
        <v>183</v>
      </c>
      <c r="E7136" s="41">
        <v>0</v>
      </c>
      <c r="F7136" s="41">
        <v>0</v>
      </c>
      <c r="G7136" s="41"/>
      <c r="I7136" s="362"/>
      <c r="J7136" s="364"/>
      <c r="K7136" s="35" t="s">
        <v>183</v>
      </c>
      <c r="L7136" s="41">
        <v>0</v>
      </c>
      <c r="M7136" s="41">
        <v>0</v>
      </c>
      <c r="N7136" s="41"/>
      <c r="P7136" s="362"/>
      <c r="Q7136" s="364"/>
      <c r="R7136" s="35" t="s">
        <v>183</v>
      </c>
      <c r="S7136" s="41">
        <v>0</v>
      </c>
      <c r="T7136" s="257">
        <v>0</v>
      </c>
      <c r="U7136" s="41"/>
      <c r="W7136" s="362"/>
      <c r="X7136" s="364"/>
      <c r="Y7136" s="294" t="s">
        <v>183</v>
      </c>
      <c r="Z7136" s="303">
        <v>0</v>
      </c>
      <c r="AA7136" s="303">
        <v>0</v>
      </c>
      <c r="AB7136" s="303"/>
    </row>
    <row r="7137" spans="1:28" ht="20.100000000000001" customHeight="1" x14ac:dyDescent="0.25">
      <c r="A7137" s="9">
        <v>71</v>
      </c>
      <c r="B7137" s="361" t="s">
        <v>180</v>
      </c>
      <c r="C7137" s="363" t="s">
        <v>534</v>
      </c>
      <c r="D7137" s="35" t="s">
        <v>182</v>
      </c>
      <c r="E7137" s="41">
        <v>0</v>
      </c>
      <c r="F7137" s="41">
        <v>0</v>
      </c>
      <c r="G7137" s="41"/>
      <c r="I7137" s="361" t="s">
        <v>180</v>
      </c>
      <c r="J7137" s="363" t="s">
        <v>534</v>
      </c>
      <c r="K7137" s="35" t="s">
        <v>182</v>
      </c>
      <c r="L7137" s="41">
        <v>0</v>
      </c>
      <c r="M7137" s="41">
        <v>0</v>
      </c>
      <c r="N7137" s="41"/>
      <c r="P7137" s="361" t="s">
        <v>180</v>
      </c>
      <c r="Q7137" s="363" t="s">
        <v>534</v>
      </c>
      <c r="R7137" s="35" t="s">
        <v>182</v>
      </c>
      <c r="S7137" s="41">
        <v>0</v>
      </c>
      <c r="T7137" s="257">
        <v>0</v>
      </c>
      <c r="U7137" s="41"/>
      <c r="W7137" s="361" t="s">
        <v>180</v>
      </c>
      <c r="X7137" s="363" t="s">
        <v>534</v>
      </c>
      <c r="Y7137" s="294" t="s">
        <v>182</v>
      </c>
      <c r="Z7137" s="303">
        <v>0</v>
      </c>
      <c r="AA7137" s="303">
        <v>0</v>
      </c>
      <c r="AB7137" s="303"/>
    </row>
    <row r="7138" spans="1:28" ht="20.100000000000001" customHeight="1" x14ac:dyDescent="0.25">
      <c r="A7138" s="9">
        <v>71</v>
      </c>
      <c r="B7138" s="362"/>
      <c r="C7138" s="364"/>
      <c r="D7138" s="35" t="s">
        <v>183</v>
      </c>
      <c r="E7138" s="41">
        <v>0</v>
      </c>
      <c r="F7138" s="41">
        <v>0</v>
      </c>
      <c r="G7138" s="41"/>
      <c r="I7138" s="362"/>
      <c r="J7138" s="364"/>
      <c r="K7138" s="35" t="s">
        <v>183</v>
      </c>
      <c r="L7138" s="41">
        <v>0</v>
      </c>
      <c r="M7138" s="41">
        <v>0</v>
      </c>
      <c r="N7138" s="41"/>
      <c r="P7138" s="362"/>
      <c r="Q7138" s="364"/>
      <c r="R7138" s="35" t="s">
        <v>183</v>
      </c>
      <c r="S7138" s="41">
        <v>0</v>
      </c>
      <c r="T7138" s="257">
        <v>0</v>
      </c>
      <c r="U7138" s="41"/>
      <c r="W7138" s="362"/>
      <c r="X7138" s="364"/>
      <c r="Y7138" s="294" t="s">
        <v>183</v>
      </c>
      <c r="Z7138" s="303">
        <v>0</v>
      </c>
      <c r="AA7138" s="303">
        <v>0</v>
      </c>
      <c r="AB7138" s="303"/>
    </row>
    <row r="7139" spans="1:28" ht="20.100000000000001" customHeight="1" x14ac:dyDescent="0.25">
      <c r="A7139" s="9">
        <v>71</v>
      </c>
      <c r="B7139" s="361" t="s">
        <v>185</v>
      </c>
      <c r="C7139" s="363" t="s">
        <v>535</v>
      </c>
      <c r="D7139" s="35" t="s">
        <v>182</v>
      </c>
      <c r="E7139" s="41">
        <v>0</v>
      </c>
      <c r="F7139" s="41">
        <v>0</v>
      </c>
      <c r="G7139" s="41"/>
      <c r="I7139" s="361" t="s">
        <v>185</v>
      </c>
      <c r="J7139" s="363" t="s">
        <v>535</v>
      </c>
      <c r="K7139" s="35" t="s">
        <v>182</v>
      </c>
      <c r="L7139" s="41">
        <v>0</v>
      </c>
      <c r="M7139" s="41">
        <v>0</v>
      </c>
      <c r="N7139" s="41"/>
      <c r="P7139" s="361" t="s">
        <v>185</v>
      </c>
      <c r="Q7139" s="363" t="s">
        <v>535</v>
      </c>
      <c r="R7139" s="35" t="s">
        <v>182</v>
      </c>
      <c r="S7139" s="41">
        <v>0</v>
      </c>
      <c r="T7139" s="257">
        <v>0</v>
      </c>
      <c r="U7139" s="41"/>
      <c r="W7139" s="361" t="s">
        <v>185</v>
      </c>
      <c r="X7139" s="363" t="s">
        <v>535</v>
      </c>
      <c r="Y7139" s="294" t="s">
        <v>182</v>
      </c>
      <c r="Z7139" s="303">
        <v>0</v>
      </c>
      <c r="AA7139" s="303">
        <v>0</v>
      </c>
      <c r="AB7139" s="303"/>
    </row>
    <row r="7140" spans="1:28" ht="20.100000000000001" customHeight="1" x14ac:dyDescent="0.25">
      <c r="A7140" s="9">
        <v>71</v>
      </c>
      <c r="B7140" s="362"/>
      <c r="C7140" s="364"/>
      <c r="D7140" s="35" t="s">
        <v>183</v>
      </c>
      <c r="E7140" s="41">
        <v>0</v>
      </c>
      <c r="F7140" s="41">
        <v>0</v>
      </c>
      <c r="G7140" s="41"/>
      <c r="I7140" s="362"/>
      <c r="J7140" s="364"/>
      <c r="K7140" s="35" t="s">
        <v>183</v>
      </c>
      <c r="L7140" s="41">
        <v>0</v>
      </c>
      <c r="M7140" s="41">
        <v>0</v>
      </c>
      <c r="N7140" s="41"/>
      <c r="P7140" s="362"/>
      <c r="Q7140" s="364"/>
      <c r="R7140" s="35" t="s">
        <v>183</v>
      </c>
      <c r="S7140" s="41">
        <v>0</v>
      </c>
      <c r="T7140" s="257">
        <v>0</v>
      </c>
      <c r="U7140" s="41"/>
      <c r="W7140" s="362"/>
      <c r="X7140" s="364"/>
      <c r="Y7140" s="294" t="s">
        <v>183</v>
      </c>
      <c r="Z7140" s="303">
        <v>0</v>
      </c>
      <c r="AA7140" s="303">
        <v>0</v>
      </c>
      <c r="AB7140" s="303"/>
    </row>
    <row r="7141" spans="1:28" ht="20.100000000000001" customHeight="1" x14ac:dyDescent="0.25">
      <c r="A7141" s="9">
        <v>71</v>
      </c>
      <c r="B7141" s="361" t="s">
        <v>179</v>
      </c>
      <c r="C7141" s="365" t="s">
        <v>184</v>
      </c>
      <c r="D7141" s="42" t="s">
        <v>182</v>
      </c>
      <c r="E7141" s="43">
        <f>E7109+E7111+E7114+E7116+E7118+E7120+E7122+E7125+E7127+E7129+E7131+E7133+E7135+E7137+E7139</f>
        <v>63</v>
      </c>
      <c r="F7141" s="43">
        <f>F7109+F7111+F7114+F7116+F7118+F7120+F7122+F7125+F7127+F7129+F7131+F7133+F7135+F7137+F7139</f>
        <v>0</v>
      </c>
      <c r="G7141" s="44"/>
      <c r="I7141" s="361" t="s">
        <v>179</v>
      </c>
      <c r="J7141" s="365" t="s">
        <v>184</v>
      </c>
      <c r="K7141" s="42" t="s">
        <v>182</v>
      </c>
      <c r="L7141" s="43">
        <f>L7109+L7111+L7114+L7116+L7118+L7120+L7122+L7125+L7127+L7129+L7131+L7133+L7135+L7137+L7139</f>
        <v>63</v>
      </c>
      <c r="M7141" s="43">
        <f>M7109+M7111+M7114+M7116+M7118+M7120+M7122+M7125+M7127+M7129+M7131+M7133+M7135+M7137+M7139</f>
        <v>0</v>
      </c>
      <c r="N7141" s="44"/>
      <c r="P7141" s="361" t="s">
        <v>179</v>
      </c>
      <c r="Q7141" s="365" t="s">
        <v>184</v>
      </c>
      <c r="R7141" s="42" t="s">
        <v>182</v>
      </c>
      <c r="S7141" s="43">
        <f>S7109+S7111+S7114+S7116+S7118+S7120+S7122+S7125+S7127+S7129+S7131+S7133+S7135+S7137+S7139</f>
        <v>63</v>
      </c>
      <c r="T7141" s="43">
        <f>T7109+T7111+T7114+T7116+T7118+T7120+T7122+T7125+T7127+T7129+T7131+T7133+T7135+T7137+T7139</f>
        <v>63</v>
      </c>
      <c r="U7141" s="44"/>
      <c r="W7141" s="361" t="s">
        <v>179</v>
      </c>
      <c r="X7141" s="365" t="s">
        <v>184</v>
      </c>
      <c r="Y7141" s="298" t="s">
        <v>182</v>
      </c>
      <c r="Z7141" s="304">
        <f>Z7109+Z7111+Z7114+Z7116+Z7118+Z7120+Z7122+Z7125+Z7127+Z7129+Z7131+Z7133+Z7135+Z7137+Z7139</f>
        <v>63</v>
      </c>
      <c r="AA7141" s="304">
        <f>AA7109+AA7111+AA7114+AA7116+AA7118+AA7120+AA7122+AA7125+AA7127+AA7129+AA7131+AA7133+AA7135+AA7137+AA7139</f>
        <v>63</v>
      </c>
      <c r="AB7141" s="305"/>
    </row>
    <row r="7142" spans="1:28" ht="20.100000000000001" customHeight="1" x14ac:dyDescent="0.25">
      <c r="A7142" s="9">
        <v>71</v>
      </c>
      <c r="B7142" s="362"/>
      <c r="C7142" s="366"/>
      <c r="D7142" s="42" t="s">
        <v>183</v>
      </c>
      <c r="E7142" s="43">
        <f>E7110+E7112+E7115+E7117+E7119+E7121+E7123+E7126+E7128+E7130+E7132+E7134+E7136+E7138+E7140</f>
        <v>0</v>
      </c>
      <c r="F7142" s="43">
        <f>F7110+F7112+F7115+F7117+F7119+F7121+F7123+F7126+F7128+F7130+F7132+F7134+F7136+F7138+F7140</f>
        <v>0</v>
      </c>
      <c r="G7142" s="44"/>
      <c r="I7142" s="362"/>
      <c r="J7142" s="366"/>
      <c r="K7142" s="42" t="s">
        <v>183</v>
      </c>
      <c r="L7142" s="43">
        <f>L7110+L7112+L7115+L7117+L7119+L7121+L7123+L7126+L7128+L7130+L7132+L7134+L7136+L7138+L7140</f>
        <v>0</v>
      </c>
      <c r="M7142" s="43">
        <f>M7110+M7112+M7115+M7117+M7119+M7121+M7123+M7126+M7128+M7130+M7132+M7134+M7136+M7138+M7140</f>
        <v>0</v>
      </c>
      <c r="N7142" s="44"/>
      <c r="P7142" s="362"/>
      <c r="Q7142" s="366"/>
      <c r="R7142" s="42" t="s">
        <v>183</v>
      </c>
      <c r="S7142" s="43">
        <f>S7110+S7112+S7115+S7117+S7119+S7121+S7123+S7126+S7128+S7130+S7132+S7134+S7136+S7138+S7140</f>
        <v>0</v>
      </c>
      <c r="T7142" s="43">
        <f>T7110+T7112+T7115+T7117+T7119+T7121+T7123+T7126+T7128+T7130+T7132+T7134+T7136+T7138+T7140</f>
        <v>0</v>
      </c>
      <c r="U7142" s="44"/>
      <c r="W7142" s="362"/>
      <c r="X7142" s="366"/>
      <c r="Y7142" s="298" t="s">
        <v>183</v>
      </c>
      <c r="Z7142" s="304">
        <f>Z7110+Z7112+Z7115+Z7117+Z7119+Z7121+Z7123+Z7126+Z7128+Z7130+Z7132+Z7134+Z7136+Z7138+Z7140</f>
        <v>0</v>
      </c>
      <c r="AA7142" s="304">
        <f>AA7110+AA7112+AA7115+AA7117+AA7119+AA7121+AA7123+AA7126+AA7128+AA7130+AA7132+AA7134+AA7136+AA7138+AA7140</f>
        <v>0</v>
      </c>
      <c r="AB7142" s="305"/>
    </row>
    <row r="7143" spans="1:28" ht="15" customHeight="1" x14ac:dyDescent="0.25">
      <c r="A7143" s="9">
        <v>71</v>
      </c>
      <c r="B7143" s="367" t="s">
        <v>536</v>
      </c>
      <c r="C7143" s="367"/>
      <c r="D7143" s="367"/>
      <c r="E7143" s="7"/>
      <c r="F7143" s="2"/>
      <c r="G7143" s="2"/>
      <c r="I7143" s="367" t="s">
        <v>536</v>
      </c>
      <c r="J7143" s="367"/>
      <c r="K7143" s="367"/>
      <c r="L7143" s="7"/>
      <c r="M7143" s="2"/>
      <c r="N7143" s="2"/>
      <c r="P7143" s="367" t="s">
        <v>536</v>
      </c>
      <c r="Q7143" s="367"/>
      <c r="R7143" s="367"/>
      <c r="S7143" s="7"/>
      <c r="T7143" s="2"/>
      <c r="U7143" s="2"/>
      <c r="W7143" s="367" t="s">
        <v>536</v>
      </c>
      <c r="X7143" s="367"/>
      <c r="Y7143" s="367"/>
      <c r="Z7143" s="272"/>
      <c r="AA7143" s="267"/>
      <c r="AB7143" s="267"/>
    </row>
    <row r="7144" spans="1:28" ht="15.75" customHeight="1" x14ac:dyDescent="0.25">
      <c r="A7144" s="9">
        <v>71</v>
      </c>
      <c r="B7144" s="3"/>
      <c r="C7144" s="3"/>
      <c r="D7144" s="3"/>
      <c r="E7144" s="8"/>
      <c r="F7144" s="2"/>
      <c r="G7144" s="2"/>
      <c r="I7144" s="3"/>
      <c r="J7144" s="3"/>
      <c r="K7144" s="3"/>
      <c r="L7144" s="8"/>
      <c r="M7144" s="2"/>
      <c r="N7144" s="2"/>
      <c r="P7144" s="103"/>
      <c r="Q7144" s="103"/>
      <c r="R7144" s="103"/>
      <c r="S7144" s="8"/>
      <c r="T7144" s="2"/>
      <c r="U7144" s="2"/>
      <c r="W7144" s="268"/>
      <c r="X7144" s="268"/>
      <c r="Y7144" s="268"/>
      <c r="Z7144" s="273"/>
      <c r="AA7144" s="267"/>
      <c r="AB7144" s="267"/>
    </row>
    <row r="7145" spans="1:28" ht="15.75" customHeight="1" x14ac:dyDescent="0.25">
      <c r="A7145" s="9">
        <v>71</v>
      </c>
      <c r="B7145" s="368" t="s">
        <v>537</v>
      </c>
      <c r="C7145" s="368"/>
      <c r="D7145" s="368"/>
      <c r="E7145" s="8"/>
      <c r="F7145" s="8"/>
      <c r="G7145" s="8"/>
      <c r="I7145" s="368" t="s">
        <v>537</v>
      </c>
      <c r="J7145" s="368"/>
      <c r="K7145" s="368"/>
      <c r="L7145" s="8"/>
      <c r="M7145" s="8"/>
      <c r="N7145" s="8"/>
      <c r="P7145" s="368" t="s">
        <v>537</v>
      </c>
      <c r="Q7145" s="368"/>
      <c r="R7145" s="368"/>
      <c r="S7145" s="8"/>
      <c r="T7145" s="8"/>
      <c r="U7145" s="8"/>
      <c r="W7145" s="368" t="s">
        <v>537</v>
      </c>
      <c r="X7145" s="368"/>
      <c r="Y7145" s="368"/>
      <c r="Z7145" s="273"/>
      <c r="AA7145" s="273"/>
      <c r="AB7145" s="273"/>
    </row>
    <row r="7146" spans="1:28" x14ac:dyDescent="0.25">
      <c r="A7146" s="9">
        <v>71</v>
      </c>
      <c r="B7146" s="39"/>
      <c r="C7146" s="39"/>
      <c r="D7146" s="39"/>
      <c r="E7146" s="8"/>
      <c r="F7146" s="8"/>
      <c r="G7146" s="8"/>
      <c r="I7146" s="39"/>
      <c r="J7146" s="39"/>
      <c r="K7146" s="39"/>
      <c r="L7146" s="8"/>
      <c r="M7146" s="8"/>
      <c r="N7146" s="8"/>
      <c r="P7146" s="39"/>
      <c r="Q7146" s="39"/>
      <c r="R7146" s="39"/>
      <c r="S7146" s="8"/>
      <c r="T7146" s="8"/>
      <c r="U7146" s="8"/>
      <c r="W7146" s="301"/>
      <c r="X7146" s="301"/>
      <c r="Y7146" s="301"/>
      <c r="Z7146" s="273"/>
      <c r="AA7146" s="273"/>
      <c r="AB7146" s="273"/>
    </row>
    <row r="7147" spans="1:28" ht="15.75" customHeight="1" x14ac:dyDescent="0.25">
      <c r="A7147" s="9">
        <v>71</v>
      </c>
      <c r="B7147" s="369" t="s">
        <v>248</v>
      </c>
      <c r="C7147" s="369"/>
      <c r="D7147" s="369"/>
      <c r="E7147" s="8"/>
      <c r="F7147" s="8"/>
      <c r="G7147" s="8"/>
      <c r="I7147" s="369" t="s">
        <v>248</v>
      </c>
      <c r="J7147" s="369"/>
      <c r="K7147" s="369"/>
      <c r="L7147" s="8"/>
      <c r="M7147" s="8"/>
      <c r="N7147" s="8"/>
      <c r="P7147" s="369" t="s">
        <v>248</v>
      </c>
      <c r="Q7147" s="369"/>
      <c r="R7147" s="369"/>
      <c r="S7147" s="8"/>
      <c r="T7147" s="8"/>
      <c r="U7147" s="8"/>
      <c r="W7147" s="369" t="s">
        <v>248</v>
      </c>
      <c r="X7147" s="369"/>
      <c r="Y7147" s="369"/>
      <c r="Z7147" s="273"/>
      <c r="AA7147" s="273"/>
      <c r="AB7147" s="273"/>
    </row>
    <row r="7148" spans="1:28" x14ac:dyDescent="0.25">
      <c r="A7148" s="9">
        <v>71</v>
      </c>
      <c r="B7148" s="369"/>
      <c r="C7148" s="369"/>
      <c r="D7148" s="369"/>
      <c r="E7148" s="8"/>
      <c r="F7148" s="8"/>
      <c r="G7148" s="8"/>
      <c r="I7148" s="369"/>
      <c r="J7148" s="369"/>
      <c r="K7148" s="369"/>
      <c r="L7148" s="8"/>
      <c r="M7148" s="8"/>
      <c r="N7148" s="8"/>
      <c r="P7148" s="369"/>
      <c r="Q7148" s="369"/>
      <c r="R7148" s="369"/>
      <c r="S7148" s="8"/>
      <c r="T7148" s="8"/>
      <c r="U7148" s="8"/>
      <c r="W7148" s="369"/>
      <c r="X7148" s="369"/>
      <c r="Y7148" s="369"/>
      <c r="Z7148" s="273"/>
      <c r="AA7148" s="273"/>
      <c r="AB7148" s="273"/>
    </row>
    <row r="7149" spans="1:28" ht="15.75" customHeight="1" thickBot="1" x14ac:dyDescent="0.3">
      <c r="A7149" s="9">
        <v>71</v>
      </c>
      <c r="B7149" s="370" t="s">
        <v>249</v>
      </c>
      <c r="C7149" s="370"/>
      <c r="D7149" s="370"/>
      <c r="E7149" s="8"/>
      <c r="F7149" s="8"/>
      <c r="G7149" s="8"/>
      <c r="I7149" s="370" t="s">
        <v>249</v>
      </c>
      <c r="J7149" s="370"/>
      <c r="K7149" s="370"/>
      <c r="L7149" s="8"/>
      <c r="M7149" s="8"/>
      <c r="N7149" s="8"/>
      <c r="P7149" s="370" t="s">
        <v>249</v>
      </c>
      <c r="Q7149" s="370"/>
      <c r="R7149" s="370"/>
      <c r="S7149" s="8"/>
      <c r="T7149" s="8"/>
      <c r="U7149" s="8"/>
      <c r="W7149" s="370" t="s">
        <v>249</v>
      </c>
      <c r="X7149" s="370"/>
      <c r="Y7149" s="370"/>
      <c r="Z7149" s="273"/>
      <c r="AA7149" s="273"/>
      <c r="AB7149" s="273"/>
    </row>
    <row r="7150" spans="1:28" ht="45" customHeight="1" x14ac:dyDescent="0.25">
      <c r="A7150" s="9">
        <v>71</v>
      </c>
      <c r="B7150" s="392" t="s">
        <v>722</v>
      </c>
      <c r="C7150" s="393"/>
      <c r="D7150" s="394"/>
      <c r="E7150" s="8"/>
      <c r="F7150" s="8"/>
      <c r="G7150" s="8"/>
      <c r="I7150" s="392" t="s">
        <v>722</v>
      </c>
      <c r="J7150" s="393"/>
      <c r="K7150" s="394"/>
      <c r="L7150" s="8"/>
      <c r="M7150" s="8"/>
      <c r="N7150" s="8"/>
      <c r="P7150" s="392" t="s">
        <v>722</v>
      </c>
      <c r="Q7150" s="393"/>
      <c r="R7150" s="394"/>
      <c r="S7150" s="8"/>
      <c r="T7150" s="8"/>
      <c r="U7150" s="8"/>
      <c r="W7150" s="392" t="s">
        <v>722</v>
      </c>
      <c r="X7150" s="393"/>
      <c r="Y7150" s="394"/>
      <c r="Z7150" s="273"/>
      <c r="AA7150" s="273"/>
      <c r="AB7150" s="273"/>
    </row>
    <row r="7151" spans="1:28" ht="45" customHeight="1" thickBot="1" x14ac:dyDescent="0.3">
      <c r="A7151" s="9">
        <v>71</v>
      </c>
      <c r="B7151" s="387" t="s">
        <v>723</v>
      </c>
      <c r="C7151" s="388"/>
      <c r="D7151" s="389"/>
      <c r="E7151" s="8"/>
      <c r="F7151" s="8"/>
      <c r="G7151" s="8"/>
      <c r="I7151" s="387" t="s">
        <v>723</v>
      </c>
      <c r="J7151" s="388"/>
      <c r="K7151" s="389"/>
      <c r="L7151" s="8"/>
      <c r="M7151" s="8"/>
      <c r="N7151" s="8"/>
      <c r="P7151" s="387" t="s">
        <v>723</v>
      </c>
      <c r="Q7151" s="388"/>
      <c r="R7151" s="389"/>
      <c r="S7151" s="8"/>
      <c r="T7151" s="8"/>
      <c r="U7151" s="8"/>
      <c r="W7151" s="387" t="s">
        <v>723</v>
      </c>
      <c r="X7151" s="388"/>
      <c r="Y7151" s="389"/>
      <c r="Z7151" s="273"/>
      <c r="AA7151" s="273"/>
      <c r="AB7151" s="273"/>
    </row>
    <row r="7152" spans="1:28" ht="45" customHeight="1" x14ac:dyDescent="0.25">
      <c r="A7152" s="9">
        <v>71</v>
      </c>
      <c r="B7152" s="392" t="s">
        <v>724</v>
      </c>
      <c r="C7152" s="393"/>
      <c r="D7152" s="394"/>
      <c r="E7152" s="8"/>
      <c r="F7152" s="8"/>
      <c r="G7152" s="8"/>
      <c r="I7152" s="392" t="s">
        <v>724</v>
      </c>
      <c r="J7152" s="393"/>
      <c r="K7152" s="394"/>
      <c r="L7152" s="8"/>
      <c r="M7152" s="8"/>
      <c r="N7152" s="8"/>
      <c r="P7152" s="392" t="s">
        <v>724</v>
      </c>
      <c r="Q7152" s="393"/>
      <c r="R7152" s="394"/>
      <c r="S7152" s="8"/>
      <c r="T7152" s="8"/>
      <c r="U7152" s="8"/>
      <c r="W7152" s="392" t="s">
        <v>724</v>
      </c>
      <c r="X7152" s="393"/>
      <c r="Y7152" s="394"/>
      <c r="Z7152" s="273"/>
      <c r="AA7152" s="273"/>
      <c r="AB7152" s="273"/>
    </row>
    <row r="7153" spans="1:28" ht="45" customHeight="1" thickBot="1" x14ac:dyDescent="0.3">
      <c r="A7153" s="9">
        <v>71</v>
      </c>
      <c r="B7153" s="387" t="s">
        <v>725</v>
      </c>
      <c r="C7153" s="388"/>
      <c r="D7153" s="389"/>
      <c r="E7153" s="8"/>
      <c r="F7153" s="8"/>
      <c r="G7153" s="8"/>
      <c r="I7153" s="387" t="s">
        <v>725</v>
      </c>
      <c r="J7153" s="388"/>
      <c r="K7153" s="389"/>
      <c r="L7153" s="8"/>
      <c r="M7153" s="8"/>
      <c r="N7153" s="8"/>
      <c r="P7153" s="387" t="s">
        <v>725</v>
      </c>
      <c r="Q7153" s="388"/>
      <c r="R7153" s="389"/>
      <c r="S7153" s="8"/>
      <c r="T7153" s="8"/>
      <c r="U7153" s="8"/>
      <c r="W7153" s="387" t="s">
        <v>725</v>
      </c>
      <c r="X7153" s="388"/>
      <c r="Y7153" s="389"/>
      <c r="Z7153" s="273"/>
      <c r="AA7153" s="273"/>
      <c r="AB7153" s="273"/>
    </row>
    <row r="7154" spans="1:28" ht="45" customHeight="1" x14ac:dyDescent="0.25">
      <c r="A7154" s="9">
        <v>71</v>
      </c>
      <c r="B7154" s="392" t="s">
        <v>726</v>
      </c>
      <c r="C7154" s="393"/>
      <c r="D7154" s="394"/>
      <c r="E7154" s="8"/>
      <c r="F7154" s="8"/>
      <c r="G7154" s="8"/>
      <c r="I7154" s="392" t="s">
        <v>726</v>
      </c>
      <c r="J7154" s="393"/>
      <c r="K7154" s="394"/>
      <c r="L7154" s="8"/>
      <c r="M7154" s="8"/>
      <c r="N7154" s="8"/>
      <c r="P7154" s="392" t="s">
        <v>726</v>
      </c>
      <c r="Q7154" s="393"/>
      <c r="R7154" s="394"/>
      <c r="S7154" s="8"/>
      <c r="T7154" s="8"/>
      <c r="U7154" s="8"/>
      <c r="W7154" s="392" t="s">
        <v>726</v>
      </c>
      <c r="X7154" s="393"/>
      <c r="Y7154" s="394"/>
      <c r="Z7154" s="273"/>
      <c r="AA7154" s="273"/>
      <c r="AB7154" s="273"/>
    </row>
    <row r="7155" spans="1:28" ht="45" customHeight="1" thickBot="1" x14ac:dyDescent="0.3">
      <c r="A7155" s="9">
        <v>71</v>
      </c>
      <c r="B7155" s="387" t="s">
        <v>727</v>
      </c>
      <c r="C7155" s="388"/>
      <c r="D7155" s="389"/>
      <c r="E7155" s="8"/>
      <c r="F7155" s="8"/>
      <c r="G7155" s="8"/>
      <c r="I7155" s="387" t="s">
        <v>727</v>
      </c>
      <c r="J7155" s="388"/>
      <c r="K7155" s="389"/>
      <c r="L7155" s="8"/>
      <c r="M7155" s="8"/>
      <c r="N7155" s="8"/>
      <c r="P7155" s="387" t="s">
        <v>727</v>
      </c>
      <c r="Q7155" s="388"/>
      <c r="R7155" s="389"/>
      <c r="S7155" s="8"/>
      <c r="T7155" s="8"/>
      <c r="U7155" s="8"/>
      <c r="W7155" s="387" t="s">
        <v>727</v>
      </c>
      <c r="X7155" s="388"/>
      <c r="Y7155" s="389"/>
      <c r="Z7155" s="273"/>
      <c r="AA7155" s="273"/>
      <c r="AB7155" s="273"/>
    </row>
    <row r="7156" spans="1:28" ht="45" customHeight="1" x14ac:dyDescent="0.25">
      <c r="A7156" s="9">
        <v>71</v>
      </c>
      <c r="B7156" s="392" t="s">
        <v>728</v>
      </c>
      <c r="C7156" s="393"/>
      <c r="D7156" s="394"/>
      <c r="E7156" s="8"/>
      <c r="F7156" s="8"/>
      <c r="G7156" s="8"/>
      <c r="I7156" s="392" t="s">
        <v>728</v>
      </c>
      <c r="J7156" s="393"/>
      <c r="K7156" s="394"/>
      <c r="L7156" s="8"/>
      <c r="M7156" s="8"/>
      <c r="N7156" s="8"/>
      <c r="P7156" s="392" t="s">
        <v>728</v>
      </c>
      <c r="Q7156" s="393"/>
      <c r="R7156" s="394"/>
      <c r="S7156" s="8"/>
      <c r="T7156" s="8"/>
      <c r="U7156" s="8"/>
      <c r="W7156" s="392" t="s">
        <v>728</v>
      </c>
      <c r="X7156" s="393"/>
      <c r="Y7156" s="394"/>
      <c r="Z7156" s="273"/>
      <c r="AA7156" s="273"/>
      <c r="AB7156" s="273"/>
    </row>
    <row r="7157" spans="1:28" ht="45" customHeight="1" thickBot="1" x14ac:dyDescent="0.3">
      <c r="A7157" s="9">
        <v>71</v>
      </c>
      <c r="B7157" s="387" t="s">
        <v>729</v>
      </c>
      <c r="C7157" s="388"/>
      <c r="D7157" s="389"/>
      <c r="E7157" s="8"/>
      <c r="F7157" s="8"/>
      <c r="G7157" s="8"/>
      <c r="I7157" s="387" t="s">
        <v>729</v>
      </c>
      <c r="J7157" s="388"/>
      <c r="K7157" s="389"/>
      <c r="L7157" s="8"/>
      <c r="M7157" s="8"/>
      <c r="N7157" s="8"/>
      <c r="P7157" s="387" t="s">
        <v>729</v>
      </c>
      <c r="Q7157" s="388"/>
      <c r="R7157" s="389"/>
      <c r="S7157" s="8"/>
      <c r="T7157" s="8"/>
      <c r="U7157" s="8"/>
      <c r="W7157" s="387" t="s">
        <v>729</v>
      </c>
      <c r="X7157" s="388"/>
      <c r="Y7157" s="389"/>
      <c r="Z7157" s="273"/>
      <c r="AA7157" s="273"/>
      <c r="AB7157" s="273"/>
    </row>
    <row r="7158" spans="1:28" ht="45" customHeight="1" x14ac:dyDescent="0.25">
      <c r="A7158" s="9">
        <v>71</v>
      </c>
      <c r="B7158" s="392" t="s">
        <v>730</v>
      </c>
      <c r="C7158" s="393"/>
      <c r="D7158" s="394"/>
      <c r="E7158" s="8"/>
      <c r="F7158" s="8"/>
      <c r="G7158" s="8"/>
      <c r="I7158" s="392" t="s">
        <v>730</v>
      </c>
      <c r="J7158" s="393"/>
      <c r="K7158" s="394"/>
      <c r="L7158" s="8"/>
      <c r="M7158" s="8"/>
      <c r="N7158" s="8"/>
      <c r="P7158" s="392" t="s">
        <v>730</v>
      </c>
      <c r="Q7158" s="393"/>
      <c r="R7158" s="394"/>
      <c r="S7158" s="8"/>
      <c r="T7158" s="8"/>
      <c r="U7158" s="8"/>
      <c r="W7158" s="392" t="s">
        <v>730</v>
      </c>
      <c r="X7158" s="393"/>
      <c r="Y7158" s="394"/>
      <c r="Z7158" s="273"/>
      <c r="AA7158" s="273"/>
      <c r="AB7158" s="273"/>
    </row>
    <row r="7159" spans="1:28" ht="45" customHeight="1" thickBot="1" x14ac:dyDescent="0.3">
      <c r="A7159" s="9">
        <v>71</v>
      </c>
      <c r="B7159" s="387" t="s">
        <v>731</v>
      </c>
      <c r="C7159" s="388"/>
      <c r="D7159" s="389"/>
      <c r="E7159" s="8"/>
      <c r="F7159" s="8"/>
      <c r="G7159" s="8"/>
      <c r="I7159" s="387" t="s">
        <v>731</v>
      </c>
      <c r="J7159" s="388"/>
      <c r="K7159" s="389"/>
      <c r="L7159" s="8"/>
      <c r="M7159" s="8"/>
      <c r="N7159" s="8"/>
      <c r="P7159" s="387" t="s">
        <v>731</v>
      </c>
      <c r="Q7159" s="388"/>
      <c r="R7159" s="389"/>
      <c r="S7159" s="8"/>
      <c r="T7159" s="8"/>
      <c r="U7159" s="8"/>
      <c r="W7159" s="387" t="s">
        <v>731</v>
      </c>
      <c r="X7159" s="388"/>
      <c r="Y7159" s="389"/>
      <c r="Z7159" s="273"/>
      <c r="AA7159" s="273"/>
      <c r="AB7159" s="273"/>
    </row>
    <row r="7160" spans="1:28" ht="45" customHeight="1" thickBot="1" x14ac:dyDescent="0.3">
      <c r="A7160" s="9">
        <v>71</v>
      </c>
      <c r="B7160" s="15"/>
      <c r="C7160" s="16"/>
      <c r="D7160" s="16"/>
      <c r="E7160" s="8"/>
      <c r="F7160" s="8"/>
      <c r="G7160" s="8"/>
      <c r="I7160" s="15"/>
      <c r="J7160" s="16"/>
      <c r="K7160" s="16"/>
      <c r="L7160" s="8"/>
      <c r="M7160" s="8"/>
      <c r="N7160" s="8"/>
      <c r="P7160" s="15"/>
      <c r="Q7160" s="107"/>
      <c r="R7160" s="107"/>
      <c r="S7160" s="8"/>
      <c r="T7160" s="8"/>
      <c r="U7160" s="8"/>
      <c r="W7160" s="279"/>
      <c r="X7160" s="280"/>
      <c r="Y7160" s="280"/>
      <c r="Z7160" s="273"/>
      <c r="AA7160" s="273"/>
      <c r="AB7160" s="273"/>
    </row>
    <row r="7161" spans="1:28" ht="45" customHeight="1" thickBot="1" x14ac:dyDescent="0.3">
      <c r="A7161" s="9">
        <v>71</v>
      </c>
      <c r="B7161" s="390" t="s">
        <v>538</v>
      </c>
      <c r="C7161" s="390"/>
      <c r="D7161" s="390"/>
      <c r="E7161" s="8"/>
      <c r="F7161" s="8"/>
      <c r="G7161" s="8"/>
      <c r="I7161" s="390" t="s">
        <v>538</v>
      </c>
      <c r="J7161" s="390"/>
      <c r="K7161" s="390"/>
      <c r="L7161" s="8"/>
      <c r="M7161" s="8"/>
      <c r="N7161" s="8"/>
      <c r="P7161" s="390" t="s">
        <v>538</v>
      </c>
      <c r="Q7161" s="390"/>
      <c r="R7161" s="390"/>
      <c r="S7161" s="8"/>
      <c r="T7161" s="8"/>
      <c r="U7161" s="8"/>
      <c r="W7161" s="390" t="s">
        <v>538</v>
      </c>
      <c r="X7161" s="390"/>
      <c r="Y7161" s="390"/>
      <c r="Z7161" s="273"/>
      <c r="AA7161" s="273"/>
      <c r="AB7161" s="273"/>
    </row>
    <row r="7162" spans="1:28" ht="45" customHeight="1" x14ac:dyDescent="0.25">
      <c r="A7162" s="9">
        <v>71</v>
      </c>
      <c r="B7162" s="377" t="s">
        <v>529</v>
      </c>
      <c r="C7162" s="378"/>
      <c r="D7162" s="379"/>
      <c r="E7162" s="8"/>
      <c r="F7162" s="8"/>
      <c r="G7162" s="8"/>
      <c r="I7162" s="377" t="s">
        <v>529</v>
      </c>
      <c r="J7162" s="378"/>
      <c r="K7162" s="379"/>
      <c r="L7162" s="8"/>
      <c r="M7162" s="8"/>
      <c r="N7162" s="8"/>
      <c r="P7162" s="377" t="s">
        <v>529</v>
      </c>
      <c r="Q7162" s="378"/>
      <c r="R7162" s="379"/>
      <c r="S7162" s="8"/>
      <c r="T7162" s="8"/>
      <c r="U7162" s="8"/>
      <c r="W7162" s="377" t="s">
        <v>529</v>
      </c>
      <c r="X7162" s="378"/>
      <c r="Y7162" s="379"/>
      <c r="Z7162" s="273"/>
      <c r="AA7162" s="273"/>
      <c r="AB7162" s="273"/>
    </row>
    <row r="7163" spans="1:28" ht="45" customHeight="1" thickBot="1" x14ac:dyDescent="0.3">
      <c r="A7163" s="9">
        <v>71</v>
      </c>
      <c r="B7163" s="387" t="s">
        <v>530</v>
      </c>
      <c r="C7163" s="388"/>
      <c r="D7163" s="389"/>
      <c r="E7163" s="8"/>
      <c r="F7163" s="8"/>
      <c r="G7163" s="8"/>
      <c r="I7163" s="387" t="s">
        <v>530</v>
      </c>
      <c r="J7163" s="388"/>
      <c r="K7163" s="389"/>
      <c r="L7163" s="8"/>
      <c r="M7163" s="8"/>
      <c r="N7163" s="8"/>
      <c r="P7163" s="387" t="s">
        <v>530</v>
      </c>
      <c r="Q7163" s="388"/>
      <c r="R7163" s="389"/>
      <c r="S7163" s="8"/>
      <c r="T7163" s="8"/>
      <c r="U7163" s="8"/>
      <c r="W7163" s="387" t="s">
        <v>530</v>
      </c>
      <c r="X7163" s="388"/>
      <c r="Y7163" s="389"/>
      <c r="Z7163" s="273"/>
      <c r="AA7163" s="273"/>
      <c r="AB7163" s="273"/>
    </row>
    <row r="7164" spans="1:28" ht="45" customHeight="1" thickBot="1" x14ac:dyDescent="0.3">
      <c r="A7164" s="9">
        <v>71</v>
      </c>
      <c r="B7164" s="6"/>
      <c r="C7164" s="6"/>
      <c r="D7164" s="6"/>
      <c r="E7164" s="8"/>
      <c r="F7164" s="8"/>
      <c r="G7164" s="8"/>
      <c r="I7164" s="6"/>
      <c r="J7164" s="6"/>
      <c r="K7164" s="6"/>
      <c r="L7164" s="8"/>
      <c r="M7164" s="8"/>
      <c r="N7164" s="8"/>
      <c r="P7164" s="6"/>
      <c r="Q7164" s="6"/>
      <c r="R7164" s="6"/>
      <c r="S7164" s="8"/>
      <c r="T7164" s="8"/>
      <c r="U7164" s="8"/>
      <c r="W7164" s="271"/>
      <c r="X7164" s="271"/>
      <c r="Y7164" s="271"/>
      <c r="Z7164" s="273"/>
      <c r="AA7164" s="273"/>
      <c r="AB7164" s="273"/>
    </row>
    <row r="7165" spans="1:28" ht="45" customHeight="1" thickBot="1" x14ac:dyDescent="0.3">
      <c r="A7165" s="9">
        <v>71</v>
      </c>
      <c r="B7165" s="390" t="s">
        <v>250</v>
      </c>
      <c r="C7165" s="390"/>
      <c r="D7165" s="390"/>
      <c r="E7165" s="8"/>
      <c r="F7165" s="8"/>
      <c r="G7165" s="8"/>
      <c r="I7165" s="390" t="s">
        <v>250</v>
      </c>
      <c r="J7165" s="390"/>
      <c r="K7165" s="390"/>
      <c r="L7165" s="8"/>
      <c r="M7165" s="8"/>
      <c r="N7165" s="8"/>
      <c r="P7165" s="390" t="s">
        <v>250</v>
      </c>
      <c r="Q7165" s="390"/>
      <c r="R7165" s="390"/>
      <c r="S7165" s="8"/>
      <c r="T7165" s="8"/>
      <c r="U7165" s="8"/>
      <c r="W7165" s="390" t="s">
        <v>250</v>
      </c>
      <c r="X7165" s="390"/>
      <c r="Y7165" s="390"/>
      <c r="Z7165" s="273"/>
      <c r="AA7165" s="273"/>
      <c r="AB7165" s="273"/>
    </row>
    <row r="7166" spans="1:28" ht="45" customHeight="1" x14ac:dyDescent="0.25">
      <c r="A7166" s="9">
        <v>71</v>
      </c>
      <c r="B7166" s="377" t="s">
        <v>531</v>
      </c>
      <c r="C7166" s="378"/>
      <c r="D7166" s="379"/>
      <c r="E7166" s="8"/>
      <c r="F7166" s="8"/>
      <c r="G7166" s="8"/>
      <c r="I7166" s="377" t="s">
        <v>531</v>
      </c>
      <c r="J7166" s="378"/>
      <c r="K7166" s="379"/>
      <c r="L7166" s="8"/>
      <c r="M7166" s="8"/>
      <c r="N7166" s="8"/>
      <c r="P7166" s="377" t="s">
        <v>531</v>
      </c>
      <c r="Q7166" s="378"/>
      <c r="R7166" s="379"/>
      <c r="S7166" s="8"/>
      <c r="T7166" s="8"/>
      <c r="U7166" s="8"/>
      <c r="W7166" s="377" t="s">
        <v>531</v>
      </c>
      <c r="X7166" s="378"/>
      <c r="Y7166" s="379"/>
      <c r="Z7166" s="273"/>
      <c r="AA7166" s="273"/>
      <c r="AB7166" s="273"/>
    </row>
    <row r="7167" spans="1:28" ht="45" customHeight="1" thickBot="1" x14ac:dyDescent="0.3">
      <c r="A7167" s="9">
        <v>71</v>
      </c>
      <c r="B7167" s="387" t="s">
        <v>532</v>
      </c>
      <c r="C7167" s="388"/>
      <c r="D7167" s="389"/>
      <c r="E7167" s="8"/>
      <c r="F7167" s="8"/>
      <c r="G7167" s="8"/>
      <c r="I7167" s="387" t="s">
        <v>532</v>
      </c>
      <c r="J7167" s="388"/>
      <c r="K7167" s="389"/>
      <c r="L7167" s="8"/>
      <c r="M7167" s="8"/>
      <c r="N7167" s="8"/>
      <c r="P7167" s="387" t="s">
        <v>532</v>
      </c>
      <c r="Q7167" s="388"/>
      <c r="R7167" s="389"/>
      <c r="S7167" s="8"/>
      <c r="T7167" s="8"/>
      <c r="U7167" s="8"/>
      <c r="W7167" s="387" t="s">
        <v>532</v>
      </c>
      <c r="X7167" s="388"/>
      <c r="Y7167" s="389"/>
      <c r="Z7167" s="273"/>
      <c r="AA7167" s="273"/>
      <c r="AB7167" s="273"/>
    </row>
    <row r="7168" spans="1:28" x14ac:dyDescent="0.25">
      <c r="A7168" s="9">
        <v>71</v>
      </c>
      <c r="C7168" s="45"/>
      <c r="J7168" s="45"/>
      <c r="Q7168" s="45"/>
      <c r="X7168" s="306"/>
    </row>
    <row r="7169" spans="1:28" x14ac:dyDescent="0.25">
      <c r="A7169" s="9">
        <v>71</v>
      </c>
      <c r="C7169" s="45"/>
      <c r="J7169" s="45"/>
      <c r="Q7169" s="45"/>
      <c r="X7169" s="306"/>
    </row>
    <row r="7170" spans="1:28" x14ac:dyDescent="0.25">
      <c r="A7170" s="9">
        <v>71</v>
      </c>
      <c r="C7170" s="24" t="s">
        <v>284</v>
      </c>
      <c r="G7170" s="24" t="s">
        <v>732</v>
      </c>
      <c r="J7170" s="24" t="s">
        <v>284</v>
      </c>
      <c r="N7170" s="24" t="s">
        <v>732</v>
      </c>
      <c r="Q7170" s="119" t="s">
        <v>284</v>
      </c>
      <c r="U7170" s="119" t="s">
        <v>732</v>
      </c>
      <c r="X7170" s="288" t="s">
        <v>284</v>
      </c>
      <c r="AB7170" s="288" t="s">
        <v>732</v>
      </c>
    </row>
    <row r="7171" spans="1:28" x14ac:dyDescent="0.25">
      <c r="A7171" s="9">
        <v>71</v>
      </c>
      <c r="D7171" s="46" t="s">
        <v>286</v>
      </c>
      <c r="K7171" s="46" t="s">
        <v>286</v>
      </c>
      <c r="R7171" s="46" t="s">
        <v>286</v>
      </c>
      <c r="Y7171" s="307" t="s">
        <v>286</v>
      </c>
    </row>
    <row r="7172" spans="1:28" x14ac:dyDescent="0.25">
      <c r="A7172" s="9">
        <v>71</v>
      </c>
    </row>
    <row r="7173" spans="1:28" x14ac:dyDescent="0.25">
      <c r="A7173" s="9">
        <v>71</v>
      </c>
    </row>
    <row r="7174" spans="1:28" ht="99.95" customHeight="1" x14ac:dyDescent="0.25">
      <c r="A7174" s="9">
        <v>71</v>
      </c>
      <c r="C7174" s="45" t="s">
        <v>287</v>
      </c>
      <c r="G7174" s="24" t="s">
        <v>733</v>
      </c>
      <c r="J7174" s="45" t="s">
        <v>287</v>
      </c>
      <c r="N7174" s="24" t="s">
        <v>733</v>
      </c>
      <c r="Q7174" s="45" t="s">
        <v>287</v>
      </c>
      <c r="U7174" s="119" t="s">
        <v>733</v>
      </c>
      <c r="X7174" s="306" t="s">
        <v>287</v>
      </c>
      <c r="AB7174" s="288" t="s">
        <v>733</v>
      </c>
    </row>
    <row r="7175" spans="1:28" x14ac:dyDescent="0.25">
      <c r="A7175" s="9">
        <v>71</v>
      </c>
      <c r="C7175" s="45"/>
      <c r="D7175" s="46" t="s">
        <v>286</v>
      </c>
      <c r="J7175" s="45"/>
      <c r="K7175" s="46" t="s">
        <v>286</v>
      </c>
      <c r="Q7175" s="45"/>
      <c r="R7175" s="46" t="s">
        <v>286</v>
      </c>
      <c r="X7175" s="306"/>
      <c r="Y7175" s="307" t="s">
        <v>286</v>
      </c>
    </row>
    <row r="7176" spans="1:28" x14ac:dyDescent="0.25">
      <c r="A7176" s="9">
        <v>71</v>
      </c>
    </row>
    <row r="7177" spans="1:28" x14ac:dyDescent="0.25">
      <c r="A7177" s="9">
        <v>71</v>
      </c>
    </row>
    <row r="7178" spans="1:28" x14ac:dyDescent="0.25">
      <c r="A7178" s="9">
        <v>71</v>
      </c>
    </row>
    <row r="7179" spans="1:28" x14ac:dyDescent="0.25">
      <c r="A7179" s="9">
        <v>71</v>
      </c>
    </row>
    <row r="7180" spans="1:28" x14ac:dyDescent="0.25">
      <c r="A7180" s="9">
        <v>71</v>
      </c>
    </row>
    <row r="7181" spans="1:28" x14ac:dyDescent="0.25">
      <c r="A7181" s="9">
        <v>71</v>
      </c>
      <c r="C7181" s="45"/>
      <c r="E7181" s="9"/>
      <c r="F7181" s="9"/>
      <c r="G7181" s="9"/>
      <c r="J7181" s="45"/>
      <c r="L7181" s="9"/>
      <c r="M7181" s="9"/>
      <c r="N7181" s="9"/>
      <c r="Q7181" s="45"/>
      <c r="S7181" s="9"/>
      <c r="T7181" s="9"/>
      <c r="U7181" s="9"/>
      <c r="X7181" s="306"/>
      <c r="Z7181" s="274"/>
      <c r="AA7181" s="274"/>
      <c r="AB7181" s="274"/>
    </row>
    <row r="7182" spans="1:28" x14ac:dyDescent="0.25">
      <c r="A7182" s="9">
        <v>71</v>
      </c>
      <c r="C7182" s="45"/>
      <c r="E7182" s="9"/>
      <c r="F7182" s="9"/>
      <c r="G7182" s="9"/>
      <c r="J7182" s="45"/>
      <c r="L7182" s="9"/>
      <c r="M7182" s="9"/>
      <c r="N7182" s="9"/>
      <c r="Q7182" s="45"/>
      <c r="S7182" s="9"/>
      <c r="T7182" s="9"/>
      <c r="U7182" s="9"/>
      <c r="X7182" s="306"/>
      <c r="Z7182" s="274"/>
      <c r="AA7182" s="274"/>
      <c r="AB7182" s="274"/>
    </row>
    <row r="7183" spans="1:28" x14ac:dyDescent="0.25">
      <c r="A7183" s="9">
        <v>71</v>
      </c>
      <c r="C7183" s="45"/>
      <c r="E7183" s="9"/>
      <c r="F7183" s="9"/>
      <c r="G7183" s="9"/>
      <c r="J7183" s="45"/>
      <c r="L7183" s="9"/>
      <c r="M7183" s="9"/>
      <c r="N7183" s="9"/>
      <c r="Q7183" s="45"/>
      <c r="S7183" s="9"/>
      <c r="T7183" s="9"/>
      <c r="U7183" s="9"/>
      <c r="X7183" s="306"/>
      <c r="Z7183" s="274"/>
      <c r="AA7183" s="274"/>
      <c r="AB7183" s="274"/>
    </row>
    <row r="7184" spans="1:28" x14ac:dyDescent="0.25">
      <c r="A7184" s="9">
        <v>71</v>
      </c>
      <c r="C7184" s="45"/>
      <c r="E7184" s="9"/>
      <c r="F7184" s="9"/>
      <c r="G7184" s="9"/>
      <c r="J7184" s="45"/>
      <c r="L7184" s="9"/>
      <c r="M7184" s="9"/>
      <c r="N7184" s="9"/>
      <c r="Q7184" s="45"/>
      <c r="S7184" s="9"/>
      <c r="T7184" s="9"/>
      <c r="U7184" s="9"/>
      <c r="X7184" s="306"/>
      <c r="Z7184" s="274"/>
      <c r="AA7184" s="274"/>
      <c r="AB7184" s="274"/>
    </row>
    <row r="7185" spans="1:28" x14ac:dyDescent="0.25">
      <c r="A7185" s="9">
        <v>71</v>
      </c>
      <c r="C7185" s="45"/>
      <c r="E7185" s="9"/>
      <c r="F7185" s="9"/>
      <c r="G7185" s="9"/>
      <c r="J7185" s="45"/>
      <c r="L7185" s="9"/>
      <c r="M7185" s="9"/>
      <c r="N7185" s="9"/>
      <c r="Q7185" s="45"/>
      <c r="S7185" s="9"/>
      <c r="T7185" s="9"/>
      <c r="U7185" s="9"/>
      <c r="X7185" s="306"/>
      <c r="Z7185" s="274"/>
      <c r="AA7185" s="274"/>
      <c r="AB7185" s="274"/>
    </row>
    <row r="7186" spans="1:28" x14ac:dyDescent="0.25">
      <c r="A7186" s="9">
        <v>71</v>
      </c>
      <c r="C7186" s="45"/>
      <c r="E7186" s="9"/>
      <c r="F7186" s="9"/>
      <c r="G7186" s="9"/>
      <c r="J7186" s="45"/>
      <c r="L7186" s="9"/>
      <c r="M7186" s="9"/>
      <c r="N7186" s="9"/>
      <c r="Q7186" s="45"/>
      <c r="S7186" s="9"/>
      <c r="T7186" s="9"/>
      <c r="U7186" s="9"/>
      <c r="X7186" s="306"/>
      <c r="Z7186" s="274"/>
      <c r="AA7186" s="274"/>
      <c r="AB7186" s="274"/>
    </row>
    <row r="7187" spans="1:28" x14ac:dyDescent="0.25">
      <c r="A7187" s="9">
        <v>71</v>
      </c>
      <c r="C7187" s="45"/>
      <c r="E7187" s="9"/>
      <c r="F7187" s="9"/>
      <c r="G7187" s="9"/>
      <c r="J7187" s="45"/>
      <c r="L7187" s="9"/>
      <c r="M7187" s="9"/>
      <c r="N7187" s="9"/>
      <c r="Q7187" s="45"/>
      <c r="S7187" s="9"/>
      <c r="T7187" s="9"/>
      <c r="U7187" s="9"/>
      <c r="X7187" s="306"/>
      <c r="Z7187" s="274"/>
      <c r="AA7187" s="274"/>
      <c r="AB7187" s="274"/>
    </row>
    <row r="7188" spans="1:28" x14ac:dyDescent="0.25">
      <c r="A7188" s="9">
        <v>71</v>
      </c>
      <c r="C7188" s="45"/>
      <c r="E7188" s="9"/>
      <c r="F7188" s="9"/>
      <c r="G7188" s="9"/>
      <c r="J7188" s="45"/>
      <c r="L7188" s="9"/>
      <c r="M7188" s="9"/>
      <c r="N7188" s="9"/>
      <c r="Q7188" s="45"/>
      <c r="S7188" s="9"/>
      <c r="T7188" s="9"/>
      <c r="U7188" s="9"/>
      <c r="X7188" s="306"/>
      <c r="Z7188" s="274"/>
      <c r="AA7188" s="274"/>
      <c r="AB7188" s="274"/>
    </row>
    <row r="7189" spans="1:28" x14ac:dyDescent="0.25">
      <c r="A7189" s="9">
        <v>71</v>
      </c>
      <c r="C7189" s="45"/>
      <c r="E7189" s="9"/>
      <c r="F7189" s="9"/>
      <c r="G7189" s="9"/>
      <c r="J7189" s="45"/>
      <c r="L7189" s="9"/>
      <c r="M7189" s="9"/>
      <c r="N7189" s="9"/>
      <c r="Q7189" s="45"/>
      <c r="S7189" s="9"/>
      <c r="T7189" s="9"/>
      <c r="U7189" s="9"/>
      <c r="X7189" s="306"/>
      <c r="Z7189" s="274"/>
      <c r="AA7189" s="274"/>
      <c r="AB7189" s="274"/>
    </row>
    <row r="7190" spans="1:28" x14ac:dyDescent="0.25">
      <c r="A7190" s="9">
        <v>71</v>
      </c>
      <c r="C7190" s="45"/>
      <c r="E7190" s="9"/>
      <c r="F7190" s="9"/>
      <c r="G7190" s="9"/>
      <c r="J7190" s="45"/>
      <c r="L7190" s="9"/>
      <c r="M7190" s="9"/>
      <c r="N7190" s="9"/>
      <c r="Q7190" s="45"/>
      <c r="S7190" s="9"/>
      <c r="T7190" s="9"/>
      <c r="U7190" s="9"/>
      <c r="X7190" s="306"/>
      <c r="Z7190" s="274"/>
      <c r="AA7190" s="274"/>
      <c r="AB7190" s="274"/>
    </row>
    <row r="7191" spans="1:28" x14ac:dyDescent="0.25">
      <c r="A7191" s="9">
        <v>71</v>
      </c>
      <c r="C7191" s="45"/>
      <c r="E7191" s="9"/>
      <c r="F7191" s="9"/>
      <c r="G7191" s="9"/>
      <c r="J7191" s="45"/>
      <c r="L7191" s="9"/>
      <c r="M7191" s="9"/>
      <c r="N7191" s="9"/>
      <c r="Q7191" s="45"/>
      <c r="S7191" s="9"/>
      <c r="T7191" s="9"/>
      <c r="U7191" s="9"/>
      <c r="X7191" s="306"/>
      <c r="Z7191" s="274"/>
      <c r="AA7191" s="274"/>
      <c r="AB7191" s="274"/>
    </row>
    <row r="7192" spans="1:28" x14ac:dyDescent="0.25">
      <c r="A7192" s="9">
        <v>71</v>
      </c>
      <c r="C7192" s="45"/>
      <c r="E7192" s="9"/>
      <c r="F7192" s="9"/>
      <c r="G7192" s="9"/>
      <c r="J7192" s="45"/>
      <c r="L7192" s="9"/>
      <c r="M7192" s="9"/>
      <c r="N7192" s="9"/>
      <c r="Q7192" s="45"/>
      <c r="S7192" s="9"/>
      <c r="T7192" s="9"/>
      <c r="U7192" s="9"/>
      <c r="X7192" s="306"/>
      <c r="Z7192" s="274"/>
      <c r="AA7192" s="274"/>
      <c r="AB7192" s="274"/>
    </row>
    <row r="7193" spans="1:28" x14ac:dyDescent="0.25">
      <c r="A7193" s="9">
        <v>71</v>
      </c>
      <c r="C7193" s="45"/>
      <c r="E7193" s="9"/>
      <c r="F7193" s="9"/>
      <c r="G7193" s="9"/>
      <c r="J7193" s="45"/>
      <c r="L7193" s="9"/>
      <c r="M7193" s="9"/>
      <c r="N7193" s="9"/>
      <c r="Q7193" s="45"/>
      <c r="S7193" s="9"/>
      <c r="T7193" s="9"/>
      <c r="U7193" s="9"/>
      <c r="X7193" s="306"/>
      <c r="Z7193" s="274"/>
      <c r="AA7193" s="274"/>
      <c r="AB7193" s="274"/>
    </row>
    <row r="7194" spans="1:28" x14ac:dyDescent="0.25">
      <c r="A7194" s="9">
        <v>71</v>
      </c>
      <c r="C7194" s="45"/>
      <c r="E7194" s="9"/>
      <c r="F7194" s="9"/>
      <c r="G7194" s="9"/>
      <c r="J7194" s="45"/>
      <c r="L7194" s="9"/>
      <c r="M7194" s="9"/>
      <c r="N7194" s="9"/>
      <c r="Q7194" s="45"/>
      <c r="S7194" s="9"/>
      <c r="T7194" s="9"/>
      <c r="U7194" s="9"/>
      <c r="X7194" s="306"/>
      <c r="Z7194" s="274"/>
      <c r="AA7194" s="274"/>
      <c r="AB7194" s="274"/>
    </row>
    <row r="7195" spans="1:28" x14ac:dyDescent="0.25">
      <c r="A7195" s="9">
        <v>71</v>
      </c>
      <c r="C7195" s="45"/>
      <c r="E7195" s="9"/>
      <c r="F7195" s="9"/>
      <c r="G7195" s="9"/>
      <c r="J7195" s="45"/>
      <c r="L7195" s="9"/>
      <c r="M7195" s="9"/>
      <c r="N7195" s="9"/>
      <c r="Q7195" s="45"/>
      <c r="S7195" s="9"/>
      <c r="T7195" s="9"/>
      <c r="U7195" s="9"/>
      <c r="X7195" s="306"/>
      <c r="Z7195" s="274"/>
      <c r="AA7195" s="274"/>
      <c r="AB7195" s="274"/>
    </row>
    <row r="7196" spans="1:28" x14ac:dyDescent="0.25">
      <c r="A7196" s="9">
        <v>71</v>
      </c>
      <c r="C7196" s="45"/>
      <c r="E7196" s="9"/>
      <c r="F7196" s="9"/>
      <c r="G7196" s="9"/>
      <c r="J7196" s="45"/>
      <c r="L7196" s="9"/>
      <c r="M7196" s="9"/>
      <c r="N7196" s="9"/>
      <c r="Q7196" s="45"/>
      <c r="S7196" s="9"/>
      <c r="T7196" s="9"/>
      <c r="U7196" s="9"/>
      <c r="X7196" s="306"/>
      <c r="Z7196" s="274"/>
      <c r="AA7196" s="274"/>
      <c r="AB7196" s="274"/>
    </row>
    <row r="7197" spans="1:28" x14ac:dyDescent="0.25">
      <c r="A7197" s="9">
        <v>71</v>
      </c>
      <c r="C7197" s="45"/>
      <c r="E7197" s="9"/>
      <c r="F7197" s="9"/>
      <c r="G7197" s="9"/>
      <c r="J7197" s="45"/>
      <c r="L7197" s="9"/>
      <c r="M7197" s="9"/>
      <c r="N7197" s="9"/>
      <c r="Q7197" s="45"/>
      <c r="S7197" s="9"/>
      <c r="T7197" s="9"/>
      <c r="U7197" s="9"/>
      <c r="X7197" s="306"/>
      <c r="Z7197" s="274"/>
      <c r="AA7197" s="274"/>
      <c r="AB7197" s="274"/>
    </row>
    <row r="7198" spans="1:28" x14ac:dyDescent="0.25">
      <c r="A7198" s="9">
        <v>71</v>
      </c>
      <c r="C7198" s="45"/>
      <c r="E7198" s="9"/>
      <c r="F7198" s="9"/>
      <c r="G7198" s="9"/>
      <c r="J7198" s="45"/>
      <c r="L7198" s="9"/>
      <c r="M7198" s="9"/>
      <c r="N7198" s="9"/>
      <c r="Q7198" s="45"/>
      <c r="S7198" s="9"/>
      <c r="T7198" s="9"/>
      <c r="U7198" s="9"/>
      <c r="X7198" s="306"/>
      <c r="Z7198" s="274"/>
      <c r="AA7198" s="274"/>
      <c r="AB7198" s="274"/>
    </row>
    <row r="7199" spans="1:28" x14ac:dyDescent="0.25">
      <c r="A7199" s="9">
        <v>71</v>
      </c>
      <c r="C7199" s="45"/>
      <c r="E7199" s="9"/>
      <c r="F7199" s="9"/>
      <c r="G7199" s="9"/>
      <c r="J7199" s="45"/>
      <c r="L7199" s="9"/>
      <c r="M7199" s="9"/>
      <c r="N7199" s="9"/>
      <c r="Q7199" s="45"/>
      <c r="S7199" s="9"/>
      <c r="T7199" s="9"/>
      <c r="U7199" s="9"/>
      <c r="X7199" s="306"/>
      <c r="Z7199" s="274"/>
      <c r="AA7199" s="274"/>
      <c r="AB7199" s="274"/>
    </row>
    <row r="7200" spans="1:28" x14ac:dyDescent="0.25">
      <c r="A7200" s="9">
        <v>71</v>
      </c>
      <c r="C7200" s="45"/>
      <c r="E7200" s="9"/>
      <c r="F7200" s="9"/>
      <c r="G7200" s="9"/>
      <c r="J7200" s="45"/>
      <c r="L7200" s="9"/>
      <c r="M7200" s="9"/>
      <c r="N7200" s="9"/>
      <c r="Q7200" s="45"/>
      <c r="S7200" s="9"/>
      <c r="T7200" s="9"/>
      <c r="U7200" s="9"/>
      <c r="X7200" s="306"/>
      <c r="Z7200" s="274"/>
      <c r="AA7200" s="274"/>
      <c r="AB7200" s="274"/>
    </row>
    <row r="7201" spans="1:28" ht="45" customHeight="1" x14ac:dyDescent="0.25">
      <c r="A7201" s="9">
        <v>72</v>
      </c>
      <c r="B7201" s="23" t="s">
        <v>246</v>
      </c>
      <c r="E7201" s="391" t="s">
        <v>281</v>
      </c>
      <c r="F7201" s="391"/>
      <c r="G7201" s="40"/>
      <c r="H7201" s="8"/>
      <c r="I7201" s="23" t="s">
        <v>246</v>
      </c>
      <c r="L7201" s="391" t="s">
        <v>281</v>
      </c>
      <c r="M7201" s="391"/>
      <c r="N7201" s="40"/>
      <c r="P7201" s="23" t="s">
        <v>246</v>
      </c>
      <c r="S7201" s="391" t="s">
        <v>281</v>
      </c>
      <c r="T7201" s="391"/>
      <c r="U7201" s="108"/>
      <c r="W7201" s="287" t="s">
        <v>246</v>
      </c>
      <c r="Z7201" s="391" t="s">
        <v>281</v>
      </c>
      <c r="AA7201" s="391"/>
      <c r="AB7201" s="302"/>
    </row>
    <row r="7202" spans="1:28" ht="32.25" customHeight="1" x14ac:dyDescent="0.25">
      <c r="A7202" s="9">
        <v>72</v>
      </c>
      <c r="B7202" s="381" t="s">
        <v>280</v>
      </c>
      <c r="C7202" s="381"/>
      <c r="D7202" s="381"/>
      <c r="E7202" s="381"/>
      <c r="F7202" s="381"/>
      <c r="G7202" s="26"/>
      <c r="I7202" s="381" t="s">
        <v>280</v>
      </c>
      <c r="J7202" s="381"/>
      <c r="K7202" s="381"/>
      <c r="L7202" s="381"/>
      <c r="M7202" s="381"/>
      <c r="N7202" s="26"/>
      <c r="P7202" s="381" t="s">
        <v>280</v>
      </c>
      <c r="Q7202" s="381"/>
      <c r="R7202" s="381"/>
      <c r="S7202" s="381"/>
      <c r="T7202" s="381"/>
      <c r="U7202" s="104"/>
      <c r="W7202" s="381" t="s">
        <v>280</v>
      </c>
      <c r="X7202" s="381"/>
      <c r="Y7202" s="381"/>
      <c r="Z7202" s="381"/>
      <c r="AA7202" s="381"/>
      <c r="AB7202" s="289"/>
    </row>
    <row r="7203" spans="1:28" ht="72" customHeight="1" x14ac:dyDescent="0.25">
      <c r="A7203" s="9">
        <v>72</v>
      </c>
      <c r="B7203" s="380" t="s">
        <v>320</v>
      </c>
      <c r="C7203" s="381"/>
      <c r="D7203" s="381"/>
      <c r="E7203" s="381"/>
      <c r="F7203" s="381"/>
      <c r="G7203" s="26"/>
      <c r="I7203" s="380" t="s">
        <v>320</v>
      </c>
      <c r="J7203" s="381"/>
      <c r="K7203" s="381"/>
      <c r="L7203" s="381"/>
      <c r="M7203" s="381"/>
      <c r="N7203" s="26"/>
      <c r="P7203" s="380" t="s">
        <v>320</v>
      </c>
      <c r="Q7203" s="381"/>
      <c r="R7203" s="381"/>
      <c r="S7203" s="381"/>
      <c r="T7203" s="381"/>
      <c r="U7203" s="104"/>
      <c r="W7203" s="380" t="s">
        <v>320</v>
      </c>
      <c r="X7203" s="381"/>
      <c r="Y7203" s="381"/>
      <c r="Z7203" s="381"/>
      <c r="AA7203" s="381"/>
      <c r="AB7203" s="289"/>
    </row>
    <row r="7204" spans="1:28" ht="36.75" customHeight="1" x14ac:dyDescent="0.25">
      <c r="A7204" s="9">
        <v>72</v>
      </c>
      <c r="B7204" s="382">
        <v>43546</v>
      </c>
      <c r="C7204" s="381"/>
      <c r="D7204" s="381"/>
      <c r="E7204" s="381"/>
      <c r="F7204" s="381"/>
      <c r="G7204" s="26"/>
      <c r="I7204" s="382">
        <v>43636</v>
      </c>
      <c r="J7204" s="383"/>
      <c r="K7204" s="383"/>
      <c r="L7204" s="383"/>
      <c r="M7204" s="383"/>
      <c r="N7204" s="25"/>
      <c r="P7204" s="382">
        <v>43733</v>
      </c>
      <c r="Q7204" s="383"/>
      <c r="R7204" s="383"/>
      <c r="S7204" s="383"/>
      <c r="T7204" s="383"/>
      <c r="U7204" s="105"/>
      <c r="W7204" s="382">
        <v>43815</v>
      </c>
      <c r="X7204" s="383"/>
      <c r="Y7204" s="383"/>
      <c r="Z7204" s="383"/>
      <c r="AA7204" s="383"/>
      <c r="AB7204" s="264"/>
    </row>
    <row r="7205" spans="1:28" x14ac:dyDescent="0.25">
      <c r="A7205" s="9">
        <v>72</v>
      </c>
      <c r="F7205" s="27" t="s">
        <v>178</v>
      </c>
      <c r="G7205" s="27"/>
      <c r="M7205" s="27" t="s">
        <v>178</v>
      </c>
      <c r="N7205" s="27"/>
      <c r="T7205" s="27" t="s">
        <v>178</v>
      </c>
      <c r="U7205" s="27"/>
      <c r="AA7205" s="290" t="s">
        <v>178</v>
      </c>
      <c r="AB7205" s="290"/>
    </row>
    <row r="7206" spans="1:28" ht="41.25" customHeight="1" x14ac:dyDescent="0.25">
      <c r="A7206" s="9">
        <v>72</v>
      </c>
      <c r="B7206" s="384" t="s">
        <v>151</v>
      </c>
      <c r="C7206" s="365" t="s">
        <v>152</v>
      </c>
      <c r="D7206" s="365" t="s">
        <v>181</v>
      </c>
      <c r="E7206" s="386" t="s">
        <v>519</v>
      </c>
      <c r="F7206" s="386"/>
      <c r="G7206" s="365" t="s">
        <v>539</v>
      </c>
      <c r="I7206" s="384" t="s">
        <v>151</v>
      </c>
      <c r="J7206" s="365" t="s">
        <v>152</v>
      </c>
      <c r="K7206" s="365" t="s">
        <v>181</v>
      </c>
      <c r="L7206" s="386" t="s">
        <v>332</v>
      </c>
      <c r="M7206" s="386"/>
      <c r="N7206" s="365" t="s">
        <v>539</v>
      </c>
      <c r="P7206" s="384" t="s">
        <v>151</v>
      </c>
      <c r="Q7206" s="365" t="s">
        <v>152</v>
      </c>
      <c r="R7206" s="365" t="s">
        <v>181</v>
      </c>
      <c r="S7206" s="386" t="s">
        <v>792</v>
      </c>
      <c r="T7206" s="386"/>
      <c r="U7206" s="365" t="s">
        <v>539</v>
      </c>
      <c r="W7206" s="384" t="s">
        <v>151</v>
      </c>
      <c r="X7206" s="365" t="s">
        <v>152</v>
      </c>
      <c r="Y7206" s="365" t="s">
        <v>181</v>
      </c>
      <c r="Z7206" s="386" t="s">
        <v>920</v>
      </c>
      <c r="AA7206" s="386"/>
      <c r="AB7206" s="365" t="s">
        <v>539</v>
      </c>
    </row>
    <row r="7207" spans="1:28" ht="47.25" customHeight="1" x14ac:dyDescent="0.25">
      <c r="A7207" s="9">
        <v>72</v>
      </c>
      <c r="B7207" s="385"/>
      <c r="C7207" s="366"/>
      <c r="D7207" s="366"/>
      <c r="E7207" s="28" t="s">
        <v>582</v>
      </c>
      <c r="F7207" s="28" t="s">
        <v>581</v>
      </c>
      <c r="G7207" s="366"/>
      <c r="I7207" s="385"/>
      <c r="J7207" s="366"/>
      <c r="K7207" s="366"/>
      <c r="L7207" s="28" t="s">
        <v>582</v>
      </c>
      <c r="M7207" s="28" t="s">
        <v>581</v>
      </c>
      <c r="N7207" s="366"/>
      <c r="P7207" s="385"/>
      <c r="Q7207" s="366"/>
      <c r="R7207" s="366"/>
      <c r="S7207" s="106" t="s">
        <v>582</v>
      </c>
      <c r="T7207" s="106" t="s">
        <v>581</v>
      </c>
      <c r="U7207" s="366"/>
      <c r="W7207" s="385"/>
      <c r="X7207" s="366"/>
      <c r="Y7207" s="366"/>
      <c r="Z7207" s="291" t="s">
        <v>582</v>
      </c>
      <c r="AA7207" s="291" t="s">
        <v>581</v>
      </c>
      <c r="AB7207" s="366"/>
    </row>
    <row r="7208" spans="1:28" ht="12.75" customHeight="1" x14ac:dyDescent="0.25">
      <c r="A7208" s="9">
        <v>72</v>
      </c>
      <c r="B7208" s="29" t="s">
        <v>163</v>
      </c>
      <c r="C7208" s="30">
        <v>2</v>
      </c>
      <c r="D7208" s="29" t="s">
        <v>165</v>
      </c>
      <c r="E7208" s="29" t="s">
        <v>166</v>
      </c>
      <c r="F7208" s="29" t="s">
        <v>180</v>
      </c>
      <c r="G7208" s="29" t="s">
        <v>185</v>
      </c>
      <c r="I7208" s="29" t="s">
        <v>163</v>
      </c>
      <c r="J7208" s="30">
        <v>2</v>
      </c>
      <c r="K7208" s="29" t="s">
        <v>165</v>
      </c>
      <c r="L7208" s="29" t="s">
        <v>166</v>
      </c>
      <c r="M7208" s="29" t="s">
        <v>180</v>
      </c>
      <c r="N7208" s="29" t="s">
        <v>185</v>
      </c>
      <c r="P7208" s="29" t="s">
        <v>163</v>
      </c>
      <c r="Q7208" s="30">
        <v>2</v>
      </c>
      <c r="R7208" s="29" t="s">
        <v>165</v>
      </c>
      <c r="S7208" s="29" t="s">
        <v>166</v>
      </c>
      <c r="T7208" s="29" t="s">
        <v>180</v>
      </c>
      <c r="U7208" s="29" t="s">
        <v>185</v>
      </c>
      <c r="W7208" s="292" t="s">
        <v>163</v>
      </c>
      <c r="X7208" s="293">
        <v>2</v>
      </c>
      <c r="Y7208" s="292" t="s">
        <v>165</v>
      </c>
      <c r="Z7208" s="292" t="s">
        <v>166</v>
      </c>
      <c r="AA7208" s="292" t="s">
        <v>180</v>
      </c>
      <c r="AB7208" s="292" t="s">
        <v>185</v>
      </c>
    </row>
    <row r="7209" spans="1:28" ht="20.100000000000001" customHeight="1" x14ac:dyDescent="0.25">
      <c r="A7209" s="9">
        <v>72</v>
      </c>
      <c r="B7209" s="361" t="s">
        <v>163</v>
      </c>
      <c r="C7209" s="363" t="s">
        <v>153</v>
      </c>
      <c r="D7209" s="35" t="s">
        <v>182</v>
      </c>
      <c r="E7209" s="41">
        <v>29.7</v>
      </c>
      <c r="F7209" s="41"/>
      <c r="G7209" s="41"/>
      <c r="I7209" s="361" t="s">
        <v>163</v>
      </c>
      <c r="J7209" s="363" t="s">
        <v>153</v>
      </c>
      <c r="K7209" s="35" t="s">
        <v>182</v>
      </c>
      <c r="L7209" s="41">
        <v>29.7</v>
      </c>
      <c r="M7209" s="41">
        <v>29.7</v>
      </c>
      <c r="N7209" s="41"/>
      <c r="P7209" s="361" t="s">
        <v>163</v>
      </c>
      <c r="Q7209" s="363" t="s">
        <v>153</v>
      </c>
      <c r="R7209" s="35" t="s">
        <v>182</v>
      </c>
      <c r="S7209" s="41">
        <v>29.7</v>
      </c>
      <c r="T7209" s="257">
        <v>29.7</v>
      </c>
      <c r="U7209" s="41"/>
      <c r="W7209" s="361" t="s">
        <v>163</v>
      </c>
      <c r="X7209" s="363" t="s">
        <v>153</v>
      </c>
      <c r="Y7209" s="294" t="s">
        <v>182</v>
      </c>
      <c r="Z7209" s="303">
        <v>29.7</v>
      </c>
      <c r="AA7209" s="303">
        <v>29.7</v>
      </c>
      <c r="AB7209" s="303"/>
    </row>
    <row r="7210" spans="1:28" ht="20.100000000000001" customHeight="1" x14ac:dyDescent="0.25">
      <c r="A7210" s="9">
        <v>72</v>
      </c>
      <c r="B7210" s="362"/>
      <c r="C7210" s="364"/>
      <c r="D7210" s="35" t="s">
        <v>183</v>
      </c>
      <c r="E7210" s="41"/>
      <c r="F7210" s="41"/>
      <c r="G7210" s="41"/>
      <c r="I7210" s="362"/>
      <c r="J7210" s="364"/>
      <c r="K7210" s="35" t="s">
        <v>183</v>
      </c>
      <c r="L7210" s="41"/>
      <c r="M7210" s="41"/>
      <c r="N7210" s="41"/>
      <c r="P7210" s="362"/>
      <c r="Q7210" s="364"/>
      <c r="R7210" s="35" t="s">
        <v>183</v>
      </c>
      <c r="S7210" s="41"/>
      <c r="T7210" s="257"/>
      <c r="U7210" s="41"/>
      <c r="W7210" s="362"/>
      <c r="X7210" s="364"/>
      <c r="Y7210" s="294" t="s">
        <v>183</v>
      </c>
      <c r="Z7210" s="303"/>
      <c r="AA7210" s="303"/>
      <c r="AB7210" s="303"/>
    </row>
    <row r="7211" spans="1:28" ht="20.100000000000001" customHeight="1" x14ac:dyDescent="0.25">
      <c r="A7211" s="9">
        <v>72</v>
      </c>
      <c r="B7211" s="361" t="s">
        <v>164</v>
      </c>
      <c r="C7211" s="363" t="s">
        <v>154</v>
      </c>
      <c r="D7211" s="35" t="s">
        <v>182</v>
      </c>
      <c r="E7211" s="41"/>
      <c r="F7211" s="41"/>
      <c r="G7211" s="41"/>
      <c r="I7211" s="361" t="s">
        <v>164</v>
      </c>
      <c r="J7211" s="363" t="s">
        <v>154</v>
      </c>
      <c r="K7211" s="35" t="s">
        <v>182</v>
      </c>
      <c r="L7211" s="41"/>
      <c r="M7211" s="41"/>
      <c r="N7211" s="41"/>
      <c r="P7211" s="361" t="s">
        <v>164</v>
      </c>
      <c r="Q7211" s="363" t="s">
        <v>154</v>
      </c>
      <c r="R7211" s="35" t="s">
        <v>182</v>
      </c>
      <c r="S7211" s="41"/>
      <c r="T7211" s="257"/>
      <c r="U7211" s="41"/>
      <c r="W7211" s="361" t="s">
        <v>164</v>
      </c>
      <c r="X7211" s="363" t="s">
        <v>154</v>
      </c>
      <c r="Y7211" s="294" t="s">
        <v>182</v>
      </c>
      <c r="Z7211" s="303"/>
      <c r="AA7211" s="303"/>
      <c r="AB7211" s="303"/>
    </row>
    <row r="7212" spans="1:28" ht="20.100000000000001" customHeight="1" x14ac:dyDescent="0.25">
      <c r="A7212" s="9">
        <v>72</v>
      </c>
      <c r="B7212" s="362"/>
      <c r="C7212" s="364"/>
      <c r="D7212" s="35" t="s">
        <v>183</v>
      </c>
      <c r="E7212" s="41"/>
      <c r="F7212" s="41"/>
      <c r="G7212" s="41"/>
      <c r="I7212" s="362"/>
      <c r="J7212" s="364"/>
      <c r="K7212" s="35" t="s">
        <v>183</v>
      </c>
      <c r="L7212" s="41"/>
      <c r="M7212" s="41"/>
      <c r="N7212" s="41"/>
      <c r="P7212" s="362"/>
      <c r="Q7212" s="364"/>
      <c r="R7212" s="35" t="s">
        <v>183</v>
      </c>
      <c r="S7212" s="41"/>
      <c r="T7212" s="257"/>
      <c r="U7212" s="41"/>
      <c r="W7212" s="362"/>
      <c r="X7212" s="364"/>
      <c r="Y7212" s="294" t="s">
        <v>183</v>
      </c>
      <c r="Z7212" s="303"/>
      <c r="AA7212" s="303"/>
      <c r="AB7212" s="303"/>
    </row>
    <row r="7213" spans="1:28" ht="20.100000000000001" customHeight="1" x14ac:dyDescent="0.25">
      <c r="A7213" s="9">
        <v>72</v>
      </c>
      <c r="B7213" s="34" t="s">
        <v>165</v>
      </c>
      <c r="C7213" s="35" t="s">
        <v>155</v>
      </c>
      <c r="D7213" s="35"/>
      <c r="E7213" s="41"/>
      <c r="F7213" s="41"/>
      <c r="G7213" s="41"/>
      <c r="I7213" s="34" t="s">
        <v>165</v>
      </c>
      <c r="J7213" s="35" t="s">
        <v>155</v>
      </c>
      <c r="K7213" s="35"/>
      <c r="L7213" s="41"/>
      <c r="M7213" s="41"/>
      <c r="N7213" s="41"/>
      <c r="P7213" s="34" t="s">
        <v>165</v>
      </c>
      <c r="Q7213" s="35" t="s">
        <v>155</v>
      </c>
      <c r="R7213" s="35"/>
      <c r="S7213" s="41"/>
      <c r="T7213" s="257"/>
      <c r="U7213" s="41"/>
      <c r="W7213" s="297" t="s">
        <v>165</v>
      </c>
      <c r="X7213" s="294" t="s">
        <v>155</v>
      </c>
      <c r="Y7213" s="294"/>
      <c r="Z7213" s="303"/>
      <c r="AA7213" s="303"/>
      <c r="AB7213" s="303"/>
    </row>
    <row r="7214" spans="1:28" ht="20.100000000000001" customHeight="1" x14ac:dyDescent="0.25">
      <c r="A7214" s="9">
        <v>72</v>
      </c>
      <c r="B7214" s="361" t="s">
        <v>167</v>
      </c>
      <c r="C7214" s="363" t="s">
        <v>251</v>
      </c>
      <c r="D7214" s="35" t="s">
        <v>182</v>
      </c>
      <c r="E7214" s="41"/>
      <c r="F7214" s="41"/>
      <c r="G7214" s="41"/>
      <c r="I7214" s="361" t="s">
        <v>167</v>
      </c>
      <c r="J7214" s="363" t="s">
        <v>251</v>
      </c>
      <c r="K7214" s="35" t="s">
        <v>182</v>
      </c>
      <c r="L7214" s="41"/>
      <c r="M7214" s="41"/>
      <c r="N7214" s="41"/>
      <c r="P7214" s="361" t="s">
        <v>167</v>
      </c>
      <c r="Q7214" s="363" t="s">
        <v>251</v>
      </c>
      <c r="R7214" s="35" t="s">
        <v>182</v>
      </c>
      <c r="S7214" s="41"/>
      <c r="T7214" s="257"/>
      <c r="U7214" s="41"/>
      <c r="W7214" s="361" t="s">
        <v>167</v>
      </c>
      <c r="X7214" s="363" t="s">
        <v>251</v>
      </c>
      <c r="Y7214" s="294" t="s">
        <v>182</v>
      </c>
      <c r="Z7214" s="303"/>
      <c r="AA7214" s="303"/>
      <c r="AB7214" s="303"/>
    </row>
    <row r="7215" spans="1:28" ht="20.100000000000001" customHeight="1" x14ac:dyDescent="0.25">
      <c r="A7215" s="9">
        <v>72</v>
      </c>
      <c r="B7215" s="362"/>
      <c r="C7215" s="364"/>
      <c r="D7215" s="35" t="s">
        <v>183</v>
      </c>
      <c r="E7215" s="41"/>
      <c r="F7215" s="41"/>
      <c r="G7215" s="41"/>
      <c r="I7215" s="362"/>
      <c r="J7215" s="364"/>
      <c r="K7215" s="35" t="s">
        <v>183</v>
      </c>
      <c r="L7215" s="41"/>
      <c r="M7215" s="41"/>
      <c r="N7215" s="41"/>
      <c r="P7215" s="362"/>
      <c r="Q7215" s="364"/>
      <c r="R7215" s="35" t="s">
        <v>183</v>
      </c>
      <c r="S7215" s="41"/>
      <c r="T7215" s="257"/>
      <c r="U7215" s="41"/>
      <c r="W7215" s="362"/>
      <c r="X7215" s="364"/>
      <c r="Y7215" s="294" t="s">
        <v>183</v>
      </c>
      <c r="Z7215" s="303"/>
      <c r="AA7215" s="303"/>
      <c r="AB7215" s="303"/>
    </row>
    <row r="7216" spans="1:28" ht="20.100000000000001" customHeight="1" x14ac:dyDescent="0.25">
      <c r="A7216" s="9">
        <v>72</v>
      </c>
      <c r="B7216" s="361" t="s">
        <v>168</v>
      </c>
      <c r="C7216" s="363" t="s">
        <v>252</v>
      </c>
      <c r="D7216" s="35" t="s">
        <v>182</v>
      </c>
      <c r="E7216" s="41"/>
      <c r="F7216" s="41"/>
      <c r="G7216" s="41"/>
      <c r="I7216" s="361" t="s">
        <v>168</v>
      </c>
      <c r="J7216" s="363" t="s">
        <v>252</v>
      </c>
      <c r="K7216" s="35" t="s">
        <v>182</v>
      </c>
      <c r="L7216" s="41"/>
      <c r="M7216" s="41"/>
      <c r="N7216" s="41"/>
      <c r="P7216" s="361" t="s">
        <v>168</v>
      </c>
      <c r="Q7216" s="363" t="s">
        <v>252</v>
      </c>
      <c r="R7216" s="35" t="s">
        <v>182</v>
      </c>
      <c r="S7216" s="41"/>
      <c r="T7216" s="257"/>
      <c r="U7216" s="41"/>
      <c r="W7216" s="361" t="s">
        <v>168</v>
      </c>
      <c r="X7216" s="363" t="s">
        <v>252</v>
      </c>
      <c r="Y7216" s="294" t="s">
        <v>182</v>
      </c>
      <c r="Z7216" s="303"/>
      <c r="AA7216" s="303"/>
      <c r="AB7216" s="303"/>
    </row>
    <row r="7217" spans="1:28" ht="20.100000000000001" customHeight="1" x14ac:dyDescent="0.25">
      <c r="A7217" s="9">
        <v>72</v>
      </c>
      <c r="B7217" s="362"/>
      <c r="C7217" s="364"/>
      <c r="D7217" s="35" t="s">
        <v>183</v>
      </c>
      <c r="E7217" s="41"/>
      <c r="F7217" s="41"/>
      <c r="G7217" s="41"/>
      <c r="I7217" s="362"/>
      <c r="J7217" s="364"/>
      <c r="K7217" s="35" t="s">
        <v>183</v>
      </c>
      <c r="L7217" s="41"/>
      <c r="M7217" s="41"/>
      <c r="N7217" s="41"/>
      <c r="P7217" s="362"/>
      <c r="Q7217" s="364"/>
      <c r="R7217" s="35" t="s">
        <v>183</v>
      </c>
      <c r="S7217" s="41"/>
      <c r="T7217" s="257"/>
      <c r="U7217" s="41"/>
      <c r="W7217" s="362"/>
      <c r="X7217" s="364"/>
      <c r="Y7217" s="294" t="s">
        <v>183</v>
      </c>
      <c r="Z7217" s="303"/>
      <c r="AA7217" s="303"/>
      <c r="AB7217" s="303"/>
    </row>
    <row r="7218" spans="1:28" ht="20.100000000000001" customHeight="1" x14ac:dyDescent="0.25">
      <c r="A7218" s="9">
        <v>72</v>
      </c>
      <c r="B7218" s="361" t="s">
        <v>169</v>
      </c>
      <c r="C7218" s="363" t="s">
        <v>253</v>
      </c>
      <c r="D7218" s="35" t="s">
        <v>182</v>
      </c>
      <c r="E7218" s="41"/>
      <c r="F7218" s="41"/>
      <c r="G7218" s="41"/>
      <c r="I7218" s="361" t="s">
        <v>169</v>
      </c>
      <c r="J7218" s="363" t="s">
        <v>253</v>
      </c>
      <c r="K7218" s="35" t="s">
        <v>182</v>
      </c>
      <c r="L7218" s="41"/>
      <c r="M7218" s="41"/>
      <c r="N7218" s="41"/>
      <c r="P7218" s="361" t="s">
        <v>169</v>
      </c>
      <c r="Q7218" s="363" t="s">
        <v>253</v>
      </c>
      <c r="R7218" s="35" t="s">
        <v>182</v>
      </c>
      <c r="S7218" s="41"/>
      <c r="T7218" s="257"/>
      <c r="U7218" s="41"/>
      <c r="W7218" s="361" t="s">
        <v>169</v>
      </c>
      <c r="X7218" s="363" t="s">
        <v>253</v>
      </c>
      <c r="Y7218" s="294" t="s">
        <v>182</v>
      </c>
      <c r="Z7218" s="303"/>
      <c r="AA7218" s="303"/>
      <c r="AB7218" s="303"/>
    </row>
    <row r="7219" spans="1:28" ht="20.100000000000001" customHeight="1" x14ac:dyDescent="0.25">
      <c r="A7219" s="9">
        <v>72</v>
      </c>
      <c r="B7219" s="362"/>
      <c r="C7219" s="364"/>
      <c r="D7219" s="35" t="s">
        <v>183</v>
      </c>
      <c r="E7219" s="41"/>
      <c r="F7219" s="41"/>
      <c r="G7219" s="41"/>
      <c r="I7219" s="362"/>
      <c r="J7219" s="364"/>
      <c r="K7219" s="35" t="s">
        <v>183</v>
      </c>
      <c r="L7219" s="41"/>
      <c r="M7219" s="41"/>
      <c r="N7219" s="41"/>
      <c r="P7219" s="362"/>
      <c r="Q7219" s="364"/>
      <c r="R7219" s="35" t="s">
        <v>183</v>
      </c>
      <c r="S7219" s="41"/>
      <c r="T7219" s="257"/>
      <c r="U7219" s="41"/>
      <c r="W7219" s="362"/>
      <c r="X7219" s="364"/>
      <c r="Y7219" s="294" t="s">
        <v>183</v>
      </c>
      <c r="Z7219" s="303"/>
      <c r="AA7219" s="303"/>
      <c r="AB7219" s="303"/>
    </row>
    <row r="7220" spans="1:28" ht="20.100000000000001" customHeight="1" x14ac:dyDescent="0.25">
      <c r="A7220" s="9">
        <v>72</v>
      </c>
      <c r="B7220" s="361" t="s">
        <v>170</v>
      </c>
      <c r="C7220" s="363" t="s">
        <v>254</v>
      </c>
      <c r="D7220" s="35" t="s">
        <v>182</v>
      </c>
      <c r="E7220" s="41"/>
      <c r="F7220" s="41"/>
      <c r="G7220" s="41"/>
      <c r="I7220" s="361" t="s">
        <v>170</v>
      </c>
      <c r="J7220" s="363" t="s">
        <v>254</v>
      </c>
      <c r="K7220" s="35" t="s">
        <v>182</v>
      </c>
      <c r="L7220" s="41"/>
      <c r="M7220" s="41"/>
      <c r="N7220" s="41"/>
      <c r="P7220" s="361" t="s">
        <v>170</v>
      </c>
      <c r="Q7220" s="363" t="s">
        <v>254</v>
      </c>
      <c r="R7220" s="35" t="s">
        <v>182</v>
      </c>
      <c r="S7220" s="41"/>
      <c r="T7220" s="257"/>
      <c r="U7220" s="41"/>
      <c r="W7220" s="361" t="s">
        <v>170</v>
      </c>
      <c r="X7220" s="363" t="s">
        <v>254</v>
      </c>
      <c r="Y7220" s="294" t="s">
        <v>182</v>
      </c>
      <c r="Z7220" s="303"/>
      <c r="AA7220" s="303"/>
      <c r="AB7220" s="303"/>
    </row>
    <row r="7221" spans="1:28" ht="20.100000000000001" customHeight="1" x14ac:dyDescent="0.25">
      <c r="A7221" s="9">
        <v>72</v>
      </c>
      <c r="B7221" s="362"/>
      <c r="C7221" s="364"/>
      <c r="D7221" s="35" t="s">
        <v>183</v>
      </c>
      <c r="E7221" s="41"/>
      <c r="F7221" s="41"/>
      <c r="G7221" s="41"/>
      <c r="I7221" s="362"/>
      <c r="J7221" s="364"/>
      <c r="K7221" s="35" t="s">
        <v>183</v>
      </c>
      <c r="L7221" s="41"/>
      <c r="M7221" s="41"/>
      <c r="N7221" s="41"/>
      <c r="P7221" s="362"/>
      <c r="Q7221" s="364"/>
      <c r="R7221" s="35" t="s">
        <v>183</v>
      </c>
      <c r="S7221" s="41"/>
      <c r="T7221" s="257"/>
      <c r="U7221" s="41"/>
      <c r="W7221" s="362"/>
      <c r="X7221" s="364"/>
      <c r="Y7221" s="294" t="s">
        <v>183</v>
      </c>
      <c r="Z7221" s="303"/>
      <c r="AA7221" s="303"/>
      <c r="AB7221" s="303"/>
    </row>
    <row r="7222" spans="1:28" ht="20.100000000000001" customHeight="1" x14ac:dyDescent="0.25">
      <c r="A7222" s="9">
        <v>72</v>
      </c>
      <c r="B7222" s="361" t="s">
        <v>171</v>
      </c>
      <c r="C7222" s="363" t="s">
        <v>533</v>
      </c>
      <c r="D7222" s="35" t="s">
        <v>182</v>
      </c>
      <c r="E7222" s="41">
        <v>9199.7000000000007</v>
      </c>
      <c r="F7222" s="41"/>
      <c r="G7222" s="41"/>
      <c r="I7222" s="361" t="s">
        <v>171</v>
      </c>
      <c r="J7222" s="363" t="s">
        <v>533</v>
      </c>
      <c r="K7222" s="35" t="s">
        <v>182</v>
      </c>
      <c r="L7222" s="41">
        <v>9199.7000000000007</v>
      </c>
      <c r="M7222" s="41">
        <v>2990.2</v>
      </c>
      <c r="N7222" s="41"/>
      <c r="P7222" s="361" t="s">
        <v>171</v>
      </c>
      <c r="Q7222" s="363" t="s">
        <v>533</v>
      </c>
      <c r="R7222" s="35" t="s">
        <v>182</v>
      </c>
      <c r="S7222" s="41">
        <v>9199.7000000000007</v>
      </c>
      <c r="T7222" s="257">
        <v>9199.7000000000007</v>
      </c>
      <c r="U7222" s="41"/>
      <c r="W7222" s="361" t="s">
        <v>171</v>
      </c>
      <c r="X7222" s="363" t="s">
        <v>533</v>
      </c>
      <c r="Y7222" s="294" t="s">
        <v>182</v>
      </c>
      <c r="Z7222" s="303">
        <v>9199.7000000000007</v>
      </c>
      <c r="AA7222" s="303">
        <v>9199.7000000000007</v>
      </c>
      <c r="AB7222" s="303"/>
    </row>
    <row r="7223" spans="1:28" ht="20.100000000000001" customHeight="1" x14ac:dyDescent="0.25">
      <c r="A7223" s="9">
        <v>72</v>
      </c>
      <c r="B7223" s="362"/>
      <c r="C7223" s="364"/>
      <c r="D7223" s="35" t="s">
        <v>183</v>
      </c>
      <c r="E7223" s="41"/>
      <c r="F7223" s="41"/>
      <c r="G7223" s="41"/>
      <c r="I7223" s="362"/>
      <c r="J7223" s="364"/>
      <c r="K7223" s="35" t="s">
        <v>183</v>
      </c>
      <c r="L7223" s="41"/>
      <c r="M7223" s="41"/>
      <c r="N7223" s="41"/>
      <c r="P7223" s="362"/>
      <c r="Q7223" s="364"/>
      <c r="R7223" s="35" t="s">
        <v>183</v>
      </c>
      <c r="S7223" s="41"/>
      <c r="T7223" s="257"/>
      <c r="U7223" s="41"/>
      <c r="W7223" s="362"/>
      <c r="X7223" s="364"/>
      <c r="Y7223" s="294" t="s">
        <v>183</v>
      </c>
      <c r="Z7223" s="303"/>
      <c r="AA7223" s="303"/>
      <c r="AB7223" s="303"/>
    </row>
    <row r="7224" spans="1:28" ht="20.100000000000001" customHeight="1" x14ac:dyDescent="0.25">
      <c r="A7224" s="9">
        <v>72</v>
      </c>
      <c r="B7224" s="34" t="s">
        <v>166</v>
      </c>
      <c r="C7224" s="35" t="s">
        <v>156</v>
      </c>
      <c r="D7224" s="35"/>
      <c r="E7224" s="41"/>
      <c r="F7224" s="41"/>
      <c r="G7224" s="41"/>
      <c r="I7224" s="34" t="s">
        <v>166</v>
      </c>
      <c r="J7224" s="35" t="s">
        <v>156</v>
      </c>
      <c r="K7224" s="35"/>
      <c r="L7224" s="41"/>
      <c r="M7224" s="41"/>
      <c r="N7224" s="41"/>
      <c r="P7224" s="34" t="s">
        <v>166</v>
      </c>
      <c r="Q7224" s="35" t="s">
        <v>156</v>
      </c>
      <c r="R7224" s="35"/>
      <c r="S7224" s="41"/>
      <c r="T7224" s="257"/>
      <c r="U7224" s="41"/>
      <c r="W7224" s="297" t="s">
        <v>166</v>
      </c>
      <c r="X7224" s="294" t="s">
        <v>156</v>
      </c>
      <c r="Y7224" s="294"/>
      <c r="Z7224" s="303"/>
      <c r="AA7224" s="303"/>
      <c r="AB7224" s="303"/>
    </row>
    <row r="7225" spans="1:28" ht="20.100000000000001" customHeight="1" x14ac:dyDescent="0.25">
      <c r="A7225" s="9">
        <v>72</v>
      </c>
      <c r="B7225" s="361" t="s">
        <v>172</v>
      </c>
      <c r="C7225" s="363" t="s">
        <v>157</v>
      </c>
      <c r="D7225" s="35" t="s">
        <v>182</v>
      </c>
      <c r="E7225" s="41"/>
      <c r="F7225" s="41"/>
      <c r="G7225" s="41"/>
      <c r="I7225" s="361" t="s">
        <v>172</v>
      </c>
      <c r="J7225" s="363" t="s">
        <v>157</v>
      </c>
      <c r="K7225" s="35" t="s">
        <v>182</v>
      </c>
      <c r="L7225" s="41"/>
      <c r="M7225" s="41"/>
      <c r="N7225" s="41"/>
      <c r="P7225" s="361" t="s">
        <v>172</v>
      </c>
      <c r="Q7225" s="363" t="s">
        <v>157</v>
      </c>
      <c r="R7225" s="35" t="s">
        <v>182</v>
      </c>
      <c r="S7225" s="41"/>
      <c r="T7225" s="257"/>
      <c r="U7225" s="41"/>
      <c r="W7225" s="361" t="s">
        <v>172</v>
      </c>
      <c r="X7225" s="363" t="s">
        <v>157</v>
      </c>
      <c r="Y7225" s="294" t="s">
        <v>182</v>
      </c>
      <c r="Z7225" s="303"/>
      <c r="AA7225" s="303"/>
      <c r="AB7225" s="303"/>
    </row>
    <row r="7226" spans="1:28" ht="20.100000000000001" customHeight="1" x14ac:dyDescent="0.25">
      <c r="A7226" s="9">
        <v>72</v>
      </c>
      <c r="B7226" s="362"/>
      <c r="C7226" s="364"/>
      <c r="D7226" s="35" t="s">
        <v>183</v>
      </c>
      <c r="E7226" s="41"/>
      <c r="F7226" s="41"/>
      <c r="G7226" s="41"/>
      <c r="I7226" s="362"/>
      <c r="J7226" s="364"/>
      <c r="K7226" s="35" t="s">
        <v>183</v>
      </c>
      <c r="L7226" s="41"/>
      <c r="M7226" s="41"/>
      <c r="N7226" s="41"/>
      <c r="P7226" s="362"/>
      <c r="Q7226" s="364"/>
      <c r="R7226" s="35" t="s">
        <v>183</v>
      </c>
      <c r="S7226" s="41"/>
      <c r="T7226" s="257"/>
      <c r="U7226" s="41"/>
      <c r="W7226" s="362"/>
      <c r="X7226" s="364"/>
      <c r="Y7226" s="294" t="s">
        <v>183</v>
      </c>
      <c r="Z7226" s="303"/>
      <c r="AA7226" s="303"/>
      <c r="AB7226" s="303"/>
    </row>
    <row r="7227" spans="1:28" ht="20.100000000000001" customHeight="1" x14ac:dyDescent="0.25">
      <c r="A7227" s="9">
        <v>72</v>
      </c>
      <c r="B7227" s="361" t="s">
        <v>173</v>
      </c>
      <c r="C7227" s="363" t="s">
        <v>158</v>
      </c>
      <c r="D7227" s="35" t="s">
        <v>182</v>
      </c>
      <c r="E7227" s="41"/>
      <c r="F7227" s="41"/>
      <c r="G7227" s="41"/>
      <c r="I7227" s="361" t="s">
        <v>173</v>
      </c>
      <c r="J7227" s="363" t="s">
        <v>158</v>
      </c>
      <c r="K7227" s="35" t="s">
        <v>182</v>
      </c>
      <c r="L7227" s="41"/>
      <c r="M7227" s="41"/>
      <c r="N7227" s="41"/>
      <c r="P7227" s="361" t="s">
        <v>173</v>
      </c>
      <c r="Q7227" s="363" t="s">
        <v>158</v>
      </c>
      <c r="R7227" s="35" t="s">
        <v>182</v>
      </c>
      <c r="S7227" s="41"/>
      <c r="T7227" s="257"/>
      <c r="U7227" s="41"/>
      <c r="W7227" s="361" t="s">
        <v>173</v>
      </c>
      <c r="X7227" s="363" t="s">
        <v>158</v>
      </c>
      <c r="Y7227" s="294" t="s">
        <v>182</v>
      </c>
      <c r="Z7227" s="303"/>
      <c r="AA7227" s="303"/>
      <c r="AB7227" s="303"/>
    </row>
    <row r="7228" spans="1:28" ht="20.100000000000001" customHeight="1" x14ac:dyDescent="0.25">
      <c r="A7228" s="9">
        <v>72</v>
      </c>
      <c r="B7228" s="362"/>
      <c r="C7228" s="364"/>
      <c r="D7228" s="35" t="s">
        <v>183</v>
      </c>
      <c r="E7228" s="41"/>
      <c r="F7228" s="41"/>
      <c r="G7228" s="41"/>
      <c r="I7228" s="362"/>
      <c r="J7228" s="364"/>
      <c r="K7228" s="35" t="s">
        <v>183</v>
      </c>
      <c r="L7228" s="41"/>
      <c r="M7228" s="41"/>
      <c r="N7228" s="41"/>
      <c r="P7228" s="362"/>
      <c r="Q7228" s="364"/>
      <c r="R7228" s="35" t="s">
        <v>183</v>
      </c>
      <c r="S7228" s="41"/>
      <c r="T7228" s="257"/>
      <c r="U7228" s="41"/>
      <c r="W7228" s="362"/>
      <c r="X7228" s="364"/>
      <c r="Y7228" s="294" t="s">
        <v>183</v>
      </c>
      <c r="Z7228" s="303"/>
      <c r="AA7228" s="303"/>
      <c r="AB7228" s="303"/>
    </row>
    <row r="7229" spans="1:28" ht="20.100000000000001" customHeight="1" x14ac:dyDescent="0.25">
      <c r="A7229" s="9">
        <v>72</v>
      </c>
      <c r="B7229" s="361" t="s">
        <v>174</v>
      </c>
      <c r="C7229" s="363" t="s">
        <v>159</v>
      </c>
      <c r="D7229" s="35" t="s">
        <v>182</v>
      </c>
      <c r="E7229" s="41"/>
      <c r="F7229" s="41"/>
      <c r="G7229" s="41"/>
      <c r="I7229" s="361" t="s">
        <v>174</v>
      </c>
      <c r="J7229" s="363" t="s">
        <v>159</v>
      </c>
      <c r="K7229" s="35" t="s">
        <v>182</v>
      </c>
      <c r="L7229" s="41"/>
      <c r="M7229" s="41"/>
      <c r="N7229" s="41"/>
      <c r="P7229" s="361" t="s">
        <v>174</v>
      </c>
      <c r="Q7229" s="363" t="s">
        <v>159</v>
      </c>
      <c r="R7229" s="35" t="s">
        <v>182</v>
      </c>
      <c r="S7229" s="41"/>
      <c r="T7229" s="257"/>
      <c r="U7229" s="41"/>
      <c r="W7229" s="361" t="s">
        <v>174</v>
      </c>
      <c r="X7229" s="363" t="s">
        <v>159</v>
      </c>
      <c r="Y7229" s="294" t="s">
        <v>182</v>
      </c>
      <c r="Z7229" s="303"/>
      <c r="AA7229" s="303"/>
      <c r="AB7229" s="303"/>
    </row>
    <row r="7230" spans="1:28" ht="20.100000000000001" customHeight="1" x14ac:dyDescent="0.25">
      <c r="A7230" s="9">
        <v>72</v>
      </c>
      <c r="B7230" s="362"/>
      <c r="C7230" s="364"/>
      <c r="D7230" s="35" t="s">
        <v>183</v>
      </c>
      <c r="E7230" s="41"/>
      <c r="F7230" s="41"/>
      <c r="G7230" s="41"/>
      <c r="I7230" s="362"/>
      <c r="J7230" s="364"/>
      <c r="K7230" s="35" t="s">
        <v>183</v>
      </c>
      <c r="L7230" s="41"/>
      <c r="M7230" s="41"/>
      <c r="N7230" s="41"/>
      <c r="P7230" s="362"/>
      <c r="Q7230" s="364"/>
      <c r="R7230" s="35" t="s">
        <v>183</v>
      </c>
      <c r="S7230" s="41"/>
      <c r="T7230" s="257"/>
      <c r="U7230" s="41"/>
      <c r="W7230" s="362"/>
      <c r="X7230" s="364"/>
      <c r="Y7230" s="294" t="s">
        <v>183</v>
      </c>
      <c r="Z7230" s="303"/>
      <c r="AA7230" s="303"/>
      <c r="AB7230" s="303"/>
    </row>
    <row r="7231" spans="1:28" ht="20.100000000000001" customHeight="1" x14ac:dyDescent="0.25">
      <c r="A7231" s="9">
        <v>72</v>
      </c>
      <c r="B7231" s="361" t="s">
        <v>175</v>
      </c>
      <c r="C7231" s="363" t="s">
        <v>160</v>
      </c>
      <c r="D7231" s="35" t="s">
        <v>182</v>
      </c>
      <c r="E7231" s="41"/>
      <c r="F7231" s="41"/>
      <c r="G7231" s="41"/>
      <c r="I7231" s="361" t="s">
        <v>175</v>
      </c>
      <c r="J7231" s="363" t="s">
        <v>160</v>
      </c>
      <c r="K7231" s="35" t="s">
        <v>182</v>
      </c>
      <c r="L7231" s="41"/>
      <c r="M7231" s="41"/>
      <c r="N7231" s="41"/>
      <c r="P7231" s="361" t="s">
        <v>175</v>
      </c>
      <c r="Q7231" s="363" t="s">
        <v>160</v>
      </c>
      <c r="R7231" s="35" t="s">
        <v>182</v>
      </c>
      <c r="S7231" s="41"/>
      <c r="T7231" s="257"/>
      <c r="U7231" s="41"/>
      <c r="W7231" s="361" t="s">
        <v>175</v>
      </c>
      <c r="X7231" s="363" t="s">
        <v>160</v>
      </c>
      <c r="Y7231" s="294" t="s">
        <v>182</v>
      </c>
      <c r="Z7231" s="303"/>
      <c r="AA7231" s="303"/>
      <c r="AB7231" s="303"/>
    </row>
    <row r="7232" spans="1:28" ht="20.100000000000001" customHeight="1" x14ac:dyDescent="0.25">
      <c r="A7232" s="9">
        <v>72</v>
      </c>
      <c r="B7232" s="362"/>
      <c r="C7232" s="364"/>
      <c r="D7232" s="35" t="s">
        <v>183</v>
      </c>
      <c r="E7232" s="41"/>
      <c r="F7232" s="41"/>
      <c r="G7232" s="41"/>
      <c r="I7232" s="362"/>
      <c r="J7232" s="364"/>
      <c r="K7232" s="35" t="s">
        <v>183</v>
      </c>
      <c r="L7232" s="41"/>
      <c r="M7232" s="41"/>
      <c r="N7232" s="41"/>
      <c r="P7232" s="362"/>
      <c r="Q7232" s="364"/>
      <c r="R7232" s="35" t="s">
        <v>183</v>
      </c>
      <c r="S7232" s="41"/>
      <c r="T7232" s="257"/>
      <c r="U7232" s="41"/>
      <c r="W7232" s="362"/>
      <c r="X7232" s="364"/>
      <c r="Y7232" s="294" t="s">
        <v>183</v>
      </c>
      <c r="Z7232" s="303"/>
      <c r="AA7232" s="303"/>
      <c r="AB7232" s="303"/>
    </row>
    <row r="7233" spans="1:28" ht="20.100000000000001" customHeight="1" x14ac:dyDescent="0.25">
      <c r="A7233" s="9">
        <v>72</v>
      </c>
      <c r="B7233" s="361" t="s">
        <v>176</v>
      </c>
      <c r="C7233" s="363" t="s">
        <v>161</v>
      </c>
      <c r="D7233" s="35" t="s">
        <v>182</v>
      </c>
      <c r="E7233" s="41"/>
      <c r="F7233" s="41"/>
      <c r="G7233" s="41"/>
      <c r="I7233" s="361" t="s">
        <v>176</v>
      </c>
      <c r="J7233" s="363" t="s">
        <v>161</v>
      </c>
      <c r="K7233" s="35" t="s">
        <v>182</v>
      </c>
      <c r="L7233" s="41"/>
      <c r="M7233" s="41"/>
      <c r="N7233" s="41"/>
      <c r="P7233" s="361" t="s">
        <v>176</v>
      </c>
      <c r="Q7233" s="363" t="s">
        <v>161</v>
      </c>
      <c r="R7233" s="35" t="s">
        <v>182</v>
      </c>
      <c r="S7233" s="41"/>
      <c r="T7233" s="257"/>
      <c r="U7233" s="41"/>
      <c r="W7233" s="361" t="s">
        <v>176</v>
      </c>
      <c r="X7233" s="363" t="s">
        <v>161</v>
      </c>
      <c r="Y7233" s="294" t="s">
        <v>182</v>
      </c>
      <c r="Z7233" s="303"/>
      <c r="AA7233" s="303"/>
      <c r="AB7233" s="303"/>
    </row>
    <row r="7234" spans="1:28" ht="20.100000000000001" customHeight="1" x14ac:dyDescent="0.25">
      <c r="A7234" s="9">
        <v>72</v>
      </c>
      <c r="B7234" s="362"/>
      <c r="C7234" s="364"/>
      <c r="D7234" s="35" t="s">
        <v>183</v>
      </c>
      <c r="E7234" s="41"/>
      <c r="F7234" s="41"/>
      <c r="G7234" s="41"/>
      <c r="I7234" s="362"/>
      <c r="J7234" s="364"/>
      <c r="K7234" s="35" t="s">
        <v>183</v>
      </c>
      <c r="L7234" s="41"/>
      <c r="M7234" s="41"/>
      <c r="N7234" s="41"/>
      <c r="P7234" s="362"/>
      <c r="Q7234" s="364"/>
      <c r="R7234" s="35" t="s">
        <v>183</v>
      </c>
      <c r="S7234" s="41"/>
      <c r="T7234" s="257"/>
      <c r="U7234" s="41"/>
      <c r="W7234" s="362"/>
      <c r="X7234" s="364"/>
      <c r="Y7234" s="294" t="s">
        <v>183</v>
      </c>
      <c r="Z7234" s="303"/>
      <c r="AA7234" s="303"/>
      <c r="AB7234" s="303"/>
    </row>
    <row r="7235" spans="1:28" ht="20.100000000000001" customHeight="1" x14ac:dyDescent="0.25">
      <c r="A7235" s="9">
        <v>72</v>
      </c>
      <c r="B7235" s="361" t="s">
        <v>177</v>
      </c>
      <c r="C7235" s="363" t="s">
        <v>162</v>
      </c>
      <c r="D7235" s="35" t="s">
        <v>182</v>
      </c>
      <c r="E7235" s="41"/>
      <c r="F7235" s="41"/>
      <c r="G7235" s="41"/>
      <c r="I7235" s="361" t="s">
        <v>177</v>
      </c>
      <c r="J7235" s="363" t="s">
        <v>162</v>
      </c>
      <c r="K7235" s="35" t="s">
        <v>182</v>
      </c>
      <c r="L7235" s="41"/>
      <c r="M7235" s="41"/>
      <c r="N7235" s="41"/>
      <c r="P7235" s="361" t="s">
        <v>177</v>
      </c>
      <c r="Q7235" s="363" t="s">
        <v>162</v>
      </c>
      <c r="R7235" s="35" t="s">
        <v>182</v>
      </c>
      <c r="S7235" s="41"/>
      <c r="T7235" s="257"/>
      <c r="U7235" s="41"/>
      <c r="W7235" s="361" t="s">
        <v>177</v>
      </c>
      <c r="X7235" s="363" t="s">
        <v>162</v>
      </c>
      <c r="Y7235" s="294" t="s">
        <v>182</v>
      </c>
      <c r="Z7235" s="303"/>
      <c r="AA7235" s="303"/>
      <c r="AB7235" s="303"/>
    </row>
    <row r="7236" spans="1:28" ht="20.100000000000001" customHeight="1" x14ac:dyDescent="0.25">
      <c r="A7236" s="9">
        <v>72</v>
      </c>
      <c r="B7236" s="362"/>
      <c r="C7236" s="364"/>
      <c r="D7236" s="35" t="s">
        <v>183</v>
      </c>
      <c r="E7236" s="41"/>
      <c r="F7236" s="41"/>
      <c r="G7236" s="41"/>
      <c r="I7236" s="362"/>
      <c r="J7236" s="364"/>
      <c r="K7236" s="35" t="s">
        <v>183</v>
      </c>
      <c r="L7236" s="41"/>
      <c r="M7236" s="41"/>
      <c r="N7236" s="41"/>
      <c r="P7236" s="362"/>
      <c r="Q7236" s="364"/>
      <c r="R7236" s="35" t="s">
        <v>183</v>
      </c>
      <c r="S7236" s="41"/>
      <c r="T7236" s="257"/>
      <c r="U7236" s="41"/>
      <c r="W7236" s="362"/>
      <c r="X7236" s="364"/>
      <c r="Y7236" s="294" t="s">
        <v>183</v>
      </c>
      <c r="Z7236" s="303"/>
      <c r="AA7236" s="303"/>
      <c r="AB7236" s="303"/>
    </row>
    <row r="7237" spans="1:28" ht="20.100000000000001" customHeight="1" x14ac:dyDescent="0.25">
      <c r="A7237" s="9">
        <v>72</v>
      </c>
      <c r="B7237" s="361" t="s">
        <v>180</v>
      </c>
      <c r="C7237" s="363" t="s">
        <v>534</v>
      </c>
      <c r="D7237" s="35" t="s">
        <v>182</v>
      </c>
      <c r="E7237" s="41"/>
      <c r="F7237" s="41"/>
      <c r="G7237" s="41"/>
      <c r="I7237" s="361" t="s">
        <v>180</v>
      </c>
      <c r="J7237" s="363" t="s">
        <v>534</v>
      </c>
      <c r="K7237" s="35" t="s">
        <v>182</v>
      </c>
      <c r="L7237" s="41"/>
      <c r="M7237" s="41"/>
      <c r="N7237" s="41"/>
      <c r="P7237" s="361" t="s">
        <v>180</v>
      </c>
      <c r="Q7237" s="363" t="s">
        <v>534</v>
      </c>
      <c r="R7237" s="35" t="s">
        <v>182</v>
      </c>
      <c r="S7237" s="41"/>
      <c r="T7237" s="257"/>
      <c r="U7237" s="41"/>
      <c r="W7237" s="361" t="s">
        <v>180</v>
      </c>
      <c r="X7237" s="363" t="s">
        <v>534</v>
      </c>
      <c r="Y7237" s="294" t="s">
        <v>182</v>
      </c>
      <c r="Z7237" s="303"/>
      <c r="AA7237" s="303"/>
      <c r="AB7237" s="303"/>
    </row>
    <row r="7238" spans="1:28" ht="20.100000000000001" customHeight="1" x14ac:dyDescent="0.25">
      <c r="A7238" s="9">
        <v>72</v>
      </c>
      <c r="B7238" s="362"/>
      <c r="C7238" s="364"/>
      <c r="D7238" s="35" t="s">
        <v>183</v>
      </c>
      <c r="E7238" s="41"/>
      <c r="F7238" s="41"/>
      <c r="G7238" s="41"/>
      <c r="I7238" s="362"/>
      <c r="J7238" s="364"/>
      <c r="K7238" s="35" t="s">
        <v>183</v>
      </c>
      <c r="L7238" s="41"/>
      <c r="M7238" s="41"/>
      <c r="N7238" s="41"/>
      <c r="P7238" s="362"/>
      <c r="Q7238" s="364"/>
      <c r="R7238" s="35" t="s">
        <v>183</v>
      </c>
      <c r="S7238" s="41"/>
      <c r="T7238" s="257"/>
      <c r="U7238" s="41"/>
      <c r="W7238" s="362"/>
      <c r="X7238" s="364"/>
      <c r="Y7238" s="294" t="s">
        <v>183</v>
      </c>
      <c r="Z7238" s="303"/>
      <c r="AA7238" s="303"/>
      <c r="AB7238" s="303"/>
    </row>
    <row r="7239" spans="1:28" ht="20.100000000000001" customHeight="1" x14ac:dyDescent="0.25">
      <c r="A7239" s="9">
        <v>72</v>
      </c>
      <c r="B7239" s="361" t="s">
        <v>185</v>
      </c>
      <c r="C7239" s="363" t="s">
        <v>535</v>
      </c>
      <c r="D7239" s="35" t="s">
        <v>182</v>
      </c>
      <c r="E7239" s="41"/>
      <c r="F7239" s="41"/>
      <c r="G7239" s="41"/>
      <c r="I7239" s="361" t="s">
        <v>185</v>
      </c>
      <c r="J7239" s="363" t="s">
        <v>535</v>
      </c>
      <c r="K7239" s="35" t="s">
        <v>182</v>
      </c>
      <c r="L7239" s="41"/>
      <c r="M7239" s="41"/>
      <c r="N7239" s="41"/>
      <c r="P7239" s="361" t="s">
        <v>185</v>
      </c>
      <c r="Q7239" s="363" t="s">
        <v>535</v>
      </c>
      <c r="R7239" s="35" t="s">
        <v>182</v>
      </c>
      <c r="S7239" s="41"/>
      <c r="T7239" s="257"/>
      <c r="U7239" s="41"/>
      <c r="W7239" s="361" t="s">
        <v>185</v>
      </c>
      <c r="X7239" s="363" t="s">
        <v>535</v>
      </c>
      <c r="Y7239" s="294" t="s">
        <v>182</v>
      </c>
      <c r="Z7239" s="303"/>
      <c r="AA7239" s="303"/>
      <c r="AB7239" s="303"/>
    </row>
    <row r="7240" spans="1:28" ht="20.100000000000001" customHeight="1" x14ac:dyDescent="0.25">
      <c r="A7240" s="9">
        <v>72</v>
      </c>
      <c r="B7240" s="362"/>
      <c r="C7240" s="364"/>
      <c r="D7240" s="35" t="s">
        <v>183</v>
      </c>
      <c r="E7240" s="41"/>
      <c r="F7240" s="41"/>
      <c r="G7240" s="41"/>
      <c r="I7240" s="362"/>
      <c r="J7240" s="364"/>
      <c r="K7240" s="35" t="s">
        <v>183</v>
      </c>
      <c r="L7240" s="41"/>
      <c r="M7240" s="41"/>
      <c r="N7240" s="41"/>
      <c r="P7240" s="362"/>
      <c r="Q7240" s="364"/>
      <c r="R7240" s="35" t="s">
        <v>183</v>
      </c>
      <c r="S7240" s="41"/>
      <c r="T7240" s="41"/>
      <c r="U7240" s="41"/>
      <c r="W7240" s="362"/>
      <c r="X7240" s="364"/>
      <c r="Y7240" s="294" t="s">
        <v>183</v>
      </c>
      <c r="Z7240" s="303"/>
      <c r="AA7240" s="303"/>
      <c r="AB7240" s="303"/>
    </row>
    <row r="7241" spans="1:28" ht="20.100000000000001" customHeight="1" x14ac:dyDescent="0.25">
      <c r="A7241" s="9">
        <v>72</v>
      </c>
      <c r="B7241" s="361" t="s">
        <v>179</v>
      </c>
      <c r="C7241" s="365" t="s">
        <v>184</v>
      </c>
      <c r="D7241" s="42" t="s">
        <v>182</v>
      </c>
      <c r="E7241" s="43">
        <f>E7209+E7211+E7214+E7216+E7218+E7220+E7222+E7225+E7227+E7229+E7231+E7233+E7235+E7237+E7239</f>
        <v>9229.4000000000015</v>
      </c>
      <c r="F7241" s="43">
        <f>F7209+F7211+F7214+F7216+F7218+F7220+F7222+F7225+F7227+F7229+F7231+F7233+F7235+F7237+F7239</f>
        <v>0</v>
      </c>
      <c r="G7241" s="44"/>
      <c r="I7241" s="361" t="s">
        <v>179</v>
      </c>
      <c r="J7241" s="365" t="s">
        <v>184</v>
      </c>
      <c r="K7241" s="42" t="s">
        <v>182</v>
      </c>
      <c r="L7241" s="43">
        <f>L7209+L7211+L7214+L7216+L7218+L7220+L7222+L7225+L7227+L7229+L7231+L7233+L7235+L7237+L7239</f>
        <v>9229.4000000000015</v>
      </c>
      <c r="M7241" s="43">
        <f>M7209+M7211+M7214+M7216+M7218+M7220+M7222+M7225+M7227+M7229+M7231+M7233+M7235+M7237+M7239</f>
        <v>3019.8999999999996</v>
      </c>
      <c r="N7241" s="44"/>
      <c r="P7241" s="361" t="s">
        <v>179</v>
      </c>
      <c r="Q7241" s="365" t="s">
        <v>184</v>
      </c>
      <c r="R7241" s="42" t="s">
        <v>182</v>
      </c>
      <c r="S7241" s="43">
        <f>S7209+S7211+S7214+S7216+S7218+S7220+S7222+S7225+S7227+S7229+S7231+S7233+S7235+S7237+S7239</f>
        <v>9229.4000000000015</v>
      </c>
      <c r="T7241" s="43">
        <f>T7209+T7211+T7214+T7216+T7218+T7220+T7222+T7225+T7227+T7229+T7231+T7233+T7235+T7237+T7239</f>
        <v>9229.4000000000015</v>
      </c>
      <c r="U7241" s="44"/>
      <c r="W7241" s="361" t="s">
        <v>179</v>
      </c>
      <c r="X7241" s="365" t="s">
        <v>184</v>
      </c>
      <c r="Y7241" s="298" t="s">
        <v>182</v>
      </c>
      <c r="Z7241" s="304">
        <f>Z7209+Z7211+Z7214+Z7216+Z7218+Z7220+Z7222+Z7225+Z7227+Z7229+Z7231+Z7233+Z7235+Z7237+Z7239</f>
        <v>9229.4000000000015</v>
      </c>
      <c r="AA7241" s="304">
        <f>AA7209+AA7211+AA7214+AA7216+AA7218+AA7220+AA7222+AA7225+AA7227+AA7229+AA7231+AA7233+AA7235+AA7237+AA7239</f>
        <v>9229.4000000000015</v>
      </c>
      <c r="AB7241" s="305"/>
    </row>
    <row r="7242" spans="1:28" ht="20.100000000000001" customHeight="1" x14ac:dyDescent="0.25">
      <c r="A7242" s="9">
        <v>72</v>
      </c>
      <c r="B7242" s="362"/>
      <c r="C7242" s="366"/>
      <c r="D7242" s="42" t="s">
        <v>183</v>
      </c>
      <c r="E7242" s="43">
        <f>E7210+E7212+E7215+E7217+E7219+E7221+E7223+E7226+E7228+E7230+E7232+E7234+E7236+E7238+E7240</f>
        <v>0</v>
      </c>
      <c r="F7242" s="43">
        <f>F7210+F7212+F7215+F7217+F7219+F7221+F7223+F7226+F7228+F7230+F7232+F7234+F7236+F7238+F7240</f>
        <v>0</v>
      </c>
      <c r="G7242" s="44"/>
      <c r="I7242" s="362"/>
      <c r="J7242" s="366"/>
      <c r="K7242" s="42" t="s">
        <v>183</v>
      </c>
      <c r="L7242" s="43">
        <f>L7210+L7212+L7215+L7217+L7219+L7221+L7223+L7226+L7228+L7230+L7232+L7234+L7236+L7238+L7240</f>
        <v>0</v>
      </c>
      <c r="M7242" s="43">
        <f>M7210+M7212+M7215+M7217+M7219+M7221+M7223+M7226+M7228+M7230+M7232+M7234+M7236+M7238+M7240</f>
        <v>0</v>
      </c>
      <c r="N7242" s="44"/>
      <c r="P7242" s="362"/>
      <c r="Q7242" s="366"/>
      <c r="R7242" s="42" t="s">
        <v>183</v>
      </c>
      <c r="S7242" s="43">
        <f>S7210+S7212+S7215+S7217+S7219+S7221+S7223+S7226+S7228+S7230+S7232+S7234+S7236+S7238+S7240</f>
        <v>0</v>
      </c>
      <c r="T7242" s="43">
        <f>T7210+T7212+T7215+T7217+T7219+T7221+T7223+T7226+T7228+T7230+T7232+T7234+T7236+T7238+T7240</f>
        <v>0</v>
      </c>
      <c r="U7242" s="44"/>
      <c r="W7242" s="362"/>
      <c r="X7242" s="366"/>
      <c r="Y7242" s="298" t="s">
        <v>183</v>
      </c>
      <c r="Z7242" s="304">
        <f>Z7210+Z7212+Z7215+Z7217+Z7219+Z7221+Z7223+Z7226+Z7228+Z7230+Z7232+Z7234+Z7236+Z7238+Z7240</f>
        <v>0</v>
      </c>
      <c r="AA7242" s="304">
        <f>AA7210+AA7212+AA7215+AA7217+AA7219+AA7221+AA7223+AA7226+AA7228+AA7230+AA7232+AA7234+AA7236+AA7238+AA7240</f>
        <v>0</v>
      </c>
      <c r="AB7242" s="305"/>
    </row>
    <row r="7243" spans="1:28" ht="15" customHeight="1" x14ac:dyDescent="0.25">
      <c r="A7243" s="9">
        <v>72</v>
      </c>
      <c r="B7243" s="367" t="s">
        <v>536</v>
      </c>
      <c r="C7243" s="367"/>
      <c r="D7243" s="367"/>
      <c r="E7243" s="7"/>
      <c r="F7243" s="2"/>
      <c r="G7243" s="2"/>
      <c r="I7243" s="367" t="s">
        <v>536</v>
      </c>
      <c r="J7243" s="367"/>
      <c r="K7243" s="367"/>
      <c r="L7243" s="7"/>
      <c r="M7243" s="2"/>
      <c r="N7243" s="2"/>
      <c r="P7243" s="367" t="s">
        <v>536</v>
      </c>
      <c r="Q7243" s="367"/>
      <c r="R7243" s="367"/>
      <c r="S7243" s="7"/>
      <c r="T7243" s="2"/>
      <c r="U7243" s="2"/>
      <c r="W7243" s="367" t="s">
        <v>536</v>
      </c>
      <c r="X7243" s="367"/>
      <c r="Y7243" s="367"/>
      <c r="Z7243" s="272"/>
      <c r="AA7243" s="267"/>
      <c r="AB7243" s="267"/>
    </row>
    <row r="7244" spans="1:28" ht="15.75" customHeight="1" x14ac:dyDescent="0.25">
      <c r="A7244" s="9">
        <v>72</v>
      </c>
      <c r="B7244" s="3"/>
      <c r="C7244" s="3"/>
      <c r="D7244" s="3"/>
      <c r="E7244" s="8"/>
      <c r="F7244" s="2"/>
      <c r="G7244" s="2"/>
      <c r="I7244" s="3"/>
      <c r="J7244" s="3"/>
      <c r="K7244" s="3"/>
      <c r="L7244" s="8"/>
      <c r="M7244" s="2"/>
      <c r="N7244" s="2"/>
      <c r="P7244" s="103"/>
      <c r="Q7244" s="103"/>
      <c r="R7244" s="103"/>
      <c r="S7244" s="8"/>
      <c r="T7244" s="2"/>
      <c r="U7244" s="2"/>
      <c r="W7244" s="268"/>
      <c r="X7244" s="268"/>
      <c r="Y7244" s="268"/>
      <c r="Z7244" s="273"/>
      <c r="AA7244" s="267"/>
      <c r="AB7244" s="267"/>
    </row>
    <row r="7245" spans="1:28" ht="15.75" customHeight="1" x14ac:dyDescent="0.25">
      <c r="A7245" s="9">
        <v>72</v>
      </c>
      <c r="B7245" s="368" t="s">
        <v>537</v>
      </c>
      <c r="C7245" s="368"/>
      <c r="D7245" s="368"/>
      <c r="E7245" s="8"/>
      <c r="F7245" s="8"/>
      <c r="G7245" s="8"/>
      <c r="I7245" s="368" t="s">
        <v>537</v>
      </c>
      <c r="J7245" s="368"/>
      <c r="K7245" s="368"/>
      <c r="L7245" s="8"/>
      <c r="M7245" s="8"/>
      <c r="N7245" s="8"/>
      <c r="P7245" s="368" t="s">
        <v>537</v>
      </c>
      <c r="Q7245" s="368"/>
      <c r="R7245" s="368"/>
      <c r="S7245" s="8"/>
      <c r="T7245" s="8"/>
      <c r="U7245" s="8"/>
      <c r="W7245" s="368" t="s">
        <v>537</v>
      </c>
      <c r="X7245" s="368"/>
      <c r="Y7245" s="368"/>
      <c r="Z7245" s="273"/>
      <c r="AA7245" s="273"/>
      <c r="AB7245" s="273"/>
    </row>
    <row r="7246" spans="1:28" x14ac:dyDescent="0.25">
      <c r="A7246" s="9">
        <v>72</v>
      </c>
      <c r="B7246" s="39"/>
      <c r="C7246" s="39"/>
      <c r="D7246" s="39"/>
      <c r="E7246" s="8"/>
      <c r="F7246" s="8"/>
      <c r="G7246" s="8"/>
      <c r="I7246" s="39"/>
      <c r="J7246" s="39"/>
      <c r="K7246" s="39"/>
      <c r="L7246" s="8"/>
      <c r="M7246" s="8"/>
      <c r="N7246" s="8"/>
      <c r="P7246" s="39"/>
      <c r="Q7246" s="39"/>
      <c r="R7246" s="39"/>
      <c r="S7246" s="8"/>
      <c r="T7246" s="8"/>
      <c r="U7246" s="8"/>
      <c r="W7246" s="301"/>
      <c r="X7246" s="301"/>
      <c r="Y7246" s="301"/>
      <c r="Z7246" s="273"/>
      <c r="AA7246" s="273"/>
      <c r="AB7246" s="273"/>
    </row>
    <row r="7247" spans="1:28" ht="15.75" customHeight="1" x14ac:dyDescent="0.25">
      <c r="A7247" s="9">
        <v>72</v>
      </c>
      <c r="B7247" s="369" t="s">
        <v>248</v>
      </c>
      <c r="C7247" s="369"/>
      <c r="D7247" s="369"/>
      <c r="E7247" s="8"/>
      <c r="F7247" s="8"/>
      <c r="G7247" s="8"/>
      <c r="I7247" s="369" t="s">
        <v>248</v>
      </c>
      <c r="J7247" s="369"/>
      <c r="K7247" s="369"/>
      <c r="L7247" s="8"/>
      <c r="M7247" s="8"/>
      <c r="N7247" s="8"/>
      <c r="P7247" s="369" t="s">
        <v>248</v>
      </c>
      <c r="Q7247" s="369"/>
      <c r="R7247" s="369"/>
      <c r="S7247" s="8"/>
      <c r="T7247" s="8"/>
      <c r="U7247" s="8"/>
      <c r="W7247" s="369" t="s">
        <v>248</v>
      </c>
      <c r="X7247" s="369"/>
      <c r="Y7247" s="369"/>
      <c r="Z7247" s="273"/>
      <c r="AA7247" s="273"/>
      <c r="AB7247" s="273"/>
    </row>
    <row r="7248" spans="1:28" x14ac:dyDescent="0.25">
      <c r="A7248" s="9">
        <v>72</v>
      </c>
      <c r="B7248" s="369"/>
      <c r="C7248" s="369"/>
      <c r="D7248" s="369"/>
      <c r="E7248" s="8"/>
      <c r="F7248" s="8"/>
      <c r="G7248" s="8"/>
      <c r="I7248" s="369"/>
      <c r="J7248" s="369"/>
      <c r="K7248" s="369"/>
      <c r="L7248" s="8"/>
      <c r="M7248" s="8"/>
      <c r="N7248" s="8"/>
      <c r="P7248" s="369"/>
      <c r="Q7248" s="369"/>
      <c r="R7248" s="369"/>
      <c r="S7248" s="8"/>
      <c r="T7248" s="8"/>
      <c r="U7248" s="8"/>
      <c r="W7248" s="369"/>
      <c r="X7248" s="369"/>
      <c r="Y7248" s="369"/>
      <c r="Z7248" s="273"/>
      <c r="AA7248" s="273"/>
      <c r="AB7248" s="273"/>
    </row>
    <row r="7249" spans="1:28" ht="15.75" customHeight="1" thickBot="1" x14ac:dyDescent="0.3">
      <c r="A7249" s="9">
        <v>72</v>
      </c>
      <c r="B7249" s="370" t="s">
        <v>249</v>
      </c>
      <c r="C7249" s="370"/>
      <c r="D7249" s="370"/>
      <c r="E7249" s="8"/>
      <c r="F7249" s="8"/>
      <c r="G7249" s="8"/>
      <c r="I7249" s="370" t="s">
        <v>249</v>
      </c>
      <c r="J7249" s="370"/>
      <c r="K7249" s="370"/>
      <c r="L7249" s="8"/>
      <c r="M7249" s="8"/>
      <c r="N7249" s="8"/>
      <c r="P7249" s="370" t="s">
        <v>249</v>
      </c>
      <c r="Q7249" s="370"/>
      <c r="R7249" s="370"/>
      <c r="S7249" s="8"/>
      <c r="T7249" s="8"/>
      <c r="U7249" s="8"/>
      <c r="W7249" s="370" t="s">
        <v>249</v>
      </c>
      <c r="X7249" s="370"/>
      <c r="Y7249" s="370"/>
      <c r="Z7249" s="273"/>
      <c r="AA7249" s="273"/>
      <c r="AB7249" s="273"/>
    </row>
    <row r="7250" spans="1:28" ht="45" customHeight="1" x14ac:dyDescent="0.25">
      <c r="A7250" s="9">
        <v>72</v>
      </c>
      <c r="B7250" s="371" t="s">
        <v>734</v>
      </c>
      <c r="C7250" s="372"/>
      <c r="D7250" s="373"/>
      <c r="E7250" s="8"/>
      <c r="F7250" s="8"/>
      <c r="G7250" s="8"/>
      <c r="I7250" s="371" t="s">
        <v>734</v>
      </c>
      <c r="J7250" s="372"/>
      <c r="K7250" s="373"/>
      <c r="L7250" s="8"/>
      <c r="M7250" s="8"/>
      <c r="N7250" s="8"/>
      <c r="P7250" s="371" t="s">
        <v>734</v>
      </c>
      <c r="Q7250" s="372"/>
      <c r="R7250" s="373"/>
      <c r="S7250" s="8"/>
      <c r="T7250" s="8"/>
      <c r="U7250" s="8"/>
      <c r="W7250" s="371" t="s">
        <v>734</v>
      </c>
      <c r="X7250" s="372"/>
      <c r="Y7250" s="373"/>
      <c r="Z7250" s="273"/>
      <c r="AA7250" s="273"/>
      <c r="AB7250" s="273"/>
    </row>
    <row r="7251" spans="1:28" ht="45" customHeight="1" thickBot="1" x14ac:dyDescent="0.3">
      <c r="A7251" s="9">
        <v>72</v>
      </c>
      <c r="B7251" s="374" t="s">
        <v>521</v>
      </c>
      <c r="C7251" s="375"/>
      <c r="D7251" s="376"/>
      <c r="E7251" s="8"/>
      <c r="F7251" s="8"/>
      <c r="G7251" s="8"/>
      <c r="I7251" s="374" t="s">
        <v>521</v>
      </c>
      <c r="J7251" s="375"/>
      <c r="K7251" s="376"/>
      <c r="L7251" s="8"/>
      <c r="M7251" s="8"/>
      <c r="N7251" s="8"/>
      <c r="P7251" s="374" t="s">
        <v>521</v>
      </c>
      <c r="Q7251" s="375"/>
      <c r="R7251" s="376"/>
      <c r="S7251" s="8"/>
      <c r="T7251" s="8"/>
      <c r="U7251" s="8"/>
      <c r="W7251" s="374" t="s">
        <v>521</v>
      </c>
      <c r="X7251" s="375"/>
      <c r="Y7251" s="376"/>
      <c r="Z7251" s="273"/>
      <c r="AA7251" s="273"/>
      <c r="AB7251" s="273"/>
    </row>
    <row r="7252" spans="1:28" ht="45" customHeight="1" x14ac:dyDescent="0.25">
      <c r="A7252" s="9">
        <v>72</v>
      </c>
      <c r="B7252" s="371" t="s">
        <v>522</v>
      </c>
      <c r="C7252" s="372"/>
      <c r="D7252" s="373"/>
      <c r="E7252" s="8"/>
      <c r="F7252" s="8"/>
      <c r="G7252" s="8"/>
      <c r="I7252" s="371" t="s">
        <v>522</v>
      </c>
      <c r="J7252" s="372"/>
      <c r="K7252" s="373"/>
      <c r="L7252" s="8"/>
      <c r="M7252" s="8"/>
      <c r="N7252" s="8"/>
      <c r="P7252" s="371" t="s">
        <v>522</v>
      </c>
      <c r="Q7252" s="372"/>
      <c r="R7252" s="373"/>
      <c r="S7252" s="8"/>
      <c r="T7252" s="8"/>
      <c r="U7252" s="8"/>
      <c r="W7252" s="371" t="s">
        <v>522</v>
      </c>
      <c r="X7252" s="372"/>
      <c r="Y7252" s="373"/>
      <c r="Z7252" s="273"/>
      <c r="AA7252" s="273"/>
      <c r="AB7252" s="273"/>
    </row>
    <row r="7253" spans="1:28" ht="45" customHeight="1" thickBot="1" x14ac:dyDescent="0.3">
      <c r="A7253" s="9">
        <v>72</v>
      </c>
      <c r="B7253" s="374" t="s">
        <v>523</v>
      </c>
      <c r="C7253" s="375"/>
      <c r="D7253" s="376"/>
      <c r="E7253" s="8"/>
      <c r="F7253" s="8"/>
      <c r="G7253" s="8"/>
      <c r="I7253" s="374" t="s">
        <v>523</v>
      </c>
      <c r="J7253" s="375"/>
      <c r="K7253" s="376"/>
      <c r="L7253" s="8"/>
      <c r="M7253" s="8"/>
      <c r="N7253" s="8"/>
      <c r="P7253" s="374" t="s">
        <v>523</v>
      </c>
      <c r="Q7253" s="375"/>
      <c r="R7253" s="376"/>
      <c r="S7253" s="8"/>
      <c r="T7253" s="8"/>
      <c r="U7253" s="8"/>
      <c r="W7253" s="374" t="s">
        <v>523</v>
      </c>
      <c r="X7253" s="375"/>
      <c r="Y7253" s="376"/>
      <c r="Z7253" s="273"/>
      <c r="AA7253" s="273"/>
      <c r="AB7253" s="273"/>
    </row>
    <row r="7254" spans="1:28" ht="45" customHeight="1" x14ac:dyDescent="0.25">
      <c r="A7254" s="9">
        <v>72</v>
      </c>
      <c r="B7254" s="371" t="s">
        <v>524</v>
      </c>
      <c r="C7254" s="372"/>
      <c r="D7254" s="373"/>
      <c r="E7254" s="8"/>
      <c r="F7254" s="8"/>
      <c r="G7254" s="8"/>
      <c r="I7254" s="371" t="s">
        <v>524</v>
      </c>
      <c r="J7254" s="372"/>
      <c r="K7254" s="373"/>
      <c r="L7254" s="8"/>
      <c r="M7254" s="8"/>
      <c r="N7254" s="8"/>
      <c r="P7254" s="371" t="s">
        <v>524</v>
      </c>
      <c r="Q7254" s="372"/>
      <c r="R7254" s="373"/>
      <c r="S7254" s="8"/>
      <c r="T7254" s="8"/>
      <c r="U7254" s="8"/>
      <c r="W7254" s="371" t="s">
        <v>524</v>
      </c>
      <c r="X7254" s="372"/>
      <c r="Y7254" s="373"/>
      <c r="Z7254" s="273"/>
      <c r="AA7254" s="273"/>
      <c r="AB7254" s="273"/>
    </row>
    <row r="7255" spans="1:28" ht="45" customHeight="1" thickBot="1" x14ac:dyDescent="0.3">
      <c r="A7255" s="9">
        <v>72</v>
      </c>
      <c r="B7255" s="374" t="s">
        <v>525</v>
      </c>
      <c r="C7255" s="375"/>
      <c r="D7255" s="376"/>
      <c r="E7255" s="8"/>
      <c r="F7255" s="8"/>
      <c r="G7255" s="8"/>
      <c r="I7255" s="374" t="s">
        <v>525</v>
      </c>
      <c r="J7255" s="375"/>
      <c r="K7255" s="376"/>
      <c r="L7255" s="8"/>
      <c r="M7255" s="8"/>
      <c r="N7255" s="8"/>
      <c r="P7255" s="374" t="s">
        <v>525</v>
      </c>
      <c r="Q7255" s="375"/>
      <c r="R7255" s="376"/>
      <c r="S7255" s="8"/>
      <c r="T7255" s="8"/>
      <c r="U7255" s="8"/>
      <c r="W7255" s="374" t="s">
        <v>525</v>
      </c>
      <c r="X7255" s="375"/>
      <c r="Y7255" s="376"/>
      <c r="Z7255" s="273"/>
      <c r="AA7255" s="273"/>
      <c r="AB7255" s="273"/>
    </row>
    <row r="7256" spans="1:28" ht="45" customHeight="1" x14ac:dyDescent="0.25">
      <c r="A7256" s="9">
        <v>72</v>
      </c>
      <c r="B7256" s="371" t="s">
        <v>526</v>
      </c>
      <c r="C7256" s="372"/>
      <c r="D7256" s="373"/>
      <c r="E7256" s="8"/>
      <c r="F7256" s="8"/>
      <c r="G7256" s="8"/>
      <c r="I7256" s="371" t="s">
        <v>526</v>
      </c>
      <c r="J7256" s="372"/>
      <c r="K7256" s="373"/>
      <c r="L7256" s="8"/>
      <c r="M7256" s="8"/>
      <c r="N7256" s="8"/>
      <c r="P7256" s="371" t="s">
        <v>526</v>
      </c>
      <c r="Q7256" s="372"/>
      <c r="R7256" s="373"/>
      <c r="S7256" s="8"/>
      <c r="T7256" s="8"/>
      <c r="U7256" s="8"/>
      <c r="W7256" s="371" t="s">
        <v>526</v>
      </c>
      <c r="X7256" s="372"/>
      <c r="Y7256" s="373"/>
      <c r="Z7256" s="273"/>
      <c r="AA7256" s="273"/>
      <c r="AB7256" s="273"/>
    </row>
    <row r="7257" spans="1:28" ht="45" customHeight="1" thickBot="1" x14ac:dyDescent="0.3">
      <c r="A7257" s="9">
        <v>72</v>
      </c>
      <c r="B7257" s="374" t="s">
        <v>527</v>
      </c>
      <c r="C7257" s="375"/>
      <c r="D7257" s="376"/>
      <c r="E7257" s="8"/>
      <c r="F7257" s="8"/>
      <c r="G7257" s="8"/>
      <c r="I7257" s="374" t="s">
        <v>527</v>
      </c>
      <c r="J7257" s="375"/>
      <c r="K7257" s="376"/>
      <c r="L7257" s="8"/>
      <c r="M7257" s="8"/>
      <c r="N7257" s="8"/>
      <c r="P7257" s="374" t="s">
        <v>527</v>
      </c>
      <c r="Q7257" s="375"/>
      <c r="R7257" s="376"/>
      <c r="S7257" s="8"/>
      <c r="T7257" s="8"/>
      <c r="U7257" s="8"/>
      <c r="W7257" s="374" t="s">
        <v>527</v>
      </c>
      <c r="X7257" s="375"/>
      <c r="Y7257" s="376"/>
      <c r="Z7257" s="273"/>
      <c r="AA7257" s="273"/>
      <c r="AB7257" s="273"/>
    </row>
    <row r="7258" spans="1:28" ht="45" customHeight="1" x14ac:dyDescent="0.25">
      <c r="A7258" s="9">
        <v>72</v>
      </c>
      <c r="B7258" s="371" t="s">
        <v>143</v>
      </c>
      <c r="C7258" s="372"/>
      <c r="D7258" s="373"/>
      <c r="E7258" s="8"/>
      <c r="F7258" s="8"/>
      <c r="G7258" s="8"/>
      <c r="I7258" s="371" t="s">
        <v>93</v>
      </c>
      <c r="J7258" s="372"/>
      <c r="K7258" s="373"/>
      <c r="L7258" s="8"/>
      <c r="M7258" s="8"/>
      <c r="N7258" s="8"/>
      <c r="P7258" s="371" t="s">
        <v>93</v>
      </c>
      <c r="Q7258" s="372"/>
      <c r="R7258" s="373"/>
      <c r="S7258" s="8"/>
      <c r="T7258" s="8"/>
      <c r="U7258" s="8"/>
      <c r="W7258" s="371" t="s">
        <v>93</v>
      </c>
      <c r="X7258" s="372"/>
      <c r="Y7258" s="373"/>
      <c r="Z7258" s="273"/>
      <c r="AA7258" s="273"/>
      <c r="AB7258" s="273"/>
    </row>
    <row r="7259" spans="1:28" ht="45" customHeight="1" thickBot="1" x14ac:dyDescent="0.3">
      <c r="A7259" s="9">
        <v>72</v>
      </c>
      <c r="B7259" s="374" t="s">
        <v>528</v>
      </c>
      <c r="C7259" s="375"/>
      <c r="D7259" s="376"/>
      <c r="E7259" s="8"/>
      <c r="F7259" s="8"/>
      <c r="G7259" s="8"/>
      <c r="I7259" s="374" t="s">
        <v>94</v>
      </c>
      <c r="J7259" s="375"/>
      <c r="K7259" s="376"/>
      <c r="L7259" s="8"/>
      <c r="M7259" s="8"/>
      <c r="N7259" s="8"/>
      <c r="P7259" s="374" t="s">
        <v>917</v>
      </c>
      <c r="Q7259" s="375"/>
      <c r="R7259" s="376"/>
      <c r="S7259" s="8"/>
      <c r="T7259" s="8"/>
      <c r="U7259" s="8"/>
      <c r="W7259" s="374" t="s">
        <v>917</v>
      </c>
      <c r="X7259" s="375"/>
      <c r="Y7259" s="376"/>
      <c r="Z7259" s="273"/>
      <c r="AA7259" s="273"/>
      <c r="AB7259" s="273"/>
    </row>
    <row r="7260" spans="1:28" ht="45" customHeight="1" thickBot="1" x14ac:dyDescent="0.3">
      <c r="A7260" s="9">
        <v>72</v>
      </c>
      <c r="B7260" s="5"/>
      <c r="C7260" s="4"/>
      <c r="D7260" s="4"/>
      <c r="E7260" s="8"/>
      <c r="F7260" s="8"/>
      <c r="G7260" s="8"/>
      <c r="I7260" s="5"/>
      <c r="J7260" s="4"/>
      <c r="K7260" s="4"/>
      <c r="L7260" s="8"/>
      <c r="M7260" s="8"/>
      <c r="N7260" s="8"/>
      <c r="P7260" s="253"/>
      <c r="Q7260" s="252"/>
      <c r="R7260" s="252"/>
      <c r="S7260" s="8"/>
      <c r="T7260" s="8"/>
      <c r="U7260" s="8"/>
      <c r="W7260" s="270"/>
      <c r="X7260" s="269"/>
      <c r="Y7260" s="269"/>
      <c r="Z7260" s="273"/>
      <c r="AA7260" s="273"/>
      <c r="AB7260" s="273"/>
    </row>
    <row r="7261" spans="1:28" ht="45" customHeight="1" thickBot="1" x14ac:dyDescent="0.3">
      <c r="A7261" s="9">
        <v>72</v>
      </c>
      <c r="B7261" s="370" t="s">
        <v>538</v>
      </c>
      <c r="C7261" s="370"/>
      <c r="D7261" s="370"/>
      <c r="E7261" s="8"/>
      <c r="F7261" s="8"/>
      <c r="G7261" s="8"/>
      <c r="I7261" s="370" t="s">
        <v>538</v>
      </c>
      <c r="J7261" s="370"/>
      <c r="K7261" s="370"/>
      <c r="L7261" s="8"/>
      <c r="M7261" s="8"/>
      <c r="N7261" s="8"/>
      <c r="P7261" s="370" t="s">
        <v>538</v>
      </c>
      <c r="Q7261" s="370"/>
      <c r="R7261" s="370"/>
      <c r="S7261" s="8"/>
      <c r="T7261" s="8"/>
      <c r="U7261" s="8"/>
      <c r="W7261" s="370" t="s">
        <v>538</v>
      </c>
      <c r="X7261" s="370"/>
      <c r="Y7261" s="370"/>
      <c r="Z7261" s="273"/>
      <c r="AA7261" s="273"/>
      <c r="AB7261" s="273"/>
    </row>
    <row r="7262" spans="1:28" ht="45" customHeight="1" x14ac:dyDescent="0.25">
      <c r="A7262" s="9">
        <v>72</v>
      </c>
      <c r="B7262" s="377" t="s">
        <v>735</v>
      </c>
      <c r="C7262" s="378"/>
      <c r="D7262" s="379"/>
      <c r="E7262" s="8"/>
      <c r="F7262" s="8"/>
      <c r="G7262" s="8"/>
      <c r="I7262" s="377" t="s">
        <v>735</v>
      </c>
      <c r="J7262" s="378"/>
      <c r="K7262" s="379"/>
      <c r="L7262" s="8"/>
      <c r="M7262" s="8"/>
      <c r="N7262" s="8"/>
      <c r="P7262" s="377" t="s">
        <v>735</v>
      </c>
      <c r="Q7262" s="378"/>
      <c r="R7262" s="379"/>
      <c r="S7262" s="8"/>
      <c r="T7262" s="8"/>
      <c r="U7262" s="8"/>
      <c r="W7262" s="377" t="s">
        <v>735</v>
      </c>
      <c r="X7262" s="378"/>
      <c r="Y7262" s="379"/>
      <c r="Z7262" s="273"/>
      <c r="AA7262" s="273"/>
      <c r="AB7262" s="273"/>
    </row>
    <row r="7263" spans="1:28" ht="45" customHeight="1" thickBot="1" x14ac:dyDescent="0.3">
      <c r="A7263" s="9">
        <v>72</v>
      </c>
      <c r="B7263" s="374" t="s">
        <v>530</v>
      </c>
      <c r="C7263" s="375"/>
      <c r="D7263" s="376"/>
      <c r="E7263" s="8"/>
      <c r="F7263" s="8"/>
      <c r="G7263" s="8"/>
      <c r="I7263" s="374" t="s">
        <v>530</v>
      </c>
      <c r="J7263" s="375"/>
      <c r="K7263" s="376"/>
      <c r="L7263" s="8"/>
      <c r="M7263" s="8"/>
      <c r="N7263" s="8"/>
      <c r="P7263" s="374" t="s">
        <v>530</v>
      </c>
      <c r="Q7263" s="375"/>
      <c r="R7263" s="376"/>
      <c r="S7263" s="8"/>
      <c r="T7263" s="8"/>
      <c r="U7263" s="8"/>
      <c r="W7263" s="374" t="s">
        <v>530</v>
      </c>
      <c r="X7263" s="375"/>
      <c r="Y7263" s="376"/>
      <c r="Z7263" s="273"/>
      <c r="AA7263" s="273"/>
      <c r="AB7263" s="273"/>
    </row>
    <row r="7264" spans="1:28" ht="45" customHeight="1" thickBot="1" x14ac:dyDescent="0.3">
      <c r="A7264" s="9">
        <v>72</v>
      </c>
      <c r="B7264" s="6"/>
      <c r="C7264" s="6"/>
      <c r="D7264" s="6"/>
      <c r="E7264" s="8"/>
      <c r="F7264" s="8"/>
      <c r="G7264" s="8"/>
      <c r="I7264" s="6"/>
      <c r="J7264" s="6"/>
      <c r="K7264" s="6"/>
      <c r="L7264" s="8"/>
      <c r="M7264" s="8"/>
      <c r="N7264" s="8"/>
      <c r="P7264" s="254"/>
      <c r="Q7264" s="254"/>
      <c r="R7264" s="254"/>
      <c r="S7264" s="8"/>
      <c r="T7264" s="8"/>
      <c r="U7264" s="8"/>
      <c r="W7264" s="271"/>
      <c r="X7264" s="271"/>
      <c r="Y7264" s="271"/>
      <c r="Z7264" s="273"/>
      <c r="AA7264" s="273"/>
      <c r="AB7264" s="273"/>
    </row>
    <row r="7265" spans="1:28" ht="45" customHeight="1" thickBot="1" x14ac:dyDescent="0.3">
      <c r="A7265" s="9">
        <v>72</v>
      </c>
      <c r="B7265" s="370" t="s">
        <v>250</v>
      </c>
      <c r="C7265" s="370"/>
      <c r="D7265" s="370"/>
      <c r="E7265" s="8"/>
      <c r="F7265" s="8"/>
      <c r="G7265" s="8"/>
      <c r="I7265" s="370" t="s">
        <v>250</v>
      </c>
      <c r="J7265" s="370"/>
      <c r="K7265" s="370"/>
      <c r="L7265" s="8"/>
      <c r="M7265" s="8"/>
      <c r="N7265" s="8"/>
      <c r="P7265" s="370" t="s">
        <v>250</v>
      </c>
      <c r="Q7265" s="370"/>
      <c r="R7265" s="370"/>
      <c r="S7265" s="8"/>
      <c r="T7265" s="8"/>
      <c r="U7265" s="8"/>
      <c r="W7265" s="370" t="s">
        <v>250</v>
      </c>
      <c r="X7265" s="370"/>
      <c r="Y7265" s="370"/>
      <c r="Z7265" s="273"/>
      <c r="AA7265" s="273"/>
      <c r="AB7265" s="273"/>
    </row>
    <row r="7266" spans="1:28" ht="45" customHeight="1" x14ac:dyDescent="0.25">
      <c r="A7266" s="9">
        <v>72</v>
      </c>
      <c r="B7266" s="377" t="s">
        <v>452</v>
      </c>
      <c r="C7266" s="378"/>
      <c r="D7266" s="379"/>
      <c r="E7266" s="8"/>
      <c r="F7266" s="8"/>
      <c r="G7266" s="8"/>
      <c r="I7266" s="377" t="s">
        <v>452</v>
      </c>
      <c r="J7266" s="378"/>
      <c r="K7266" s="379"/>
      <c r="L7266" s="8"/>
      <c r="M7266" s="8"/>
      <c r="N7266" s="8"/>
      <c r="P7266" s="377" t="s">
        <v>452</v>
      </c>
      <c r="Q7266" s="378"/>
      <c r="R7266" s="379"/>
      <c r="S7266" s="8"/>
      <c r="T7266" s="8"/>
      <c r="U7266" s="8"/>
      <c r="W7266" s="377" t="s">
        <v>452</v>
      </c>
      <c r="X7266" s="378"/>
      <c r="Y7266" s="379"/>
      <c r="Z7266" s="273"/>
      <c r="AA7266" s="273"/>
      <c r="AB7266" s="273"/>
    </row>
    <row r="7267" spans="1:28" ht="45" customHeight="1" thickBot="1" x14ac:dyDescent="0.3">
      <c r="A7267" s="9">
        <v>72</v>
      </c>
      <c r="B7267" s="374" t="s">
        <v>532</v>
      </c>
      <c r="C7267" s="375"/>
      <c r="D7267" s="376"/>
      <c r="E7267" s="8"/>
      <c r="F7267" s="8"/>
      <c r="G7267" s="8"/>
      <c r="I7267" s="374" t="s">
        <v>532</v>
      </c>
      <c r="J7267" s="375"/>
      <c r="K7267" s="376"/>
      <c r="L7267" s="8"/>
      <c r="M7267" s="8"/>
      <c r="N7267" s="8"/>
      <c r="P7267" s="374" t="s">
        <v>532</v>
      </c>
      <c r="Q7267" s="375"/>
      <c r="R7267" s="376"/>
      <c r="S7267" s="8"/>
      <c r="T7267" s="8"/>
      <c r="U7267" s="8"/>
      <c r="W7267" s="374" t="s">
        <v>532</v>
      </c>
      <c r="X7267" s="375"/>
      <c r="Y7267" s="376"/>
      <c r="Z7267" s="273"/>
      <c r="AA7267" s="273"/>
      <c r="AB7267" s="273"/>
    </row>
    <row r="7268" spans="1:28" x14ac:dyDescent="0.25">
      <c r="A7268" s="9">
        <v>72</v>
      </c>
      <c r="C7268" s="45"/>
      <c r="J7268" s="45"/>
      <c r="P7268" s="255"/>
      <c r="Q7268" s="258"/>
      <c r="R7268" s="256"/>
      <c r="X7268" s="306"/>
    </row>
    <row r="7269" spans="1:28" x14ac:dyDescent="0.25">
      <c r="A7269" s="9">
        <v>72</v>
      </c>
      <c r="C7269" s="45"/>
      <c r="G7269" s="24" t="s">
        <v>736</v>
      </c>
      <c r="J7269" s="45"/>
      <c r="N7269" s="24" t="s">
        <v>736</v>
      </c>
      <c r="P7269" s="255"/>
      <c r="Q7269" s="258"/>
      <c r="R7269" s="256"/>
      <c r="U7269" s="119" t="s">
        <v>736</v>
      </c>
      <c r="X7269" s="306"/>
      <c r="AB7269" s="288" t="s">
        <v>736</v>
      </c>
    </row>
    <row r="7270" spans="1:28" x14ac:dyDescent="0.25">
      <c r="A7270" s="9">
        <v>72</v>
      </c>
      <c r="C7270" s="24" t="s">
        <v>737</v>
      </c>
      <c r="D7270" s="24" t="s">
        <v>285</v>
      </c>
      <c r="G7270" s="24" t="s">
        <v>149</v>
      </c>
      <c r="J7270" s="24" t="s">
        <v>737</v>
      </c>
      <c r="K7270" s="24" t="s">
        <v>285</v>
      </c>
      <c r="N7270" s="24" t="s">
        <v>149</v>
      </c>
      <c r="P7270" s="255"/>
      <c r="Q7270" s="256" t="s">
        <v>737</v>
      </c>
      <c r="R7270" s="256" t="s">
        <v>285</v>
      </c>
      <c r="U7270" s="119" t="s">
        <v>149</v>
      </c>
      <c r="X7270" s="288" t="s">
        <v>737</v>
      </c>
      <c r="Y7270" s="288" t="s">
        <v>285</v>
      </c>
      <c r="AB7270" s="288" t="s">
        <v>149</v>
      </c>
    </row>
    <row r="7271" spans="1:28" x14ac:dyDescent="0.25">
      <c r="A7271" s="9">
        <v>72</v>
      </c>
      <c r="D7271" s="46" t="s">
        <v>286</v>
      </c>
      <c r="K7271" s="46" t="s">
        <v>286</v>
      </c>
      <c r="P7271" s="255"/>
      <c r="Q7271" s="256"/>
      <c r="R7271" s="259" t="s">
        <v>286</v>
      </c>
      <c r="Y7271" s="307" t="s">
        <v>286</v>
      </c>
    </row>
    <row r="7272" spans="1:28" x14ac:dyDescent="0.25">
      <c r="A7272" s="9">
        <v>72</v>
      </c>
      <c r="P7272" s="255"/>
      <c r="Q7272" s="256"/>
      <c r="R7272" s="256"/>
    </row>
    <row r="7273" spans="1:28" x14ac:dyDescent="0.25">
      <c r="A7273" s="9">
        <v>72</v>
      </c>
      <c r="P7273" s="255"/>
      <c r="Q7273" s="256"/>
      <c r="R7273" s="256"/>
    </row>
    <row r="7274" spans="1:28" ht="99.95" customHeight="1" x14ac:dyDescent="0.25">
      <c r="A7274" s="9">
        <v>72</v>
      </c>
      <c r="C7274" s="45" t="s">
        <v>287</v>
      </c>
      <c r="D7274" s="24" t="s">
        <v>602</v>
      </c>
      <c r="G7274" s="24" t="s">
        <v>738</v>
      </c>
      <c r="J7274" s="45" t="s">
        <v>287</v>
      </c>
      <c r="K7274" s="24" t="s">
        <v>602</v>
      </c>
      <c r="N7274" s="24" t="s">
        <v>738</v>
      </c>
      <c r="P7274" s="255"/>
      <c r="Q7274" s="258" t="s">
        <v>287</v>
      </c>
      <c r="R7274" s="256" t="s">
        <v>602</v>
      </c>
      <c r="U7274" s="119" t="s">
        <v>738</v>
      </c>
      <c r="X7274" s="306" t="s">
        <v>287</v>
      </c>
      <c r="Y7274" s="288" t="s">
        <v>602</v>
      </c>
      <c r="AB7274" s="288" t="s">
        <v>738</v>
      </c>
    </row>
    <row r="7275" spans="1:28" x14ac:dyDescent="0.25">
      <c r="A7275" s="9">
        <v>72</v>
      </c>
      <c r="C7275" s="45"/>
      <c r="D7275" s="46" t="s">
        <v>286</v>
      </c>
      <c r="J7275" s="45"/>
      <c r="K7275" s="46" t="s">
        <v>286</v>
      </c>
      <c r="Q7275" s="45"/>
      <c r="R7275" s="46" t="s">
        <v>286</v>
      </c>
      <c r="X7275" s="306"/>
      <c r="Y7275" s="307" t="s">
        <v>286</v>
      </c>
    </row>
    <row r="7276" spans="1:28" x14ac:dyDescent="0.25">
      <c r="A7276" s="9">
        <v>72</v>
      </c>
    </row>
    <row r="7277" spans="1:28" x14ac:dyDescent="0.25">
      <c r="A7277" s="9">
        <v>72</v>
      </c>
    </row>
    <row r="7278" spans="1:28" x14ac:dyDescent="0.25">
      <c r="A7278" s="9">
        <v>72</v>
      </c>
    </row>
    <row r="7279" spans="1:28" x14ac:dyDescent="0.25">
      <c r="A7279" s="9">
        <v>72</v>
      </c>
    </row>
    <row r="7280" spans="1:28" x14ac:dyDescent="0.25">
      <c r="A7280" s="9">
        <v>72</v>
      </c>
    </row>
    <row r="7281" spans="1:1" x14ac:dyDescent="0.25">
      <c r="A7281" s="9">
        <v>72</v>
      </c>
    </row>
    <row r="7282" spans="1:1" x14ac:dyDescent="0.25">
      <c r="A7282" s="9">
        <v>72</v>
      </c>
    </row>
    <row r="7283" spans="1:1" x14ac:dyDescent="0.25">
      <c r="A7283" s="9">
        <v>72</v>
      </c>
    </row>
    <row r="7284" spans="1:1" x14ac:dyDescent="0.25">
      <c r="A7284" s="9">
        <v>72</v>
      </c>
    </row>
    <row r="7285" spans="1:1" x14ac:dyDescent="0.25">
      <c r="A7285" s="9">
        <v>72</v>
      </c>
    </row>
    <row r="7286" spans="1:1" x14ac:dyDescent="0.25">
      <c r="A7286" s="9">
        <v>72</v>
      </c>
    </row>
    <row r="7287" spans="1:1" x14ac:dyDescent="0.25">
      <c r="A7287" s="9">
        <v>72</v>
      </c>
    </row>
    <row r="7288" spans="1:1" x14ac:dyDescent="0.25">
      <c r="A7288" s="9">
        <v>72</v>
      </c>
    </row>
    <row r="7289" spans="1:1" x14ac:dyDescent="0.25">
      <c r="A7289" s="9">
        <v>72</v>
      </c>
    </row>
    <row r="7290" spans="1:1" x14ac:dyDescent="0.25">
      <c r="A7290" s="9">
        <v>72</v>
      </c>
    </row>
    <row r="7291" spans="1:1" x14ac:dyDescent="0.25">
      <c r="A7291" s="9">
        <v>72</v>
      </c>
    </row>
    <row r="7292" spans="1:1" x14ac:dyDescent="0.25">
      <c r="A7292" s="9">
        <v>72</v>
      </c>
    </row>
    <row r="7293" spans="1:1" x14ac:dyDescent="0.25">
      <c r="A7293" s="9">
        <v>72</v>
      </c>
    </row>
    <row r="7294" spans="1:1" x14ac:dyDescent="0.25">
      <c r="A7294" s="9">
        <v>72</v>
      </c>
    </row>
    <row r="7295" spans="1:1" x14ac:dyDescent="0.25">
      <c r="A7295" s="9">
        <v>72</v>
      </c>
    </row>
    <row r="7296" spans="1:1" x14ac:dyDescent="0.25">
      <c r="A7296" s="9">
        <v>72</v>
      </c>
    </row>
    <row r="7297" spans="1:28" x14ac:dyDescent="0.25">
      <c r="A7297" s="9">
        <v>72</v>
      </c>
    </row>
    <row r="7298" spans="1:28" x14ac:dyDescent="0.25">
      <c r="A7298" s="9">
        <v>72</v>
      </c>
    </row>
    <row r="7299" spans="1:28" x14ac:dyDescent="0.25">
      <c r="A7299" s="9">
        <v>72</v>
      </c>
    </row>
    <row r="7300" spans="1:28" x14ac:dyDescent="0.25">
      <c r="A7300" s="9">
        <v>72</v>
      </c>
    </row>
    <row r="7301" spans="1:28" x14ac:dyDescent="0.25">
      <c r="A7301" s="9">
        <v>73</v>
      </c>
    </row>
    <row r="7302" spans="1:28" x14ac:dyDescent="0.25">
      <c r="A7302" s="9">
        <v>73</v>
      </c>
    </row>
    <row r="7303" spans="1:28" ht="76.5" customHeight="1" x14ac:dyDescent="0.25">
      <c r="A7303" s="9">
        <v>73</v>
      </c>
      <c r="B7303" s="380" t="s">
        <v>263</v>
      </c>
      <c r="C7303" s="381"/>
      <c r="D7303" s="381"/>
      <c r="E7303" s="381"/>
      <c r="F7303" s="381"/>
      <c r="I7303" s="380" t="s">
        <v>263</v>
      </c>
      <c r="J7303" s="381"/>
      <c r="K7303" s="381"/>
      <c r="L7303" s="381"/>
      <c r="M7303" s="381"/>
      <c r="P7303" s="380" t="s">
        <v>263</v>
      </c>
      <c r="Q7303" s="381"/>
      <c r="R7303" s="381"/>
      <c r="S7303" s="381"/>
      <c r="T7303" s="381"/>
      <c r="W7303" s="380" t="s">
        <v>263</v>
      </c>
      <c r="X7303" s="381"/>
      <c r="Y7303" s="381"/>
      <c r="Z7303" s="381"/>
      <c r="AA7303" s="381"/>
    </row>
    <row r="7304" spans="1:28" ht="16.5" customHeight="1" x14ac:dyDescent="0.25">
      <c r="A7304" s="9">
        <v>73</v>
      </c>
      <c r="B7304" s="382">
        <v>43546</v>
      </c>
      <c r="C7304" s="381"/>
      <c r="D7304" s="381"/>
      <c r="E7304" s="381"/>
      <c r="F7304" s="381"/>
      <c r="G7304" s="26"/>
      <c r="I7304" s="382">
        <v>43636</v>
      </c>
      <c r="J7304" s="383"/>
      <c r="K7304" s="383"/>
      <c r="L7304" s="383"/>
      <c r="M7304" s="383"/>
      <c r="N7304" s="25"/>
      <c r="P7304" s="382">
        <v>43733</v>
      </c>
      <c r="Q7304" s="383"/>
      <c r="R7304" s="383"/>
      <c r="S7304" s="383"/>
      <c r="T7304" s="383"/>
      <c r="U7304" s="105"/>
      <c r="W7304" s="382">
        <v>43815</v>
      </c>
      <c r="X7304" s="383"/>
      <c r="Y7304" s="383"/>
      <c r="Z7304" s="383"/>
      <c r="AA7304" s="383"/>
      <c r="AB7304" s="264"/>
    </row>
    <row r="7305" spans="1:28" x14ac:dyDescent="0.25">
      <c r="A7305" s="9">
        <v>73</v>
      </c>
      <c r="F7305" s="27" t="s">
        <v>178</v>
      </c>
      <c r="G7305" s="27"/>
      <c r="M7305" s="27" t="s">
        <v>178</v>
      </c>
      <c r="N7305" s="27"/>
      <c r="T7305" s="27" t="s">
        <v>178</v>
      </c>
      <c r="U7305" s="27"/>
      <c r="AA7305" s="290" t="s">
        <v>178</v>
      </c>
      <c r="AB7305" s="290"/>
    </row>
    <row r="7306" spans="1:28" ht="15.75" customHeight="1" x14ac:dyDescent="0.25">
      <c r="A7306" s="9">
        <v>73</v>
      </c>
      <c r="B7306" s="384" t="s">
        <v>151</v>
      </c>
      <c r="C7306" s="365" t="s">
        <v>152</v>
      </c>
      <c r="D7306" s="365" t="s">
        <v>181</v>
      </c>
      <c r="E7306" s="386" t="s">
        <v>519</v>
      </c>
      <c r="F7306" s="386"/>
      <c r="G7306" s="365" t="s">
        <v>539</v>
      </c>
      <c r="I7306" s="384" t="s">
        <v>151</v>
      </c>
      <c r="J7306" s="365" t="s">
        <v>152</v>
      </c>
      <c r="K7306" s="365" t="s">
        <v>181</v>
      </c>
      <c r="L7306" s="386" t="s">
        <v>332</v>
      </c>
      <c r="M7306" s="386"/>
      <c r="N7306" s="365" t="s">
        <v>539</v>
      </c>
      <c r="P7306" s="384" t="s">
        <v>151</v>
      </c>
      <c r="Q7306" s="365" t="s">
        <v>152</v>
      </c>
      <c r="R7306" s="365" t="s">
        <v>181</v>
      </c>
      <c r="S7306" s="386" t="s">
        <v>792</v>
      </c>
      <c r="T7306" s="386"/>
      <c r="U7306" s="365" t="s">
        <v>539</v>
      </c>
      <c r="W7306" s="384" t="s">
        <v>151</v>
      </c>
      <c r="X7306" s="365" t="s">
        <v>152</v>
      </c>
      <c r="Y7306" s="365" t="s">
        <v>181</v>
      </c>
      <c r="Z7306" s="386" t="s">
        <v>920</v>
      </c>
      <c r="AA7306" s="386"/>
      <c r="AB7306" s="365" t="s">
        <v>539</v>
      </c>
    </row>
    <row r="7307" spans="1:28" ht="47.25" customHeight="1" x14ac:dyDescent="0.25">
      <c r="A7307" s="9">
        <v>73</v>
      </c>
      <c r="B7307" s="385"/>
      <c r="C7307" s="366"/>
      <c r="D7307" s="366"/>
      <c r="E7307" s="28" t="s">
        <v>582</v>
      </c>
      <c r="F7307" s="28" t="s">
        <v>581</v>
      </c>
      <c r="G7307" s="366"/>
      <c r="I7307" s="385"/>
      <c r="J7307" s="366"/>
      <c r="K7307" s="366"/>
      <c r="L7307" s="28" t="s">
        <v>582</v>
      </c>
      <c r="M7307" s="28" t="s">
        <v>581</v>
      </c>
      <c r="N7307" s="366"/>
      <c r="P7307" s="385"/>
      <c r="Q7307" s="366"/>
      <c r="R7307" s="366"/>
      <c r="S7307" s="106" t="s">
        <v>582</v>
      </c>
      <c r="T7307" s="106" t="s">
        <v>581</v>
      </c>
      <c r="U7307" s="366"/>
      <c r="W7307" s="385"/>
      <c r="X7307" s="366"/>
      <c r="Y7307" s="366"/>
      <c r="Z7307" s="291" t="s">
        <v>582</v>
      </c>
      <c r="AA7307" s="291" t="s">
        <v>581</v>
      </c>
      <c r="AB7307" s="366"/>
    </row>
    <row r="7308" spans="1:28" x14ac:dyDescent="0.25">
      <c r="A7308" s="9">
        <v>73</v>
      </c>
      <c r="B7308" s="29" t="s">
        <v>163</v>
      </c>
      <c r="C7308" s="30">
        <v>2</v>
      </c>
      <c r="D7308" s="29" t="s">
        <v>165</v>
      </c>
      <c r="E7308" s="29" t="s">
        <v>166</v>
      </c>
      <c r="F7308" s="29" t="s">
        <v>180</v>
      </c>
      <c r="G7308" s="29" t="s">
        <v>185</v>
      </c>
      <c r="I7308" s="29" t="s">
        <v>163</v>
      </c>
      <c r="J7308" s="30">
        <v>2</v>
      </c>
      <c r="K7308" s="29" t="s">
        <v>165</v>
      </c>
      <c r="L7308" s="29" t="s">
        <v>166</v>
      </c>
      <c r="M7308" s="29" t="s">
        <v>180</v>
      </c>
      <c r="N7308" s="29" t="s">
        <v>185</v>
      </c>
      <c r="P7308" s="29" t="s">
        <v>163</v>
      </c>
      <c r="Q7308" s="30">
        <v>2</v>
      </c>
      <c r="R7308" s="29" t="s">
        <v>165</v>
      </c>
      <c r="S7308" s="29" t="s">
        <v>166</v>
      </c>
      <c r="T7308" s="29" t="s">
        <v>180</v>
      </c>
      <c r="U7308" s="29" t="s">
        <v>185</v>
      </c>
      <c r="W7308" s="292" t="s">
        <v>163</v>
      </c>
      <c r="X7308" s="293">
        <v>2</v>
      </c>
      <c r="Y7308" s="292" t="s">
        <v>165</v>
      </c>
      <c r="Z7308" s="292" t="s">
        <v>166</v>
      </c>
      <c r="AA7308" s="292" t="s">
        <v>180</v>
      </c>
      <c r="AB7308" s="292" t="s">
        <v>185</v>
      </c>
    </row>
    <row r="7309" spans="1:28" ht="20.100000000000001" customHeight="1" x14ac:dyDescent="0.25">
      <c r="A7309" s="9">
        <v>73</v>
      </c>
      <c r="B7309" s="361" t="s">
        <v>163</v>
      </c>
      <c r="C7309" s="363" t="s">
        <v>153</v>
      </c>
      <c r="D7309" s="35" t="s">
        <v>182</v>
      </c>
      <c r="E7309" s="41"/>
      <c r="F7309" s="41"/>
      <c r="G7309" s="41"/>
      <c r="I7309" s="361" t="s">
        <v>163</v>
      </c>
      <c r="J7309" s="363" t="s">
        <v>153</v>
      </c>
      <c r="K7309" s="35" t="s">
        <v>182</v>
      </c>
      <c r="L7309" s="41"/>
      <c r="M7309" s="41"/>
      <c r="N7309" s="41"/>
      <c r="P7309" s="361" t="s">
        <v>163</v>
      </c>
      <c r="Q7309" s="363" t="s">
        <v>153</v>
      </c>
      <c r="R7309" s="35" t="s">
        <v>182</v>
      </c>
      <c r="S7309" s="41"/>
      <c r="T7309" s="41"/>
      <c r="U7309" s="41"/>
      <c r="W7309" s="361" t="s">
        <v>163</v>
      </c>
      <c r="X7309" s="363" t="s">
        <v>153</v>
      </c>
      <c r="Y7309" s="294" t="s">
        <v>182</v>
      </c>
      <c r="Z7309" s="303"/>
      <c r="AA7309" s="303"/>
      <c r="AB7309" s="303"/>
    </row>
    <row r="7310" spans="1:28" ht="20.100000000000001" customHeight="1" x14ac:dyDescent="0.25">
      <c r="A7310" s="9">
        <v>73</v>
      </c>
      <c r="B7310" s="362"/>
      <c r="C7310" s="364"/>
      <c r="D7310" s="35" t="s">
        <v>183</v>
      </c>
      <c r="E7310" s="41"/>
      <c r="F7310" s="41"/>
      <c r="G7310" s="41"/>
      <c r="I7310" s="362"/>
      <c r="J7310" s="364"/>
      <c r="K7310" s="35" t="s">
        <v>183</v>
      </c>
      <c r="L7310" s="41"/>
      <c r="M7310" s="41"/>
      <c r="N7310" s="41"/>
      <c r="P7310" s="362"/>
      <c r="Q7310" s="364"/>
      <c r="R7310" s="35" t="s">
        <v>183</v>
      </c>
      <c r="S7310" s="41"/>
      <c r="T7310" s="41"/>
      <c r="U7310" s="41"/>
      <c r="W7310" s="362"/>
      <c r="X7310" s="364"/>
      <c r="Y7310" s="294" t="s">
        <v>183</v>
      </c>
      <c r="Z7310" s="303"/>
      <c r="AA7310" s="303"/>
      <c r="AB7310" s="303"/>
    </row>
    <row r="7311" spans="1:28" ht="20.100000000000001" customHeight="1" x14ac:dyDescent="0.25">
      <c r="A7311" s="9">
        <v>73</v>
      </c>
      <c r="B7311" s="361" t="s">
        <v>164</v>
      </c>
      <c r="C7311" s="363" t="s">
        <v>154</v>
      </c>
      <c r="D7311" s="35" t="s">
        <v>182</v>
      </c>
      <c r="E7311" s="41"/>
      <c r="F7311" s="41"/>
      <c r="G7311" s="41"/>
      <c r="I7311" s="361" t="s">
        <v>164</v>
      </c>
      <c r="J7311" s="363" t="s">
        <v>154</v>
      </c>
      <c r="K7311" s="35" t="s">
        <v>182</v>
      </c>
      <c r="L7311" s="41"/>
      <c r="M7311" s="41"/>
      <c r="N7311" s="41"/>
      <c r="P7311" s="361" t="s">
        <v>164</v>
      </c>
      <c r="Q7311" s="363" t="s">
        <v>154</v>
      </c>
      <c r="R7311" s="35" t="s">
        <v>182</v>
      </c>
      <c r="S7311" s="41"/>
      <c r="T7311" s="41"/>
      <c r="U7311" s="41"/>
      <c r="W7311" s="361" t="s">
        <v>164</v>
      </c>
      <c r="X7311" s="363" t="s">
        <v>154</v>
      </c>
      <c r="Y7311" s="294" t="s">
        <v>182</v>
      </c>
      <c r="Z7311" s="303"/>
      <c r="AA7311" s="303"/>
      <c r="AB7311" s="303"/>
    </row>
    <row r="7312" spans="1:28" ht="20.100000000000001" customHeight="1" x14ac:dyDescent="0.25">
      <c r="A7312" s="9">
        <v>73</v>
      </c>
      <c r="B7312" s="362"/>
      <c r="C7312" s="364"/>
      <c r="D7312" s="35" t="s">
        <v>183</v>
      </c>
      <c r="E7312" s="41"/>
      <c r="F7312" s="41"/>
      <c r="G7312" s="41"/>
      <c r="I7312" s="362"/>
      <c r="J7312" s="364"/>
      <c r="K7312" s="35" t="s">
        <v>183</v>
      </c>
      <c r="L7312" s="41"/>
      <c r="M7312" s="41"/>
      <c r="N7312" s="41"/>
      <c r="P7312" s="362"/>
      <c r="Q7312" s="364"/>
      <c r="R7312" s="35" t="s">
        <v>183</v>
      </c>
      <c r="S7312" s="41"/>
      <c r="T7312" s="41"/>
      <c r="U7312" s="41"/>
      <c r="W7312" s="362"/>
      <c r="X7312" s="364"/>
      <c r="Y7312" s="294" t="s">
        <v>183</v>
      </c>
      <c r="Z7312" s="303"/>
      <c r="AA7312" s="303"/>
      <c r="AB7312" s="303"/>
    </row>
    <row r="7313" spans="1:28" ht="20.100000000000001" customHeight="1" x14ac:dyDescent="0.25">
      <c r="A7313" s="9">
        <v>73</v>
      </c>
      <c r="B7313" s="34" t="s">
        <v>165</v>
      </c>
      <c r="C7313" s="35" t="s">
        <v>155</v>
      </c>
      <c r="D7313" s="35"/>
      <c r="E7313" s="41"/>
      <c r="F7313" s="41"/>
      <c r="G7313" s="41"/>
      <c r="I7313" s="34" t="s">
        <v>165</v>
      </c>
      <c r="J7313" s="35" t="s">
        <v>155</v>
      </c>
      <c r="K7313" s="35"/>
      <c r="L7313" s="41"/>
      <c r="M7313" s="41"/>
      <c r="N7313" s="41"/>
      <c r="P7313" s="34" t="s">
        <v>165</v>
      </c>
      <c r="Q7313" s="35" t="s">
        <v>155</v>
      </c>
      <c r="R7313" s="35"/>
      <c r="S7313" s="41"/>
      <c r="T7313" s="41"/>
      <c r="U7313" s="41"/>
      <c r="W7313" s="297" t="s">
        <v>165</v>
      </c>
      <c r="X7313" s="294" t="s">
        <v>155</v>
      </c>
      <c r="Y7313" s="294"/>
      <c r="Z7313" s="303"/>
      <c r="AA7313" s="303"/>
      <c r="AB7313" s="303"/>
    </row>
    <row r="7314" spans="1:28" ht="20.100000000000001" customHeight="1" x14ac:dyDescent="0.25">
      <c r="A7314" s="9">
        <v>73</v>
      </c>
      <c r="B7314" s="361" t="s">
        <v>167</v>
      </c>
      <c r="C7314" s="363" t="s">
        <v>251</v>
      </c>
      <c r="D7314" s="35" t="s">
        <v>182</v>
      </c>
      <c r="E7314" s="41"/>
      <c r="F7314" s="41"/>
      <c r="G7314" s="41"/>
      <c r="I7314" s="361" t="s">
        <v>167</v>
      </c>
      <c r="J7314" s="363" t="s">
        <v>251</v>
      </c>
      <c r="K7314" s="35" t="s">
        <v>182</v>
      </c>
      <c r="L7314" s="41"/>
      <c r="M7314" s="41"/>
      <c r="N7314" s="41"/>
      <c r="P7314" s="361" t="s">
        <v>167</v>
      </c>
      <c r="Q7314" s="363" t="s">
        <v>251</v>
      </c>
      <c r="R7314" s="35" t="s">
        <v>182</v>
      </c>
      <c r="S7314" s="41"/>
      <c r="T7314" s="41"/>
      <c r="U7314" s="41"/>
      <c r="W7314" s="361" t="s">
        <v>167</v>
      </c>
      <c r="X7314" s="363" t="s">
        <v>251</v>
      </c>
      <c r="Y7314" s="294" t="s">
        <v>182</v>
      </c>
      <c r="Z7314" s="303"/>
      <c r="AA7314" s="303"/>
      <c r="AB7314" s="303"/>
    </row>
    <row r="7315" spans="1:28" ht="20.100000000000001" customHeight="1" x14ac:dyDescent="0.25">
      <c r="A7315" s="9">
        <v>73</v>
      </c>
      <c r="B7315" s="362"/>
      <c r="C7315" s="364"/>
      <c r="D7315" s="35" t="s">
        <v>183</v>
      </c>
      <c r="E7315" s="41"/>
      <c r="F7315" s="41"/>
      <c r="G7315" s="41"/>
      <c r="I7315" s="362"/>
      <c r="J7315" s="364"/>
      <c r="K7315" s="35" t="s">
        <v>183</v>
      </c>
      <c r="L7315" s="41"/>
      <c r="M7315" s="41"/>
      <c r="N7315" s="41"/>
      <c r="P7315" s="362"/>
      <c r="Q7315" s="364"/>
      <c r="R7315" s="35" t="s">
        <v>183</v>
      </c>
      <c r="S7315" s="41"/>
      <c r="T7315" s="41"/>
      <c r="U7315" s="41"/>
      <c r="W7315" s="362"/>
      <c r="X7315" s="364"/>
      <c r="Y7315" s="294" t="s">
        <v>183</v>
      </c>
      <c r="Z7315" s="303"/>
      <c r="AA7315" s="303"/>
      <c r="AB7315" s="303"/>
    </row>
    <row r="7316" spans="1:28" ht="20.100000000000001" customHeight="1" x14ac:dyDescent="0.25">
      <c r="A7316" s="9">
        <v>73</v>
      </c>
      <c r="B7316" s="361" t="s">
        <v>168</v>
      </c>
      <c r="C7316" s="363" t="s">
        <v>252</v>
      </c>
      <c r="D7316" s="35" t="s">
        <v>182</v>
      </c>
      <c r="E7316" s="41"/>
      <c r="F7316" s="41"/>
      <c r="G7316" s="41"/>
      <c r="I7316" s="361" t="s">
        <v>168</v>
      </c>
      <c r="J7316" s="363" t="s">
        <v>252</v>
      </c>
      <c r="K7316" s="35" t="s">
        <v>182</v>
      </c>
      <c r="L7316" s="41"/>
      <c r="M7316" s="41"/>
      <c r="N7316" s="41"/>
      <c r="P7316" s="361" t="s">
        <v>168</v>
      </c>
      <c r="Q7316" s="363" t="s">
        <v>252</v>
      </c>
      <c r="R7316" s="35" t="s">
        <v>182</v>
      </c>
      <c r="S7316" s="41"/>
      <c r="T7316" s="41"/>
      <c r="U7316" s="41"/>
      <c r="W7316" s="361" t="s">
        <v>168</v>
      </c>
      <c r="X7316" s="363" t="s">
        <v>252</v>
      </c>
      <c r="Y7316" s="294" t="s">
        <v>182</v>
      </c>
      <c r="Z7316" s="303"/>
      <c r="AA7316" s="303"/>
      <c r="AB7316" s="303"/>
    </row>
    <row r="7317" spans="1:28" ht="20.100000000000001" customHeight="1" x14ac:dyDescent="0.25">
      <c r="A7317" s="9">
        <v>73</v>
      </c>
      <c r="B7317" s="362"/>
      <c r="C7317" s="364"/>
      <c r="D7317" s="35" t="s">
        <v>183</v>
      </c>
      <c r="E7317" s="41"/>
      <c r="F7317" s="41"/>
      <c r="G7317" s="41"/>
      <c r="I7317" s="362"/>
      <c r="J7317" s="364"/>
      <c r="K7317" s="35" t="s">
        <v>183</v>
      </c>
      <c r="L7317" s="41"/>
      <c r="M7317" s="41"/>
      <c r="N7317" s="41"/>
      <c r="P7317" s="362"/>
      <c r="Q7317" s="364"/>
      <c r="R7317" s="35" t="s">
        <v>183</v>
      </c>
      <c r="S7317" s="41"/>
      <c r="T7317" s="41"/>
      <c r="U7317" s="41"/>
      <c r="W7317" s="362"/>
      <c r="X7317" s="364"/>
      <c r="Y7317" s="294" t="s">
        <v>183</v>
      </c>
      <c r="Z7317" s="303"/>
      <c r="AA7317" s="303"/>
      <c r="AB7317" s="303"/>
    </row>
    <row r="7318" spans="1:28" ht="20.100000000000001" customHeight="1" x14ac:dyDescent="0.25">
      <c r="A7318" s="9">
        <v>73</v>
      </c>
      <c r="B7318" s="361" t="s">
        <v>169</v>
      </c>
      <c r="C7318" s="363" t="s">
        <v>253</v>
      </c>
      <c r="D7318" s="35" t="s">
        <v>182</v>
      </c>
      <c r="E7318" s="41"/>
      <c r="F7318" s="41"/>
      <c r="G7318" s="41"/>
      <c r="I7318" s="361" t="s">
        <v>169</v>
      </c>
      <c r="J7318" s="363" t="s">
        <v>253</v>
      </c>
      <c r="K7318" s="35" t="s">
        <v>182</v>
      </c>
      <c r="L7318" s="41"/>
      <c r="M7318" s="41"/>
      <c r="N7318" s="41"/>
      <c r="P7318" s="361" t="s">
        <v>169</v>
      </c>
      <c r="Q7318" s="363" t="s">
        <v>253</v>
      </c>
      <c r="R7318" s="35" t="s">
        <v>182</v>
      </c>
      <c r="S7318" s="41"/>
      <c r="T7318" s="41"/>
      <c r="U7318" s="41"/>
      <c r="W7318" s="361" t="s">
        <v>169</v>
      </c>
      <c r="X7318" s="363" t="s">
        <v>253</v>
      </c>
      <c r="Y7318" s="294" t="s">
        <v>182</v>
      </c>
      <c r="Z7318" s="303"/>
      <c r="AA7318" s="303"/>
      <c r="AB7318" s="303"/>
    </row>
    <row r="7319" spans="1:28" ht="20.100000000000001" customHeight="1" x14ac:dyDescent="0.25">
      <c r="A7319" s="9">
        <v>73</v>
      </c>
      <c r="B7319" s="362"/>
      <c r="C7319" s="364"/>
      <c r="D7319" s="35" t="s">
        <v>183</v>
      </c>
      <c r="E7319" s="41"/>
      <c r="F7319" s="41"/>
      <c r="G7319" s="41"/>
      <c r="I7319" s="362"/>
      <c r="J7319" s="364"/>
      <c r="K7319" s="35" t="s">
        <v>183</v>
      </c>
      <c r="L7319" s="41"/>
      <c r="M7319" s="41"/>
      <c r="N7319" s="41"/>
      <c r="P7319" s="362"/>
      <c r="Q7319" s="364"/>
      <c r="R7319" s="35" t="s">
        <v>183</v>
      </c>
      <c r="S7319" s="41"/>
      <c r="T7319" s="41"/>
      <c r="U7319" s="41"/>
      <c r="W7319" s="362"/>
      <c r="X7319" s="364"/>
      <c r="Y7319" s="294" t="s">
        <v>183</v>
      </c>
      <c r="Z7319" s="303"/>
      <c r="AA7319" s="303"/>
      <c r="AB7319" s="303"/>
    </row>
    <row r="7320" spans="1:28" ht="20.100000000000001" customHeight="1" x14ac:dyDescent="0.25">
      <c r="A7320" s="9">
        <v>73</v>
      </c>
      <c r="B7320" s="361" t="s">
        <v>170</v>
      </c>
      <c r="C7320" s="363" t="s">
        <v>254</v>
      </c>
      <c r="D7320" s="35" t="s">
        <v>182</v>
      </c>
      <c r="E7320" s="41"/>
      <c r="F7320" s="41"/>
      <c r="G7320" s="41"/>
      <c r="I7320" s="361" t="s">
        <v>170</v>
      </c>
      <c r="J7320" s="363" t="s">
        <v>254</v>
      </c>
      <c r="K7320" s="35" t="s">
        <v>182</v>
      </c>
      <c r="L7320" s="41"/>
      <c r="M7320" s="41"/>
      <c r="N7320" s="41"/>
      <c r="P7320" s="361" t="s">
        <v>170</v>
      </c>
      <c r="Q7320" s="363" t="s">
        <v>254</v>
      </c>
      <c r="R7320" s="35" t="s">
        <v>182</v>
      </c>
      <c r="S7320" s="41"/>
      <c r="T7320" s="41"/>
      <c r="U7320" s="41"/>
      <c r="W7320" s="361" t="s">
        <v>170</v>
      </c>
      <c r="X7320" s="363" t="s">
        <v>254</v>
      </c>
      <c r="Y7320" s="294" t="s">
        <v>182</v>
      </c>
      <c r="Z7320" s="303"/>
      <c r="AA7320" s="303"/>
      <c r="AB7320" s="303"/>
    </row>
    <row r="7321" spans="1:28" ht="20.100000000000001" customHeight="1" x14ac:dyDescent="0.25">
      <c r="A7321" s="9">
        <v>73</v>
      </c>
      <c r="B7321" s="362"/>
      <c r="C7321" s="364"/>
      <c r="D7321" s="35" t="s">
        <v>183</v>
      </c>
      <c r="E7321" s="41"/>
      <c r="F7321" s="41"/>
      <c r="G7321" s="41"/>
      <c r="I7321" s="362"/>
      <c r="J7321" s="364"/>
      <c r="K7321" s="35" t="s">
        <v>183</v>
      </c>
      <c r="L7321" s="41"/>
      <c r="M7321" s="41"/>
      <c r="N7321" s="41"/>
      <c r="P7321" s="362"/>
      <c r="Q7321" s="364"/>
      <c r="R7321" s="35" t="s">
        <v>183</v>
      </c>
      <c r="S7321" s="41"/>
      <c r="T7321" s="41"/>
      <c r="U7321" s="41"/>
      <c r="W7321" s="362"/>
      <c r="X7321" s="364"/>
      <c r="Y7321" s="294" t="s">
        <v>183</v>
      </c>
      <c r="Z7321" s="303"/>
      <c r="AA7321" s="303"/>
      <c r="AB7321" s="303"/>
    </row>
    <row r="7322" spans="1:28" ht="20.100000000000001" customHeight="1" x14ac:dyDescent="0.25">
      <c r="A7322" s="9">
        <v>73</v>
      </c>
      <c r="B7322" s="361" t="s">
        <v>171</v>
      </c>
      <c r="C7322" s="363" t="s">
        <v>533</v>
      </c>
      <c r="D7322" s="35" t="s">
        <v>182</v>
      </c>
      <c r="E7322" s="41"/>
      <c r="F7322" s="41"/>
      <c r="G7322" s="41"/>
      <c r="I7322" s="361" t="s">
        <v>171</v>
      </c>
      <c r="J7322" s="363" t="s">
        <v>533</v>
      </c>
      <c r="K7322" s="35" t="s">
        <v>182</v>
      </c>
      <c r="L7322" s="41"/>
      <c r="M7322" s="41"/>
      <c r="N7322" s="41"/>
      <c r="P7322" s="361" t="s">
        <v>171</v>
      </c>
      <c r="Q7322" s="363" t="s">
        <v>533</v>
      </c>
      <c r="R7322" s="35" t="s">
        <v>182</v>
      </c>
      <c r="S7322" s="41"/>
      <c r="T7322" s="41"/>
      <c r="U7322" s="41"/>
      <c r="W7322" s="361" t="s">
        <v>171</v>
      </c>
      <c r="X7322" s="363" t="s">
        <v>533</v>
      </c>
      <c r="Y7322" s="294" t="s">
        <v>182</v>
      </c>
      <c r="Z7322" s="303"/>
      <c r="AA7322" s="303"/>
      <c r="AB7322" s="303"/>
    </row>
    <row r="7323" spans="1:28" ht="20.100000000000001" customHeight="1" x14ac:dyDescent="0.25">
      <c r="A7323" s="9">
        <v>73</v>
      </c>
      <c r="B7323" s="362"/>
      <c r="C7323" s="364"/>
      <c r="D7323" s="35" t="s">
        <v>183</v>
      </c>
      <c r="E7323" s="41"/>
      <c r="F7323" s="41"/>
      <c r="G7323" s="41"/>
      <c r="I7323" s="362"/>
      <c r="J7323" s="364"/>
      <c r="K7323" s="35" t="s">
        <v>183</v>
      </c>
      <c r="L7323" s="41"/>
      <c r="M7323" s="41"/>
      <c r="N7323" s="41"/>
      <c r="P7323" s="362"/>
      <c r="Q7323" s="364"/>
      <c r="R7323" s="35" t="s">
        <v>183</v>
      </c>
      <c r="S7323" s="41"/>
      <c r="T7323" s="41"/>
      <c r="U7323" s="41"/>
      <c r="W7323" s="362"/>
      <c r="X7323" s="364"/>
      <c r="Y7323" s="294" t="s">
        <v>183</v>
      </c>
      <c r="Z7323" s="303"/>
      <c r="AA7323" s="303"/>
      <c r="AB7323" s="303"/>
    </row>
    <row r="7324" spans="1:28" ht="20.100000000000001" customHeight="1" x14ac:dyDescent="0.25">
      <c r="A7324" s="9">
        <v>73</v>
      </c>
      <c r="B7324" s="34" t="s">
        <v>166</v>
      </c>
      <c r="C7324" s="35" t="s">
        <v>156</v>
      </c>
      <c r="D7324" s="35"/>
      <c r="E7324" s="41"/>
      <c r="F7324" s="41"/>
      <c r="G7324" s="41"/>
      <c r="I7324" s="34" t="s">
        <v>166</v>
      </c>
      <c r="J7324" s="35" t="s">
        <v>156</v>
      </c>
      <c r="K7324" s="35"/>
      <c r="L7324" s="41"/>
      <c r="M7324" s="41"/>
      <c r="N7324" s="41"/>
      <c r="P7324" s="34" t="s">
        <v>166</v>
      </c>
      <c r="Q7324" s="35" t="s">
        <v>156</v>
      </c>
      <c r="R7324" s="35"/>
      <c r="S7324" s="41"/>
      <c r="T7324" s="41"/>
      <c r="U7324" s="41"/>
      <c r="W7324" s="297" t="s">
        <v>166</v>
      </c>
      <c r="X7324" s="294" t="s">
        <v>156</v>
      </c>
      <c r="Y7324" s="294"/>
      <c r="Z7324" s="303"/>
      <c r="AA7324" s="303"/>
      <c r="AB7324" s="303"/>
    </row>
    <row r="7325" spans="1:28" ht="20.100000000000001" customHeight="1" x14ac:dyDescent="0.25">
      <c r="A7325" s="9">
        <v>73</v>
      </c>
      <c r="B7325" s="361" t="s">
        <v>172</v>
      </c>
      <c r="C7325" s="363" t="s">
        <v>157</v>
      </c>
      <c r="D7325" s="35" t="s">
        <v>182</v>
      </c>
      <c r="E7325" s="41"/>
      <c r="F7325" s="41"/>
      <c r="G7325" s="41"/>
      <c r="I7325" s="361" t="s">
        <v>172</v>
      </c>
      <c r="J7325" s="363" t="s">
        <v>157</v>
      </c>
      <c r="K7325" s="35" t="s">
        <v>182</v>
      </c>
      <c r="L7325" s="41"/>
      <c r="M7325" s="41"/>
      <c r="N7325" s="41"/>
      <c r="P7325" s="361" t="s">
        <v>172</v>
      </c>
      <c r="Q7325" s="363" t="s">
        <v>157</v>
      </c>
      <c r="R7325" s="35" t="s">
        <v>182</v>
      </c>
      <c r="S7325" s="41"/>
      <c r="T7325" s="41"/>
      <c r="U7325" s="41"/>
      <c r="W7325" s="361" t="s">
        <v>172</v>
      </c>
      <c r="X7325" s="363" t="s">
        <v>157</v>
      </c>
      <c r="Y7325" s="294" t="s">
        <v>182</v>
      </c>
      <c r="Z7325" s="303"/>
      <c r="AA7325" s="303"/>
      <c r="AB7325" s="303"/>
    </row>
    <row r="7326" spans="1:28" ht="20.100000000000001" customHeight="1" x14ac:dyDescent="0.25">
      <c r="A7326" s="9">
        <v>73</v>
      </c>
      <c r="B7326" s="362"/>
      <c r="C7326" s="364"/>
      <c r="D7326" s="35" t="s">
        <v>183</v>
      </c>
      <c r="E7326" s="41"/>
      <c r="F7326" s="41"/>
      <c r="G7326" s="41"/>
      <c r="I7326" s="362"/>
      <c r="J7326" s="364"/>
      <c r="K7326" s="35" t="s">
        <v>183</v>
      </c>
      <c r="L7326" s="41"/>
      <c r="M7326" s="41"/>
      <c r="N7326" s="41"/>
      <c r="P7326" s="362"/>
      <c r="Q7326" s="364"/>
      <c r="R7326" s="35" t="s">
        <v>183</v>
      </c>
      <c r="S7326" s="41"/>
      <c r="T7326" s="41"/>
      <c r="U7326" s="41"/>
      <c r="W7326" s="362"/>
      <c r="X7326" s="364"/>
      <c r="Y7326" s="294" t="s">
        <v>183</v>
      </c>
      <c r="Z7326" s="303"/>
      <c r="AA7326" s="303"/>
      <c r="AB7326" s="303"/>
    </row>
    <row r="7327" spans="1:28" ht="20.100000000000001" customHeight="1" x14ac:dyDescent="0.25">
      <c r="A7327" s="9">
        <v>73</v>
      </c>
      <c r="B7327" s="361" t="s">
        <v>173</v>
      </c>
      <c r="C7327" s="363" t="s">
        <v>158</v>
      </c>
      <c r="D7327" s="35" t="s">
        <v>182</v>
      </c>
      <c r="E7327" s="41"/>
      <c r="F7327" s="41"/>
      <c r="G7327" s="41"/>
      <c r="I7327" s="361" t="s">
        <v>173</v>
      </c>
      <c r="J7327" s="363" t="s">
        <v>158</v>
      </c>
      <c r="K7327" s="35" t="s">
        <v>182</v>
      </c>
      <c r="L7327" s="41"/>
      <c r="M7327" s="41"/>
      <c r="N7327" s="41"/>
      <c r="P7327" s="361" t="s">
        <v>173</v>
      </c>
      <c r="Q7327" s="363" t="s">
        <v>158</v>
      </c>
      <c r="R7327" s="35" t="s">
        <v>182</v>
      </c>
      <c r="S7327" s="41"/>
      <c r="T7327" s="41"/>
      <c r="U7327" s="41"/>
      <c r="W7327" s="361" t="s">
        <v>173</v>
      </c>
      <c r="X7327" s="363" t="s">
        <v>158</v>
      </c>
      <c r="Y7327" s="294" t="s">
        <v>182</v>
      </c>
      <c r="Z7327" s="303"/>
      <c r="AA7327" s="303"/>
      <c r="AB7327" s="303"/>
    </row>
    <row r="7328" spans="1:28" ht="20.100000000000001" customHeight="1" x14ac:dyDescent="0.25">
      <c r="A7328" s="9">
        <v>73</v>
      </c>
      <c r="B7328" s="362"/>
      <c r="C7328" s="364"/>
      <c r="D7328" s="35" t="s">
        <v>183</v>
      </c>
      <c r="E7328" s="41"/>
      <c r="F7328" s="41"/>
      <c r="G7328" s="41"/>
      <c r="I7328" s="362"/>
      <c r="J7328" s="364"/>
      <c r="K7328" s="35" t="s">
        <v>183</v>
      </c>
      <c r="L7328" s="41"/>
      <c r="M7328" s="41"/>
      <c r="N7328" s="41"/>
      <c r="P7328" s="362"/>
      <c r="Q7328" s="364"/>
      <c r="R7328" s="35" t="s">
        <v>183</v>
      </c>
      <c r="S7328" s="41"/>
      <c r="T7328" s="41"/>
      <c r="U7328" s="41"/>
      <c r="W7328" s="362"/>
      <c r="X7328" s="364"/>
      <c r="Y7328" s="294" t="s">
        <v>183</v>
      </c>
      <c r="Z7328" s="303"/>
      <c r="AA7328" s="303"/>
      <c r="AB7328" s="303"/>
    </row>
    <row r="7329" spans="1:28" ht="20.100000000000001" customHeight="1" x14ac:dyDescent="0.25">
      <c r="A7329" s="9">
        <v>73</v>
      </c>
      <c r="B7329" s="361" t="s">
        <v>174</v>
      </c>
      <c r="C7329" s="363" t="s">
        <v>159</v>
      </c>
      <c r="D7329" s="35" t="s">
        <v>182</v>
      </c>
      <c r="E7329" s="41"/>
      <c r="F7329" s="41"/>
      <c r="G7329" s="41"/>
      <c r="I7329" s="361" t="s">
        <v>174</v>
      </c>
      <c r="J7329" s="363" t="s">
        <v>159</v>
      </c>
      <c r="K7329" s="35" t="s">
        <v>182</v>
      </c>
      <c r="L7329" s="41"/>
      <c r="M7329" s="41"/>
      <c r="N7329" s="41"/>
      <c r="P7329" s="361" t="s">
        <v>174</v>
      </c>
      <c r="Q7329" s="363" t="s">
        <v>159</v>
      </c>
      <c r="R7329" s="35" t="s">
        <v>182</v>
      </c>
      <c r="S7329" s="41"/>
      <c r="T7329" s="41"/>
      <c r="U7329" s="41"/>
      <c r="W7329" s="361" t="s">
        <v>174</v>
      </c>
      <c r="X7329" s="363" t="s">
        <v>159</v>
      </c>
      <c r="Y7329" s="294" t="s">
        <v>182</v>
      </c>
      <c r="Z7329" s="303"/>
      <c r="AA7329" s="303"/>
      <c r="AB7329" s="303"/>
    </row>
    <row r="7330" spans="1:28" ht="20.100000000000001" customHeight="1" x14ac:dyDescent="0.25">
      <c r="A7330" s="9">
        <v>73</v>
      </c>
      <c r="B7330" s="362"/>
      <c r="C7330" s="364"/>
      <c r="D7330" s="35" t="s">
        <v>183</v>
      </c>
      <c r="E7330" s="41"/>
      <c r="F7330" s="41"/>
      <c r="G7330" s="41"/>
      <c r="I7330" s="362"/>
      <c r="J7330" s="364"/>
      <c r="K7330" s="35" t="s">
        <v>183</v>
      </c>
      <c r="L7330" s="41"/>
      <c r="M7330" s="41"/>
      <c r="N7330" s="41"/>
      <c r="P7330" s="362"/>
      <c r="Q7330" s="364"/>
      <c r="R7330" s="35" t="s">
        <v>183</v>
      </c>
      <c r="S7330" s="41"/>
      <c r="T7330" s="41"/>
      <c r="U7330" s="41"/>
      <c r="W7330" s="362"/>
      <c r="X7330" s="364"/>
      <c r="Y7330" s="294" t="s">
        <v>183</v>
      </c>
      <c r="Z7330" s="303"/>
      <c r="AA7330" s="303"/>
      <c r="AB7330" s="303"/>
    </row>
    <row r="7331" spans="1:28" ht="20.100000000000001" customHeight="1" x14ac:dyDescent="0.25">
      <c r="A7331" s="9">
        <v>73</v>
      </c>
      <c r="B7331" s="361" t="s">
        <v>175</v>
      </c>
      <c r="C7331" s="363" t="s">
        <v>160</v>
      </c>
      <c r="D7331" s="35" t="s">
        <v>182</v>
      </c>
      <c r="E7331" s="41"/>
      <c r="F7331" s="41"/>
      <c r="G7331" s="41"/>
      <c r="I7331" s="361" t="s">
        <v>175</v>
      </c>
      <c r="J7331" s="363" t="s">
        <v>160</v>
      </c>
      <c r="K7331" s="35" t="s">
        <v>182</v>
      </c>
      <c r="L7331" s="41"/>
      <c r="M7331" s="41"/>
      <c r="N7331" s="41"/>
      <c r="P7331" s="361" t="s">
        <v>175</v>
      </c>
      <c r="Q7331" s="363" t="s">
        <v>160</v>
      </c>
      <c r="R7331" s="35" t="s">
        <v>182</v>
      </c>
      <c r="S7331" s="41"/>
      <c r="T7331" s="41"/>
      <c r="U7331" s="41"/>
      <c r="W7331" s="361" t="s">
        <v>175</v>
      </c>
      <c r="X7331" s="363" t="s">
        <v>160</v>
      </c>
      <c r="Y7331" s="294" t="s">
        <v>182</v>
      </c>
      <c r="Z7331" s="303"/>
      <c r="AA7331" s="303"/>
      <c r="AB7331" s="303"/>
    </row>
    <row r="7332" spans="1:28" ht="20.100000000000001" customHeight="1" x14ac:dyDescent="0.25">
      <c r="A7332" s="9">
        <v>73</v>
      </c>
      <c r="B7332" s="362"/>
      <c r="C7332" s="364"/>
      <c r="D7332" s="35" t="s">
        <v>183</v>
      </c>
      <c r="E7332" s="41"/>
      <c r="F7332" s="41"/>
      <c r="G7332" s="41"/>
      <c r="I7332" s="362"/>
      <c r="J7332" s="364"/>
      <c r="K7332" s="35" t="s">
        <v>183</v>
      </c>
      <c r="L7332" s="41"/>
      <c r="M7332" s="41"/>
      <c r="N7332" s="41"/>
      <c r="P7332" s="362"/>
      <c r="Q7332" s="364"/>
      <c r="R7332" s="35" t="s">
        <v>183</v>
      </c>
      <c r="S7332" s="41"/>
      <c r="T7332" s="41"/>
      <c r="U7332" s="41"/>
      <c r="W7332" s="362"/>
      <c r="X7332" s="364"/>
      <c r="Y7332" s="294" t="s">
        <v>183</v>
      </c>
      <c r="Z7332" s="303"/>
      <c r="AA7332" s="303"/>
      <c r="AB7332" s="303"/>
    </row>
    <row r="7333" spans="1:28" ht="20.100000000000001" customHeight="1" x14ac:dyDescent="0.25">
      <c r="A7333" s="9">
        <v>73</v>
      </c>
      <c r="B7333" s="361" t="s">
        <v>176</v>
      </c>
      <c r="C7333" s="363" t="s">
        <v>161</v>
      </c>
      <c r="D7333" s="35" t="s">
        <v>182</v>
      </c>
      <c r="E7333" s="41"/>
      <c r="F7333" s="41"/>
      <c r="G7333" s="41"/>
      <c r="I7333" s="361" t="s">
        <v>176</v>
      </c>
      <c r="J7333" s="363" t="s">
        <v>161</v>
      </c>
      <c r="K7333" s="35" t="s">
        <v>182</v>
      </c>
      <c r="L7333" s="41"/>
      <c r="M7333" s="41"/>
      <c r="N7333" s="41"/>
      <c r="P7333" s="361" t="s">
        <v>176</v>
      </c>
      <c r="Q7333" s="363" t="s">
        <v>161</v>
      </c>
      <c r="R7333" s="35" t="s">
        <v>182</v>
      </c>
      <c r="S7333" s="41"/>
      <c r="T7333" s="41"/>
      <c r="U7333" s="41"/>
      <c r="W7333" s="361" t="s">
        <v>176</v>
      </c>
      <c r="X7333" s="363" t="s">
        <v>161</v>
      </c>
      <c r="Y7333" s="294" t="s">
        <v>182</v>
      </c>
      <c r="Z7333" s="303"/>
      <c r="AA7333" s="303"/>
      <c r="AB7333" s="303"/>
    </row>
    <row r="7334" spans="1:28" ht="20.100000000000001" customHeight="1" x14ac:dyDescent="0.25">
      <c r="A7334" s="9">
        <v>73</v>
      </c>
      <c r="B7334" s="362"/>
      <c r="C7334" s="364"/>
      <c r="D7334" s="35" t="s">
        <v>183</v>
      </c>
      <c r="E7334" s="41"/>
      <c r="F7334" s="41"/>
      <c r="G7334" s="41"/>
      <c r="I7334" s="362"/>
      <c r="J7334" s="364"/>
      <c r="K7334" s="35" t="s">
        <v>183</v>
      </c>
      <c r="L7334" s="41"/>
      <c r="M7334" s="41"/>
      <c r="N7334" s="41"/>
      <c r="P7334" s="362"/>
      <c r="Q7334" s="364"/>
      <c r="R7334" s="35" t="s">
        <v>183</v>
      </c>
      <c r="S7334" s="41"/>
      <c r="T7334" s="41"/>
      <c r="U7334" s="41"/>
      <c r="W7334" s="362"/>
      <c r="X7334" s="364"/>
      <c r="Y7334" s="294" t="s">
        <v>183</v>
      </c>
      <c r="Z7334" s="303"/>
      <c r="AA7334" s="303"/>
      <c r="AB7334" s="303"/>
    </row>
    <row r="7335" spans="1:28" ht="20.100000000000001" customHeight="1" x14ac:dyDescent="0.25">
      <c r="A7335" s="9">
        <v>73</v>
      </c>
      <c r="B7335" s="361" t="s">
        <v>177</v>
      </c>
      <c r="C7335" s="363" t="s">
        <v>162</v>
      </c>
      <c r="D7335" s="35" t="s">
        <v>182</v>
      </c>
      <c r="E7335" s="41"/>
      <c r="F7335" s="41"/>
      <c r="G7335" s="41"/>
      <c r="I7335" s="361" t="s">
        <v>177</v>
      </c>
      <c r="J7335" s="363" t="s">
        <v>162</v>
      </c>
      <c r="K7335" s="35" t="s">
        <v>182</v>
      </c>
      <c r="L7335" s="41"/>
      <c r="M7335" s="41"/>
      <c r="N7335" s="41"/>
      <c r="P7335" s="361" t="s">
        <v>177</v>
      </c>
      <c r="Q7335" s="363" t="s">
        <v>162</v>
      </c>
      <c r="R7335" s="35" t="s">
        <v>182</v>
      </c>
      <c r="S7335" s="41"/>
      <c r="T7335" s="41"/>
      <c r="U7335" s="41"/>
      <c r="W7335" s="361" t="s">
        <v>177</v>
      </c>
      <c r="X7335" s="363" t="s">
        <v>162</v>
      </c>
      <c r="Y7335" s="294" t="s">
        <v>182</v>
      </c>
      <c r="Z7335" s="303"/>
      <c r="AA7335" s="303"/>
      <c r="AB7335" s="303"/>
    </row>
    <row r="7336" spans="1:28" ht="20.100000000000001" customHeight="1" x14ac:dyDescent="0.25">
      <c r="A7336" s="9">
        <v>73</v>
      </c>
      <c r="B7336" s="362"/>
      <c r="C7336" s="364"/>
      <c r="D7336" s="35" t="s">
        <v>183</v>
      </c>
      <c r="E7336" s="41"/>
      <c r="F7336" s="41"/>
      <c r="G7336" s="41"/>
      <c r="I7336" s="362"/>
      <c r="J7336" s="364"/>
      <c r="K7336" s="35" t="s">
        <v>183</v>
      </c>
      <c r="L7336" s="41"/>
      <c r="M7336" s="41"/>
      <c r="N7336" s="41"/>
      <c r="P7336" s="362"/>
      <c r="Q7336" s="364"/>
      <c r="R7336" s="35" t="s">
        <v>183</v>
      </c>
      <c r="S7336" s="41"/>
      <c r="T7336" s="41"/>
      <c r="U7336" s="41"/>
      <c r="W7336" s="362"/>
      <c r="X7336" s="364"/>
      <c r="Y7336" s="294" t="s">
        <v>183</v>
      </c>
      <c r="Z7336" s="303"/>
      <c r="AA7336" s="303"/>
      <c r="AB7336" s="303"/>
    </row>
    <row r="7337" spans="1:28" ht="20.100000000000001" customHeight="1" x14ac:dyDescent="0.25">
      <c r="A7337" s="9">
        <v>73</v>
      </c>
      <c r="B7337" s="361" t="s">
        <v>180</v>
      </c>
      <c r="C7337" s="363" t="s">
        <v>534</v>
      </c>
      <c r="D7337" s="35" t="s">
        <v>182</v>
      </c>
      <c r="E7337" s="41"/>
      <c r="F7337" s="41"/>
      <c r="G7337" s="41"/>
      <c r="I7337" s="361" t="s">
        <v>180</v>
      </c>
      <c r="J7337" s="363" t="s">
        <v>534</v>
      </c>
      <c r="K7337" s="35" t="s">
        <v>182</v>
      </c>
      <c r="L7337" s="41"/>
      <c r="M7337" s="41"/>
      <c r="N7337" s="41"/>
      <c r="P7337" s="361" t="s">
        <v>180</v>
      </c>
      <c r="Q7337" s="363" t="s">
        <v>534</v>
      </c>
      <c r="R7337" s="35" t="s">
        <v>182</v>
      </c>
      <c r="S7337" s="41"/>
      <c r="T7337" s="41"/>
      <c r="U7337" s="41"/>
      <c r="W7337" s="361" t="s">
        <v>180</v>
      </c>
      <c r="X7337" s="363" t="s">
        <v>534</v>
      </c>
      <c r="Y7337" s="294" t="s">
        <v>182</v>
      </c>
      <c r="Z7337" s="303"/>
      <c r="AA7337" s="303"/>
      <c r="AB7337" s="303"/>
    </row>
    <row r="7338" spans="1:28" ht="20.100000000000001" customHeight="1" x14ac:dyDescent="0.25">
      <c r="A7338" s="9">
        <v>73</v>
      </c>
      <c r="B7338" s="362"/>
      <c r="C7338" s="364"/>
      <c r="D7338" s="35" t="s">
        <v>183</v>
      </c>
      <c r="E7338" s="41"/>
      <c r="F7338" s="41"/>
      <c r="G7338" s="41"/>
      <c r="I7338" s="362"/>
      <c r="J7338" s="364"/>
      <c r="K7338" s="35" t="s">
        <v>183</v>
      </c>
      <c r="L7338" s="41"/>
      <c r="M7338" s="41"/>
      <c r="N7338" s="41"/>
      <c r="P7338" s="362"/>
      <c r="Q7338" s="364"/>
      <c r="R7338" s="35" t="s">
        <v>183</v>
      </c>
      <c r="S7338" s="41"/>
      <c r="T7338" s="41"/>
      <c r="U7338" s="41"/>
      <c r="W7338" s="362"/>
      <c r="X7338" s="364"/>
      <c r="Y7338" s="294" t="s">
        <v>183</v>
      </c>
      <c r="Z7338" s="303"/>
      <c r="AA7338" s="303"/>
      <c r="AB7338" s="303"/>
    </row>
    <row r="7339" spans="1:28" ht="20.100000000000001" customHeight="1" x14ac:dyDescent="0.25">
      <c r="A7339" s="9">
        <v>73</v>
      </c>
      <c r="B7339" s="361" t="s">
        <v>185</v>
      </c>
      <c r="C7339" s="363" t="s">
        <v>535</v>
      </c>
      <c r="D7339" s="35" t="s">
        <v>182</v>
      </c>
      <c r="E7339" s="41"/>
      <c r="F7339" s="41"/>
      <c r="G7339" s="41"/>
      <c r="I7339" s="361" t="s">
        <v>185</v>
      </c>
      <c r="J7339" s="363" t="s">
        <v>535</v>
      </c>
      <c r="K7339" s="35" t="s">
        <v>182</v>
      </c>
      <c r="L7339" s="41"/>
      <c r="M7339" s="41"/>
      <c r="N7339" s="41"/>
      <c r="P7339" s="361" t="s">
        <v>185</v>
      </c>
      <c r="Q7339" s="363" t="s">
        <v>535</v>
      </c>
      <c r="R7339" s="35" t="s">
        <v>182</v>
      </c>
      <c r="S7339" s="41"/>
      <c r="T7339" s="41"/>
      <c r="U7339" s="41"/>
      <c r="W7339" s="361" t="s">
        <v>185</v>
      </c>
      <c r="X7339" s="363" t="s">
        <v>535</v>
      </c>
      <c r="Y7339" s="294" t="s">
        <v>182</v>
      </c>
      <c r="Z7339" s="303"/>
      <c r="AA7339" s="303"/>
      <c r="AB7339" s="303"/>
    </row>
    <row r="7340" spans="1:28" ht="20.100000000000001" customHeight="1" x14ac:dyDescent="0.25">
      <c r="A7340" s="9">
        <v>73</v>
      </c>
      <c r="B7340" s="362"/>
      <c r="C7340" s="364"/>
      <c r="D7340" s="35" t="s">
        <v>183</v>
      </c>
      <c r="E7340" s="41"/>
      <c r="F7340" s="41"/>
      <c r="G7340" s="41"/>
      <c r="I7340" s="362"/>
      <c r="J7340" s="364"/>
      <c r="K7340" s="35" t="s">
        <v>183</v>
      </c>
      <c r="L7340" s="41"/>
      <c r="M7340" s="41"/>
      <c r="N7340" s="41"/>
      <c r="P7340" s="362"/>
      <c r="Q7340" s="364"/>
      <c r="R7340" s="35" t="s">
        <v>183</v>
      </c>
      <c r="S7340" s="41"/>
      <c r="T7340" s="41"/>
      <c r="U7340" s="41"/>
      <c r="W7340" s="362"/>
      <c r="X7340" s="364"/>
      <c r="Y7340" s="294" t="s">
        <v>183</v>
      </c>
      <c r="Z7340" s="303"/>
      <c r="AA7340" s="303"/>
      <c r="AB7340" s="303"/>
    </row>
    <row r="7341" spans="1:28" ht="20.100000000000001" customHeight="1" x14ac:dyDescent="0.25">
      <c r="A7341" s="9">
        <v>73</v>
      </c>
      <c r="B7341" s="361" t="s">
        <v>179</v>
      </c>
      <c r="C7341" s="365" t="s">
        <v>184</v>
      </c>
      <c r="D7341" s="42" t="s">
        <v>182</v>
      </c>
      <c r="E7341" s="43">
        <f>E7309+E7311+E7314+E7316+E7318+E7320+E7322+E7325+E7327+E7329+E7331+E7333+E7335+E7337+E7339</f>
        <v>0</v>
      </c>
      <c r="F7341" s="43">
        <f>F7309+F7311+F7314+F7316+F7318+F7320+F7322+F7325+F7327+F7329+F7331+F7333+F7335+F7337+F7339</f>
        <v>0</v>
      </c>
      <c r="G7341" s="44"/>
      <c r="I7341" s="361" t="s">
        <v>179</v>
      </c>
      <c r="J7341" s="365" t="s">
        <v>184</v>
      </c>
      <c r="K7341" s="42" t="s">
        <v>182</v>
      </c>
      <c r="L7341" s="43">
        <f>L7309+L7311+L7314+L7316+L7318+L7320+L7322+L7325+L7327+L7329+L7331+L7333+L7335+L7337+L7339</f>
        <v>0</v>
      </c>
      <c r="M7341" s="43">
        <f>M7309+M7311+M7314+M7316+M7318+M7320+M7322+M7325+M7327+M7329+M7331+M7333+M7335+M7337+M7339</f>
        <v>0</v>
      </c>
      <c r="N7341" s="44"/>
      <c r="P7341" s="361" t="s">
        <v>179</v>
      </c>
      <c r="Q7341" s="365" t="s">
        <v>184</v>
      </c>
      <c r="R7341" s="42" t="s">
        <v>182</v>
      </c>
      <c r="S7341" s="43">
        <f>S7309+S7311+S7314+S7316+S7318+S7320+S7322+S7325+S7327+S7329+S7331+S7333+S7335+S7337+S7339</f>
        <v>0</v>
      </c>
      <c r="T7341" s="43">
        <f>T7309+T7311+T7314+T7316+T7318+T7320+T7322+T7325+T7327+T7329+T7331+T7333+T7335+T7337+T7339</f>
        <v>0</v>
      </c>
      <c r="U7341" s="44"/>
      <c r="W7341" s="361" t="s">
        <v>179</v>
      </c>
      <c r="X7341" s="365" t="s">
        <v>184</v>
      </c>
      <c r="Y7341" s="298" t="s">
        <v>182</v>
      </c>
      <c r="Z7341" s="304">
        <f>Z7309+Z7311+Z7314+Z7316+Z7318+Z7320+Z7322+Z7325+Z7327+Z7329+Z7331+Z7333+Z7335+Z7337+Z7339</f>
        <v>0</v>
      </c>
      <c r="AA7341" s="304">
        <f>AA7309+AA7311+AA7314+AA7316+AA7318+AA7320+AA7322+AA7325+AA7327+AA7329+AA7331+AA7333+AA7335+AA7337+AA7339</f>
        <v>0</v>
      </c>
      <c r="AB7341" s="305"/>
    </row>
    <row r="7342" spans="1:28" ht="20.100000000000001" customHeight="1" x14ac:dyDescent="0.25">
      <c r="A7342" s="9">
        <v>73</v>
      </c>
      <c r="B7342" s="362"/>
      <c r="C7342" s="366"/>
      <c r="D7342" s="42" t="s">
        <v>183</v>
      </c>
      <c r="E7342" s="43">
        <f>E7310+E7312+E7315+E7317+E7319+E7321+E7323+E7326+E7328+E7330+E7332+E7334+E7336+E7338+E7340</f>
        <v>0</v>
      </c>
      <c r="F7342" s="43">
        <f>F7310+F7312+F7315+F7317+F7319+F7321+F7323+F7326+F7328+F7330+F7332+F7334+F7336+F7338+F7340</f>
        <v>0</v>
      </c>
      <c r="G7342" s="44"/>
      <c r="I7342" s="362"/>
      <c r="J7342" s="366"/>
      <c r="K7342" s="42" t="s">
        <v>183</v>
      </c>
      <c r="L7342" s="43">
        <f>L7310+L7312+L7315+L7317+L7319+L7321+L7323+L7326+L7328+L7330+L7332+L7334+L7336+L7338+L7340</f>
        <v>0</v>
      </c>
      <c r="M7342" s="43">
        <f>M7310+M7312+M7315+M7317+M7319+M7321+M7323+M7326+M7328+M7330+M7332+M7334+M7336+M7338+M7340</f>
        <v>0</v>
      </c>
      <c r="N7342" s="44"/>
      <c r="P7342" s="362"/>
      <c r="Q7342" s="366"/>
      <c r="R7342" s="42" t="s">
        <v>183</v>
      </c>
      <c r="S7342" s="43">
        <f>S7310+S7312+S7315+S7317+S7319+S7321+S7323+S7326+S7328+S7330+S7332+S7334+S7336+S7338+S7340</f>
        <v>0</v>
      </c>
      <c r="T7342" s="43">
        <f>T7310+T7312+T7315+T7317+T7319+T7321+T7323+T7326+T7328+T7330+T7332+T7334+T7336+T7338+T7340</f>
        <v>0</v>
      </c>
      <c r="U7342" s="44"/>
      <c r="W7342" s="362"/>
      <c r="X7342" s="366"/>
      <c r="Y7342" s="298" t="s">
        <v>183</v>
      </c>
      <c r="Z7342" s="304">
        <f>Z7310+Z7312+Z7315+Z7317+Z7319+Z7321+Z7323+Z7326+Z7328+Z7330+Z7332+Z7334+Z7336+Z7338+Z7340</f>
        <v>0</v>
      </c>
      <c r="AA7342" s="304">
        <f>AA7310+AA7312+AA7315+AA7317+AA7319+AA7321+AA7323+AA7326+AA7328+AA7330+AA7332+AA7334+AA7336+AA7338+AA7340</f>
        <v>0</v>
      </c>
      <c r="AB7342" s="305"/>
    </row>
    <row r="7343" spans="1:28" ht="15" customHeight="1" x14ac:dyDescent="0.25">
      <c r="A7343" s="9">
        <v>73</v>
      </c>
      <c r="B7343" s="367" t="s">
        <v>536</v>
      </c>
      <c r="C7343" s="367"/>
      <c r="D7343" s="367"/>
      <c r="E7343" s="7"/>
      <c r="F7343" s="2"/>
      <c r="G7343" s="2"/>
      <c r="I7343" s="367" t="s">
        <v>536</v>
      </c>
      <c r="J7343" s="367"/>
      <c r="K7343" s="367"/>
      <c r="L7343" s="7"/>
      <c r="M7343" s="2"/>
      <c r="N7343" s="2"/>
      <c r="P7343" s="367" t="s">
        <v>536</v>
      </c>
      <c r="Q7343" s="367"/>
      <c r="R7343" s="367"/>
      <c r="S7343" s="7"/>
      <c r="T7343" s="2"/>
      <c r="U7343" s="2"/>
      <c r="W7343" s="367" t="s">
        <v>536</v>
      </c>
      <c r="X7343" s="367"/>
      <c r="Y7343" s="367"/>
      <c r="Z7343" s="272"/>
      <c r="AA7343" s="267"/>
      <c r="AB7343" s="267"/>
    </row>
    <row r="7344" spans="1:28" x14ac:dyDescent="0.25">
      <c r="A7344" s="9">
        <v>73</v>
      </c>
      <c r="B7344" s="3"/>
      <c r="C7344" s="3"/>
      <c r="D7344" s="3"/>
      <c r="E7344" s="8"/>
      <c r="F7344" s="2"/>
      <c r="G7344" s="2"/>
      <c r="I7344" s="3"/>
      <c r="J7344" s="3"/>
      <c r="K7344" s="3"/>
      <c r="L7344" s="8"/>
      <c r="M7344" s="2"/>
      <c r="N7344" s="2"/>
      <c r="P7344" s="103"/>
      <c r="Q7344" s="103"/>
      <c r="R7344" s="103"/>
      <c r="S7344" s="8"/>
      <c r="T7344" s="2"/>
      <c r="U7344" s="2"/>
      <c r="W7344" s="268"/>
      <c r="X7344" s="268"/>
      <c r="Y7344" s="268"/>
      <c r="Z7344" s="273"/>
      <c r="AA7344" s="267"/>
      <c r="AB7344" s="267"/>
    </row>
    <row r="7345" spans="1:28" x14ac:dyDescent="0.25">
      <c r="A7345" s="9">
        <v>73</v>
      </c>
      <c r="B7345" s="368" t="s">
        <v>537</v>
      </c>
      <c r="C7345" s="368"/>
      <c r="D7345" s="368"/>
      <c r="E7345" s="8"/>
      <c r="F7345" s="8"/>
      <c r="G7345" s="8"/>
      <c r="I7345" s="368" t="s">
        <v>537</v>
      </c>
      <c r="J7345" s="368"/>
      <c r="K7345" s="368"/>
      <c r="L7345" s="8"/>
      <c r="M7345" s="8"/>
      <c r="N7345" s="8"/>
      <c r="P7345" s="368" t="s">
        <v>537</v>
      </c>
      <c r="Q7345" s="368"/>
      <c r="R7345" s="368"/>
      <c r="S7345" s="8"/>
      <c r="T7345" s="8"/>
      <c r="U7345" s="8"/>
      <c r="W7345" s="368" t="s">
        <v>537</v>
      </c>
      <c r="X7345" s="368"/>
      <c r="Y7345" s="368"/>
      <c r="Z7345" s="273"/>
      <c r="AA7345" s="273"/>
      <c r="AB7345" s="273"/>
    </row>
    <row r="7346" spans="1:28" x14ac:dyDescent="0.25">
      <c r="A7346" s="9">
        <v>73</v>
      </c>
      <c r="B7346" s="39"/>
      <c r="C7346" s="39"/>
      <c r="D7346" s="39"/>
      <c r="E7346" s="8"/>
      <c r="F7346" s="8"/>
      <c r="G7346" s="8"/>
      <c r="I7346" s="39"/>
      <c r="J7346" s="39"/>
      <c r="K7346" s="39"/>
      <c r="L7346" s="8"/>
      <c r="M7346" s="8"/>
      <c r="N7346" s="8"/>
      <c r="P7346" s="39"/>
      <c r="Q7346" s="39"/>
      <c r="R7346" s="39"/>
      <c r="S7346" s="8"/>
      <c r="T7346" s="8"/>
      <c r="U7346" s="8"/>
      <c r="W7346" s="301"/>
      <c r="X7346" s="301"/>
      <c r="Y7346" s="301"/>
      <c r="Z7346" s="273"/>
      <c r="AA7346" s="273"/>
      <c r="AB7346" s="273"/>
    </row>
    <row r="7347" spans="1:28" ht="15" customHeight="1" x14ac:dyDescent="0.25">
      <c r="A7347" s="9">
        <v>73</v>
      </c>
      <c r="B7347" s="369" t="s">
        <v>248</v>
      </c>
      <c r="C7347" s="369"/>
      <c r="D7347" s="369"/>
      <c r="E7347" s="8"/>
      <c r="F7347" s="8"/>
      <c r="G7347" s="8"/>
      <c r="I7347" s="369" t="s">
        <v>248</v>
      </c>
      <c r="J7347" s="369"/>
      <c r="K7347" s="369"/>
      <c r="L7347" s="8"/>
      <c r="M7347" s="8"/>
      <c r="N7347" s="8"/>
      <c r="P7347" s="369" t="s">
        <v>248</v>
      </c>
      <c r="Q7347" s="369"/>
      <c r="R7347" s="369"/>
      <c r="S7347" s="8"/>
      <c r="T7347" s="8"/>
      <c r="U7347" s="8"/>
      <c r="W7347" s="369" t="s">
        <v>248</v>
      </c>
      <c r="X7347" s="369"/>
      <c r="Y7347" s="369"/>
      <c r="Z7347" s="273"/>
      <c r="AA7347" s="273"/>
      <c r="AB7347" s="273"/>
    </row>
    <row r="7348" spans="1:28" x14ac:dyDescent="0.25">
      <c r="A7348" s="9">
        <v>73</v>
      </c>
      <c r="B7348" s="369"/>
      <c r="C7348" s="369"/>
      <c r="D7348" s="369"/>
      <c r="E7348" s="8"/>
      <c r="F7348" s="8"/>
      <c r="G7348" s="8"/>
      <c r="I7348" s="369"/>
      <c r="J7348" s="369"/>
      <c r="K7348" s="369"/>
      <c r="L7348" s="8"/>
      <c r="M7348" s="8"/>
      <c r="N7348" s="8"/>
      <c r="P7348" s="369"/>
      <c r="Q7348" s="369"/>
      <c r="R7348" s="369"/>
      <c r="S7348" s="8"/>
      <c r="T7348" s="8"/>
      <c r="U7348" s="8"/>
      <c r="W7348" s="369"/>
      <c r="X7348" s="369"/>
      <c r="Y7348" s="369"/>
      <c r="Z7348" s="273"/>
      <c r="AA7348" s="273"/>
      <c r="AB7348" s="273"/>
    </row>
    <row r="7349" spans="1:28" ht="15.75" customHeight="1" thickBot="1" x14ac:dyDescent="0.3">
      <c r="A7349" s="9">
        <v>73</v>
      </c>
      <c r="B7349" s="370" t="s">
        <v>249</v>
      </c>
      <c r="C7349" s="370"/>
      <c r="D7349" s="370"/>
      <c r="E7349" s="8"/>
      <c r="F7349" s="8"/>
      <c r="G7349" s="8"/>
      <c r="I7349" s="370" t="s">
        <v>249</v>
      </c>
      <c r="J7349" s="370"/>
      <c r="K7349" s="370"/>
      <c r="L7349" s="8"/>
      <c r="M7349" s="8"/>
      <c r="N7349" s="8"/>
      <c r="P7349" s="370" t="s">
        <v>249</v>
      </c>
      <c r="Q7349" s="370"/>
      <c r="R7349" s="370"/>
      <c r="S7349" s="8"/>
      <c r="T7349" s="8"/>
      <c r="U7349" s="8"/>
      <c r="W7349" s="370" t="s">
        <v>249</v>
      </c>
      <c r="X7349" s="370"/>
      <c r="Y7349" s="370"/>
      <c r="Z7349" s="273"/>
      <c r="AA7349" s="273"/>
      <c r="AB7349" s="273"/>
    </row>
    <row r="7350" spans="1:28" ht="45" customHeight="1" x14ac:dyDescent="0.25">
      <c r="A7350" s="9">
        <v>73</v>
      </c>
      <c r="B7350" s="371" t="s">
        <v>520</v>
      </c>
      <c r="C7350" s="372"/>
      <c r="D7350" s="373"/>
      <c r="E7350" s="8"/>
      <c r="F7350" s="8"/>
      <c r="G7350" s="8"/>
      <c r="I7350" s="371" t="s">
        <v>520</v>
      </c>
      <c r="J7350" s="372"/>
      <c r="K7350" s="373"/>
      <c r="L7350" s="8"/>
      <c r="M7350" s="8"/>
      <c r="N7350" s="8"/>
      <c r="P7350" s="371" t="s">
        <v>520</v>
      </c>
      <c r="Q7350" s="372"/>
      <c r="R7350" s="373"/>
      <c r="S7350" s="8"/>
      <c r="T7350" s="8"/>
      <c r="U7350" s="8"/>
      <c r="W7350" s="371" t="s">
        <v>520</v>
      </c>
      <c r="X7350" s="372"/>
      <c r="Y7350" s="373"/>
      <c r="Z7350" s="273"/>
      <c r="AA7350" s="273"/>
      <c r="AB7350" s="273"/>
    </row>
    <row r="7351" spans="1:28" ht="45" customHeight="1" thickBot="1" x14ac:dyDescent="0.3">
      <c r="A7351" s="9">
        <v>73</v>
      </c>
      <c r="B7351" s="374" t="s">
        <v>521</v>
      </c>
      <c r="C7351" s="375"/>
      <c r="D7351" s="376"/>
      <c r="E7351" s="8"/>
      <c r="F7351" s="8"/>
      <c r="G7351" s="8"/>
      <c r="I7351" s="374" t="s">
        <v>521</v>
      </c>
      <c r="J7351" s="375"/>
      <c r="K7351" s="376"/>
      <c r="L7351" s="8"/>
      <c r="M7351" s="8"/>
      <c r="N7351" s="8"/>
      <c r="P7351" s="374" t="s">
        <v>521</v>
      </c>
      <c r="Q7351" s="375"/>
      <c r="R7351" s="376"/>
      <c r="S7351" s="8"/>
      <c r="T7351" s="8"/>
      <c r="U7351" s="8"/>
      <c r="W7351" s="374" t="s">
        <v>521</v>
      </c>
      <c r="X7351" s="375"/>
      <c r="Y7351" s="376"/>
      <c r="Z7351" s="273"/>
      <c r="AA7351" s="273"/>
      <c r="AB7351" s="273"/>
    </row>
    <row r="7352" spans="1:28" ht="45" customHeight="1" x14ac:dyDescent="0.25">
      <c r="A7352" s="9">
        <v>73</v>
      </c>
      <c r="B7352" s="371" t="s">
        <v>522</v>
      </c>
      <c r="C7352" s="372"/>
      <c r="D7352" s="373"/>
      <c r="E7352" s="8"/>
      <c r="F7352" s="8"/>
      <c r="G7352" s="8"/>
      <c r="I7352" s="371" t="s">
        <v>522</v>
      </c>
      <c r="J7352" s="372"/>
      <c r="K7352" s="373"/>
      <c r="L7352" s="8"/>
      <c r="M7352" s="8"/>
      <c r="N7352" s="8"/>
      <c r="P7352" s="371" t="s">
        <v>522</v>
      </c>
      <c r="Q7352" s="372"/>
      <c r="R7352" s="373"/>
      <c r="S7352" s="8"/>
      <c r="T7352" s="8"/>
      <c r="U7352" s="8"/>
      <c r="W7352" s="371" t="s">
        <v>522</v>
      </c>
      <c r="X7352" s="372"/>
      <c r="Y7352" s="373"/>
      <c r="Z7352" s="273"/>
      <c r="AA7352" s="273"/>
      <c r="AB7352" s="273"/>
    </row>
    <row r="7353" spans="1:28" ht="45" customHeight="1" thickBot="1" x14ac:dyDescent="0.3">
      <c r="A7353" s="9">
        <v>73</v>
      </c>
      <c r="B7353" s="374" t="s">
        <v>523</v>
      </c>
      <c r="C7353" s="375"/>
      <c r="D7353" s="376"/>
      <c r="E7353" s="8"/>
      <c r="F7353" s="8"/>
      <c r="G7353" s="8"/>
      <c r="I7353" s="374" t="s">
        <v>523</v>
      </c>
      <c r="J7353" s="375"/>
      <c r="K7353" s="376"/>
      <c r="L7353" s="8"/>
      <c r="M7353" s="8"/>
      <c r="N7353" s="8"/>
      <c r="P7353" s="374" t="s">
        <v>523</v>
      </c>
      <c r="Q7353" s="375"/>
      <c r="R7353" s="376"/>
      <c r="S7353" s="8"/>
      <c r="T7353" s="8"/>
      <c r="U7353" s="8"/>
      <c r="W7353" s="374" t="s">
        <v>523</v>
      </c>
      <c r="X7353" s="375"/>
      <c r="Y7353" s="376"/>
      <c r="Z7353" s="273"/>
      <c r="AA7353" s="273"/>
      <c r="AB7353" s="273"/>
    </row>
    <row r="7354" spans="1:28" ht="45" customHeight="1" x14ac:dyDescent="0.25">
      <c r="A7354" s="9">
        <v>73</v>
      </c>
      <c r="B7354" s="371" t="s">
        <v>524</v>
      </c>
      <c r="C7354" s="372"/>
      <c r="D7354" s="373"/>
      <c r="E7354" s="8"/>
      <c r="F7354" s="8"/>
      <c r="G7354" s="8"/>
      <c r="I7354" s="371" t="s">
        <v>524</v>
      </c>
      <c r="J7354" s="372"/>
      <c r="K7354" s="373"/>
      <c r="L7354" s="8"/>
      <c r="M7354" s="8"/>
      <c r="N7354" s="8"/>
      <c r="P7354" s="371" t="s">
        <v>524</v>
      </c>
      <c r="Q7354" s="372"/>
      <c r="R7354" s="373"/>
      <c r="S7354" s="8"/>
      <c r="T7354" s="8"/>
      <c r="U7354" s="8"/>
      <c r="W7354" s="371" t="s">
        <v>524</v>
      </c>
      <c r="X7354" s="372"/>
      <c r="Y7354" s="373"/>
      <c r="Z7354" s="273"/>
      <c r="AA7354" s="273"/>
      <c r="AB7354" s="273"/>
    </row>
    <row r="7355" spans="1:28" ht="45" customHeight="1" thickBot="1" x14ac:dyDescent="0.3">
      <c r="A7355" s="9">
        <v>73</v>
      </c>
      <c r="B7355" s="374" t="s">
        <v>525</v>
      </c>
      <c r="C7355" s="375"/>
      <c r="D7355" s="376"/>
      <c r="E7355" s="8"/>
      <c r="F7355" s="8"/>
      <c r="G7355" s="8"/>
      <c r="I7355" s="374" t="s">
        <v>525</v>
      </c>
      <c r="J7355" s="375"/>
      <c r="K7355" s="376"/>
      <c r="L7355" s="8"/>
      <c r="M7355" s="8"/>
      <c r="N7355" s="8"/>
      <c r="P7355" s="374" t="s">
        <v>525</v>
      </c>
      <c r="Q7355" s="375"/>
      <c r="R7355" s="376"/>
      <c r="S7355" s="8"/>
      <c r="T7355" s="8"/>
      <c r="U7355" s="8"/>
      <c r="W7355" s="374" t="s">
        <v>525</v>
      </c>
      <c r="X7355" s="375"/>
      <c r="Y7355" s="376"/>
      <c r="Z7355" s="273"/>
      <c r="AA7355" s="273"/>
      <c r="AB7355" s="273"/>
    </row>
    <row r="7356" spans="1:28" ht="45" customHeight="1" x14ac:dyDescent="0.25">
      <c r="A7356" s="9">
        <v>73</v>
      </c>
      <c r="B7356" s="371" t="s">
        <v>526</v>
      </c>
      <c r="C7356" s="372"/>
      <c r="D7356" s="373"/>
      <c r="E7356" s="8"/>
      <c r="F7356" s="8"/>
      <c r="G7356" s="8"/>
      <c r="I7356" s="371" t="s">
        <v>526</v>
      </c>
      <c r="J7356" s="372"/>
      <c r="K7356" s="373"/>
      <c r="L7356" s="8"/>
      <c r="M7356" s="8"/>
      <c r="N7356" s="8"/>
      <c r="P7356" s="371" t="s">
        <v>526</v>
      </c>
      <c r="Q7356" s="372"/>
      <c r="R7356" s="373"/>
      <c r="S7356" s="8"/>
      <c r="T7356" s="8"/>
      <c r="U7356" s="8"/>
      <c r="W7356" s="371" t="s">
        <v>526</v>
      </c>
      <c r="X7356" s="372"/>
      <c r="Y7356" s="373"/>
      <c r="Z7356" s="273"/>
      <c r="AA7356" s="273"/>
      <c r="AB7356" s="273"/>
    </row>
    <row r="7357" spans="1:28" ht="45" customHeight="1" thickBot="1" x14ac:dyDescent="0.3">
      <c r="A7357" s="9">
        <v>73</v>
      </c>
      <c r="B7357" s="374" t="s">
        <v>527</v>
      </c>
      <c r="C7357" s="375"/>
      <c r="D7357" s="376"/>
      <c r="E7357" s="8"/>
      <c r="F7357" s="8"/>
      <c r="G7357" s="8"/>
      <c r="I7357" s="374" t="s">
        <v>527</v>
      </c>
      <c r="J7357" s="375"/>
      <c r="K7357" s="376"/>
      <c r="L7357" s="8"/>
      <c r="M7357" s="8"/>
      <c r="N7357" s="8"/>
      <c r="P7357" s="374" t="s">
        <v>527</v>
      </c>
      <c r="Q7357" s="375"/>
      <c r="R7357" s="376"/>
      <c r="S7357" s="8"/>
      <c r="T7357" s="8"/>
      <c r="U7357" s="8"/>
      <c r="W7357" s="374" t="s">
        <v>527</v>
      </c>
      <c r="X7357" s="375"/>
      <c r="Y7357" s="376"/>
      <c r="Z7357" s="273"/>
      <c r="AA7357" s="273"/>
      <c r="AB7357" s="273"/>
    </row>
    <row r="7358" spans="1:28" ht="45" customHeight="1" x14ac:dyDescent="0.25">
      <c r="A7358" s="9">
        <v>73</v>
      </c>
      <c r="B7358" s="371" t="s">
        <v>143</v>
      </c>
      <c r="C7358" s="372"/>
      <c r="D7358" s="373"/>
      <c r="E7358" s="8"/>
      <c r="F7358" s="8"/>
      <c r="G7358" s="8"/>
      <c r="I7358" s="371" t="s">
        <v>143</v>
      </c>
      <c r="J7358" s="372"/>
      <c r="K7358" s="373"/>
      <c r="L7358" s="8"/>
      <c r="M7358" s="8"/>
      <c r="N7358" s="8"/>
      <c r="P7358" s="371" t="s">
        <v>143</v>
      </c>
      <c r="Q7358" s="372"/>
      <c r="R7358" s="373"/>
      <c r="S7358" s="8"/>
      <c r="T7358" s="8"/>
      <c r="U7358" s="8"/>
      <c r="W7358" s="371" t="s">
        <v>143</v>
      </c>
      <c r="X7358" s="372"/>
      <c r="Y7358" s="373"/>
      <c r="Z7358" s="273"/>
      <c r="AA7358" s="273"/>
      <c r="AB7358" s="273"/>
    </row>
    <row r="7359" spans="1:28" ht="45" customHeight="1" thickBot="1" x14ac:dyDescent="0.3">
      <c r="A7359" s="9">
        <v>73</v>
      </c>
      <c r="B7359" s="374" t="s">
        <v>528</v>
      </c>
      <c r="C7359" s="375"/>
      <c r="D7359" s="376"/>
      <c r="E7359" s="8"/>
      <c r="F7359" s="8"/>
      <c r="G7359" s="8"/>
      <c r="I7359" s="374" t="s">
        <v>528</v>
      </c>
      <c r="J7359" s="375"/>
      <c r="K7359" s="376"/>
      <c r="L7359" s="8"/>
      <c r="M7359" s="8"/>
      <c r="N7359" s="8"/>
      <c r="P7359" s="374" t="s">
        <v>528</v>
      </c>
      <c r="Q7359" s="375"/>
      <c r="R7359" s="376"/>
      <c r="S7359" s="8"/>
      <c r="T7359" s="8"/>
      <c r="U7359" s="8"/>
      <c r="W7359" s="374" t="s">
        <v>528</v>
      </c>
      <c r="X7359" s="375"/>
      <c r="Y7359" s="376"/>
      <c r="Z7359" s="273"/>
      <c r="AA7359" s="273"/>
      <c r="AB7359" s="273"/>
    </row>
    <row r="7360" spans="1:28" ht="45" customHeight="1" thickBot="1" x14ac:dyDescent="0.3">
      <c r="A7360" s="9">
        <v>73</v>
      </c>
      <c r="B7360" s="5"/>
      <c r="C7360" s="4"/>
      <c r="D7360" s="4"/>
      <c r="E7360" s="8"/>
      <c r="F7360" s="8"/>
      <c r="G7360" s="8"/>
      <c r="I7360" s="5"/>
      <c r="J7360" s="4"/>
      <c r="K7360" s="4"/>
      <c r="L7360" s="8"/>
      <c r="M7360" s="8"/>
      <c r="N7360" s="8"/>
      <c r="P7360" s="5"/>
      <c r="Q7360" s="4"/>
      <c r="R7360" s="4"/>
      <c r="S7360" s="8"/>
      <c r="T7360" s="8"/>
      <c r="U7360" s="8"/>
      <c r="W7360" s="270"/>
      <c r="X7360" s="269"/>
      <c r="Y7360" s="269"/>
      <c r="Z7360" s="273"/>
      <c r="AA7360" s="273"/>
      <c r="AB7360" s="273"/>
    </row>
    <row r="7361" spans="1:28" ht="45" customHeight="1" thickBot="1" x14ac:dyDescent="0.3">
      <c r="A7361" s="9">
        <v>73</v>
      </c>
      <c r="B7361" s="370" t="s">
        <v>538</v>
      </c>
      <c r="C7361" s="370"/>
      <c r="D7361" s="370"/>
      <c r="E7361" s="8"/>
      <c r="F7361" s="8"/>
      <c r="G7361" s="8"/>
      <c r="I7361" s="370" t="s">
        <v>538</v>
      </c>
      <c r="J7361" s="370"/>
      <c r="K7361" s="370"/>
      <c r="L7361" s="8"/>
      <c r="M7361" s="8"/>
      <c r="N7361" s="8"/>
      <c r="P7361" s="370" t="s">
        <v>538</v>
      </c>
      <c r="Q7361" s="370"/>
      <c r="R7361" s="370"/>
      <c r="S7361" s="8"/>
      <c r="T7361" s="8"/>
      <c r="U7361" s="8"/>
      <c r="W7361" s="370" t="s">
        <v>538</v>
      </c>
      <c r="X7361" s="370"/>
      <c r="Y7361" s="370"/>
      <c r="Z7361" s="273"/>
      <c r="AA7361" s="273"/>
      <c r="AB7361" s="273"/>
    </row>
    <row r="7362" spans="1:28" ht="45" customHeight="1" x14ac:dyDescent="0.25">
      <c r="A7362" s="9">
        <v>73</v>
      </c>
      <c r="B7362" s="377" t="s">
        <v>529</v>
      </c>
      <c r="C7362" s="378"/>
      <c r="D7362" s="379"/>
      <c r="E7362" s="8"/>
      <c r="F7362" s="8"/>
      <c r="G7362" s="8"/>
      <c r="I7362" s="377" t="s">
        <v>529</v>
      </c>
      <c r="J7362" s="378"/>
      <c r="K7362" s="379"/>
      <c r="L7362" s="8"/>
      <c r="M7362" s="8"/>
      <c r="N7362" s="8"/>
      <c r="P7362" s="377" t="s">
        <v>529</v>
      </c>
      <c r="Q7362" s="378"/>
      <c r="R7362" s="379"/>
      <c r="S7362" s="8"/>
      <c r="T7362" s="8"/>
      <c r="U7362" s="8"/>
      <c r="W7362" s="377" t="s">
        <v>529</v>
      </c>
      <c r="X7362" s="378"/>
      <c r="Y7362" s="379"/>
      <c r="Z7362" s="273"/>
      <c r="AA7362" s="273"/>
      <c r="AB7362" s="273"/>
    </row>
    <row r="7363" spans="1:28" ht="45" customHeight="1" thickBot="1" x14ac:dyDescent="0.3">
      <c r="A7363" s="9">
        <v>73</v>
      </c>
      <c r="B7363" s="374" t="s">
        <v>530</v>
      </c>
      <c r="C7363" s="375"/>
      <c r="D7363" s="376"/>
      <c r="E7363" s="8"/>
      <c r="F7363" s="8"/>
      <c r="G7363" s="8"/>
      <c r="I7363" s="374" t="s">
        <v>530</v>
      </c>
      <c r="J7363" s="375"/>
      <c r="K7363" s="376"/>
      <c r="L7363" s="8"/>
      <c r="M7363" s="8"/>
      <c r="N7363" s="8"/>
      <c r="P7363" s="374" t="s">
        <v>530</v>
      </c>
      <c r="Q7363" s="375"/>
      <c r="R7363" s="376"/>
      <c r="S7363" s="8"/>
      <c r="T7363" s="8"/>
      <c r="U7363" s="8"/>
      <c r="W7363" s="374" t="s">
        <v>530</v>
      </c>
      <c r="X7363" s="375"/>
      <c r="Y7363" s="376"/>
      <c r="Z7363" s="273"/>
      <c r="AA7363" s="273"/>
      <c r="AB7363" s="273"/>
    </row>
    <row r="7364" spans="1:28" ht="45" customHeight="1" thickBot="1" x14ac:dyDescent="0.3">
      <c r="A7364" s="9">
        <v>73</v>
      </c>
      <c r="B7364" s="6"/>
      <c r="C7364" s="6"/>
      <c r="D7364" s="6"/>
      <c r="E7364" s="8"/>
      <c r="F7364" s="8"/>
      <c r="G7364" s="8"/>
      <c r="I7364" s="6"/>
      <c r="J7364" s="6"/>
      <c r="K7364" s="6"/>
      <c r="L7364" s="8"/>
      <c r="M7364" s="8"/>
      <c r="N7364" s="8"/>
      <c r="P7364" s="6"/>
      <c r="Q7364" s="6"/>
      <c r="R7364" s="6"/>
      <c r="S7364" s="8"/>
      <c r="T7364" s="8"/>
      <c r="U7364" s="8"/>
      <c r="W7364" s="271"/>
      <c r="X7364" s="271"/>
      <c r="Y7364" s="271"/>
      <c r="Z7364" s="273"/>
      <c r="AA7364" s="273"/>
      <c r="AB7364" s="273"/>
    </row>
    <row r="7365" spans="1:28" ht="45" customHeight="1" thickBot="1" x14ac:dyDescent="0.3">
      <c r="A7365" s="9">
        <v>73</v>
      </c>
      <c r="B7365" s="370" t="s">
        <v>250</v>
      </c>
      <c r="C7365" s="370"/>
      <c r="D7365" s="370"/>
      <c r="E7365" s="8"/>
      <c r="F7365" s="8"/>
      <c r="G7365" s="8"/>
      <c r="I7365" s="370" t="s">
        <v>250</v>
      </c>
      <c r="J7365" s="370"/>
      <c r="K7365" s="370"/>
      <c r="L7365" s="8"/>
      <c r="M7365" s="8"/>
      <c r="N7365" s="8"/>
      <c r="P7365" s="370" t="s">
        <v>250</v>
      </c>
      <c r="Q7365" s="370"/>
      <c r="R7365" s="370"/>
      <c r="S7365" s="8"/>
      <c r="T7365" s="8"/>
      <c r="U7365" s="8"/>
      <c r="W7365" s="370" t="s">
        <v>250</v>
      </c>
      <c r="X7365" s="370"/>
      <c r="Y7365" s="370"/>
      <c r="Z7365" s="273"/>
      <c r="AA7365" s="273"/>
      <c r="AB7365" s="273"/>
    </row>
    <row r="7366" spans="1:28" ht="45" customHeight="1" x14ac:dyDescent="0.25">
      <c r="A7366" s="9">
        <v>73</v>
      </c>
      <c r="B7366" s="377" t="s">
        <v>531</v>
      </c>
      <c r="C7366" s="378"/>
      <c r="D7366" s="379"/>
      <c r="E7366" s="8"/>
      <c r="F7366" s="8"/>
      <c r="G7366" s="8"/>
      <c r="I7366" s="377" t="s">
        <v>531</v>
      </c>
      <c r="J7366" s="378"/>
      <c r="K7366" s="379"/>
      <c r="L7366" s="8"/>
      <c r="M7366" s="8"/>
      <c r="N7366" s="8"/>
      <c r="P7366" s="377" t="s">
        <v>531</v>
      </c>
      <c r="Q7366" s="378"/>
      <c r="R7366" s="379"/>
      <c r="S7366" s="8"/>
      <c r="T7366" s="8"/>
      <c r="U7366" s="8"/>
      <c r="W7366" s="377" t="s">
        <v>531</v>
      </c>
      <c r="X7366" s="378"/>
      <c r="Y7366" s="379"/>
      <c r="Z7366" s="273"/>
      <c r="AA7366" s="273"/>
      <c r="AB7366" s="273"/>
    </row>
    <row r="7367" spans="1:28" ht="45" customHeight="1" thickBot="1" x14ac:dyDescent="0.3">
      <c r="A7367" s="9">
        <v>73</v>
      </c>
      <c r="B7367" s="374" t="s">
        <v>532</v>
      </c>
      <c r="C7367" s="375"/>
      <c r="D7367" s="376"/>
      <c r="E7367" s="8"/>
      <c r="F7367" s="8"/>
      <c r="G7367" s="8"/>
      <c r="I7367" s="374" t="s">
        <v>532</v>
      </c>
      <c r="J7367" s="375"/>
      <c r="K7367" s="376"/>
      <c r="L7367" s="8"/>
      <c r="M7367" s="8"/>
      <c r="N7367" s="8"/>
      <c r="P7367" s="374" t="s">
        <v>532</v>
      </c>
      <c r="Q7367" s="375"/>
      <c r="R7367" s="376"/>
      <c r="S7367" s="8"/>
      <c r="T7367" s="8"/>
      <c r="U7367" s="8"/>
      <c r="W7367" s="374" t="s">
        <v>532</v>
      </c>
      <c r="X7367" s="375"/>
      <c r="Y7367" s="376"/>
      <c r="Z7367" s="273"/>
      <c r="AA7367" s="273"/>
      <c r="AB7367" s="273"/>
    </row>
    <row r="7368" spans="1:28" x14ac:dyDescent="0.25">
      <c r="A7368" s="9">
        <v>73</v>
      </c>
      <c r="C7368" s="45"/>
      <c r="J7368" s="45"/>
      <c r="Q7368" s="45"/>
      <c r="X7368" s="306"/>
    </row>
    <row r="7369" spans="1:28" x14ac:dyDescent="0.25">
      <c r="A7369" s="9">
        <v>73</v>
      </c>
      <c r="C7369" s="45"/>
      <c r="J7369" s="45"/>
      <c r="Q7369" s="45"/>
      <c r="X7369" s="306"/>
    </row>
    <row r="7370" spans="1:28" x14ac:dyDescent="0.25">
      <c r="A7370" s="9">
        <v>73</v>
      </c>
      <c r="C7370" s="24" t="s">
        <v>284</v>
      </c>
      <c r="G7370" s="24" t="s">
        <v>149</v>
      </c>
      <c r="J7370" s="24" t="s">
        <v>284</v>
      </c>
      <c r="N7370" s="24" t="s">
        <v>149</v>
      </c>
      <c r="Q7370" s="119" t="s">
        <v>284</v>
      </c>
      <c r="U7370" s="119" t="s">
        <v>149</v>
      </c>
      <c r="X7370" s="288" t="s">
        <v>284</v>
      </c>
      <c r="AB7370" s="288" t="s">
        <v>149</v>
      </c>
    </row>
    <row r="7371" spans="1:28" x14ac:dyDescent="0.25">
      <c r="A7371" s="9">
        <v>73</v>
      </c>
      <c r="D7371" s="46" t="s">
        <v>286</v>
      </c>
      <c r="K7371" s="46" t="s">
        <v>286</v>
      </c>
      <c r="R7371" s="46" t="s">
        <v>286</v>
      </c>
      <c r="Y7371" s="307" t="s">
        <v>286</v>
      </c>
    </row>
    <row r="7372" spans="1:28" x14ac:dyDescent="0.25">
      <c r="A7372" s="9">
        <v>73</v>
      </c>
    </row>
    <row r="7373" spans="1:28" x14ac:dyDescent="0.25">
      <c r="A7373" s="9">
        <v>73</v>
      </c>
    </row>
    <row r="7374" spans="1:28" ht="99.95" customHeight="1" x14ac:dyDescent="0.25">
      <c r="A7374" s="9">
        <v>73</v>
      </c>
      <c r="C7374" s="45" t="s">
        <v>287</v>
      </c>
      <c r="G7374" s="24" t="s">
        <v>150</v>
      </c>
      <c r="J7374" s="45" t="s">
        <v>287</v>
      </c>
      <c r="N7374" s="24" t="s">
        <v>150</v>
      </c>
      <c r="Q7374" s="45" t="s">
        <v>287</v>
      </c>
      <c r="U7374" s="119" t="s">
        <v>150</v>
      </c>
      <c r="X7374" s="306" t="s">
        <v>287</v>
      </c>
      <c r="AB7374" s="288" t="s">
        <v>150</v>
      </c>
    </row>
    <row r="7375" spans="1:28" x14ac:dyDescent="0.25">
      <c r="A7375" s="9">
        <v>73</v>
      </c>
      <c r="C7375" s="45"/>
      <c r="D7375" s="46" t="s">
        <v>286</v>
      </c>
      <c r="J7375" s="45"/>
      <c r="K7375" s="46" t="s">
        <v>286</v>
      </c>
      <c r="Q7375" s="45"/>
      <c r="R7375" s="46" t="s">
        <v>286</v>
      </c>
      <c r="X7375" s="306"/>
      <c r="Y7375" s="307" t="s">
        <v>286</v>
      </c>
    </row>
    <row r="7376" spans="1:28" x14ac:dyDescent="0.25">
      <c r="A7376" s="9">
        <v>73</v>
      </c>
    </row>
    <row r="7377" spans="1:1" x14ac:dyDescent="0.25">
      <c r="A7377" s="9">
        <v>73</v>
      </c>
    </row>
    <row r="7378" spans="1:1" x14ac:dyDescent="0.25">
      <c r="A7378" s="9">
        <v>73</v>
      </c>
    </row>
    <row r="7379" spans="1:1" x14ac:dyDescent="0.25">
      <c r="A7379" s="9">
        <v>73</v>
      </c>
    </row>
    <row r="7380" spans="1:1" x14ac:dyDescent="0.25">
      <c r="A7380" s="9">
        <v>73</v>
      </c>
    </row>
    <row r="7381" spans="1:1" x14ac:dyDescent="0.25">
      <c r="A7381" s="9">
        <v>73</v>
      </c>
    </row>
    <row r="7382" spans="1:1" x14ac:dyDescent="0.25">
      <c r="A7382" s="9">
        <v>73</v>
      </c>
    </row>
    <row r="7383" spans="1:1" x14ac:dyDescent="0.25">
      <c r="A7383" s="9">
        <v>73</v>
      </c>
    </row>
    <row r="7384" spans="1:1" x14ac:dyDescent="0.25">
      <c r="A7384" s="9">
        <v>73</v>
      </c>
    </row>
    <row r="7385" spans="1:1" x14ac:dyDescent="0.25">
      <c r="A7385" s="9">
        <v>73</v>
      </c>
    </row>
    <row r="7386" spans="1:1" x14ac:dyDescent="0.25">
      <c r="A7386" s="9">
        <v>73</v>
      </c>
    </row>
    <row r="7387" spans="1:1" x14ac:dyDescent="0.25">
      <c r="A7387" s="9">
        <v>73</v>
      </c>
    </row>
    <row r="7388" spans="1:1" x14ac:dyDescent="0.25">
      <c r="A7388" s="9">
        <v>73</v>
      </c>
    </row>
    <row r="7389" spans="1:1" x14ac:dyDescent="0.25">
      <c r="A7389" s="9">
        <v>73</v>
      </c>
    </row>
    <row r="7390" spans="1:1" x14ac:dyDescent="0.25">
      <c r="A7390" s="9">
        <v>73</v>
      </c>
    </row>
    <row r="7391" spans="1:1" x14ac:dyDescent="0.25">
      <c r="A7391" s="9">
        <v>73</v>
      </c>
    </row>
    <row r="7392" spans="1:1" x14ac:dyDescent="0.25">
      <c r="A7392" s="9">
        <v>73</v>
      </c>
    </row>
    <row r="7393" spans="1:28" x14ac:dyDescent="0.25">
      <c r="A7393" s="9">
        <v>73</v>
      </c>
    </row>
    <row r="7394" spans="1:28" x14ac:dyDescent="0.25">
      <c r="A7394" s="9">
        <v>73</v>
      </c>
    </row>
    <row r="7395" spans="1:28" x14ac:dyDescent="0.25">
      <c r="A7395" s="9">
        <v>73</v>
      </c>
    </row>
    <row r="7396" spans="1:28" x14ac:dyDescent="0.25">
      <c r="A7396" s="9">
        <v>73</v>
      </c>
    </row>
    <row r="7397" spans="1:28" x14ac:dyDescent="0.25">
      <c r="A7397" s="9">
        <v>73</v>
      </c>
    </row>
    <row r="7398" spans="1:28" x14ac:dyDescent="0.25">
      <c r="A7398" s="9">
        <v>73</v>
      </c>
    </row>
    <row r="7399" spans="1:28" x14ac:dyDescent="0.25">
      <c r="A7399" s="9">
        <v>73</v>
      </c>
    </row>
    <row r="7400" spans="1:28" x14ac:dyDescent="0.25">
      <c r="A7400" s="9">
        <v>73</v>
      </c>
    </row>
    <row r="7401" spans="1:28" x14ac:dyDescent="0.25">
      <c r="A7401" s="9">
        <v>74</v>
      </c>
    </row>
    <row r="7402" spans="1:28" x14ac:dyDescent="0.25">
      <c r="A7402" s="9">
        <v>74</v>
      </c>
    </row>
    <row r="7403" spans="1:28" ht="80.25" customHeight="1" x14ac:dyDescent="0.25">
      <c r="A7403" s="9">
        <v>74</v>
      </c>
      <c r="B7403" s="380" t="s">
        <v>264</v>
      </c>
      <c r="C7403" s="381"/>
      <c r="D7403" s="381"/>
      <c r="E7403" s="381"/>
      <c r="F7403" s="381"/>
      <c r="I7403" s="380" t="s">
        <v>264</v>
      </c>
      <c r="J7403" s="381"/>
      <c r="K7403" s="381"/>
      <c r="L7403" s="381"/>
      <c r="M7403" s="381"/>
      <c r="P7403" s="380" t="s">
        <v>264</v>
      </c>
      <c r="Q7403" s="381"/>
      <c r="R7403" s="381"/>
      <c r="S7403" s="381"/>
      <c r="T7403" s="381"/>
      <c r="W7403" s="380" t="s">
        <v>264</v>
      </c>
      <c r="X7403" s="381"/>
      <c r="Y7403" s="381"/>
      <c r="Z7403" s="381"/>
      <c r="AA7403" s="381"/>
    </row>
    <row r="7404" spans="1:28" ht="16.5" customHeight="1" x14ac:dyDescent="0.25">
      <c r="A7404" s="9">
        <v>74</v>
      </c>
      <c r="B7404" s="382">
        <v>43546</v>
      </c>
      <c r="C7404" s="381"/>
      <c r="D7404" s="381"/>
      <c r="E7404" s="381"/>
      <c r="F7404" s="381"/>
      <c r="G7404" s="26"/>
      <c r="I7404" s="382">
        <v>43636</v>
      </c>
      <c r="J7404" s="383"/>
      <c r="K7404" s="383"/>
      <c r="L7404" s="383"/>
      <c r="M7404" s="383"/>
      <c r="N7404" s="25"/>
      <c r="P7404" s="382">
        <v>43733</v>
      </c>
      <c r="Q7404" s="383"/>
      <c r="R7404" s="383"/>
      <c r="S7404" s="383"/>
      <c r="T7404" s="383"/>
      <c r="U7404" s="105"/>
      <c r="W7404" s="382">
        <v>43815</v>
      </c>
      <c r="X7404" s="383"/>
      <c r="Y7404" s="383"/>
      <c r="Z7404" s="383"/>
      <c r="AA7404" s="383"/>
      <c r="AB7404" s="264"/>
    </row>
    <row r="7405" spans="1:28" x14ac:dyDescent="0.25">
      <c r="A7405" s="9">
        <v>74</v>
      </c>
      <c r="F7405" s="27" t="s">
        <v>178</v>
      </c>
      <c r="G7405" s="27"/>
      <c r="M7405" s="27" t="s">
        <v>178</v>
      </c>
      <c r="N7405" s="27"/>
      <c r="T7405" s="27" t="s">
        <v>178</v>
      </c>
      <c r="U7405" s="27"/>
      <c r="AA7405" s="290" t="s">
        <v>178</v>
      </c>
      <c r="AB7405" s="290"/>
    </row>
    <row r="7406" spans="1:28" ht="15.75" customHeight="1" x14ac:dyDescent="0.25">
      <c r="A7406" s="9">
        <v>74</v>
      </c>
      <c r="B7406" s="384" t="s">
        <v>151</v>
      </c>
      <c r="C7406" s="365" t="s">
        <v>152</v>
      </c>
      <c r="D7406" s="365" t="s">
        <v>181</v>
      </c>
      <c r="E7406" s="386" t="s">
        <v>519</v>
      </c>
      <c r="F7406" s="386"/>
      <c r="G7406" s="365" t="s">
        <v>539</v>
      </c>
      <c r="I7406" s="384" t="s">
        <v>151</v>
      </c>
      <c r="J7406" s="365" t="s">
        <v>152</v>
      </c>
      <c r="K7406" s="365" t="s">
        <v>181</v>
      </c>
      <c r="L7406" s="386" t="s">
        <v>332</v>
      </c>
      <c r="M7406" s="386"/>
      <c r="N7406" s="365" t="s">
        <v>539</v>
      </c>
      <c r="P7406" s="384" t="s">
        <v>151</v>
      </c>
      <c r="Q7406" s="365" t="s">
        <v>152</v>
      </c>
      <c r="R7406" s="365" t="s">
        <v>181</v>
      </c>
      <c r="S7406" s="386" t="s">
        <v>792</v>
      </c>
      <c r="T7406" s="386"/>
      <c r="U7406" s="365" t="s">
        <v>539</v>
      </c>
      <c r="W7406" s="384" t="s">
        <v>151</v>
      </c>
      <c r="X7406" s="365" t="s">
        <v>152</v>
      </c>
      <c r="Y7406" s="365" t="s">
        <v>181</v>
      </c>
      <c r="Z7406" s="386" t="s">
        <v>920</v>
      </c>
      <c r="AA7406" s="386"/>
      <c r="AB7406" s="365" t="s">
        <v>539</v>
      </c>
    </row>
    <row r="7407" spans="1:28" ht="63" customHeight="1" x14ac:dyDescent="0.25">
      <c r="A7407" s="9">
        <v>74</v>
      </c>
      <c r="B7407" s="385"/>
      <c r="C7407" s="366"/>
      <c r="D7407" s="366"/>
      <c r="E7407" s="28" t="s">
        <v>582</v>
      </c>
      <c r="F7407" s="28" t="s">
        <v>581</v>
      </c>
      <c r="G7407" s="366"/>
      <c r="I7407" s="385"/>
      <c r="J7407" s="366"/>
      <c r="K7407" s="366"/>
      <c r="L7407" s="28" t="s">
        <v>582</v>
      </c>
      <c r="M7407" s="28" t="s">
        <v>581</v>
      </c>
      <c r="N7407" s="366"/>
      <c r="P7407" s="385"/>
      <c r="Q7407" s="366"/>
      <c r="R7407" s="366"/>
      <c r="S7407" s="106" t="s">
        <v>582</v>
      </c>
      <c r="T7407" s="106" t="s">
        <v>581</v>
      </c>
      <c r="U7407" s="366"/>
      <c r="W7407" s="385"/>
      <c r="X7407" s="366"/>
      <c r="Y7407" s="366"/>
      <c r="Z7407" s="291" t="s">
        <v>582</v>
      </c>
      <c r="AA7407" s="291" t="s">
        <v>581</v>
      </c>
      <c r="AB7407" s="366"/>
    </row>
    <row r="7408" spans="1:28" x14ac:dyDescent="0.25">
      <c r="A7408" s="9">
        <v>74</v>
      </c>
      <c r="B7408" s="29" t="s">
        <v>163</v>
      </c>
      <c r="C7408" s="30">
        <v>2</v>
      </c>
      <c r="D7408" s="29" t="s">
        <v>165</v>
      </c>
      <c r="E7408" s="29" t="s">
        <v>166</v>
      </c>
      <c r="F7408" s="29" t="s">
        <v>180</v>
      </c>
      <c r="G7408" s="29" t="s">
        <v>185</v>
      </c>
      <c r="I7408" s="29" t="s">
        <v>163</v>
      </c>
      <c r="J7408" s="30">
        <v>2</v>
      </c>
      <c r="K7408" s="29" t="s">
        <v>165</v>
      </c>
      <c r="L7408" s="29" t="s">
        <v>166</v>
      </c>
      <c r="M7408" s="29" t="s">
        <v>180</v>
      </c>
      <c r="N7408" s="29" t="s">
        <v>185</v>
      </c>
      <c r="P7408" s="29" t="s">
        <v>163</v>
      </c>
      <c r="Q7408" s="30">
        <v>2</v>
      </c>
      <c r="R7408" s="29" t="s">
        <v>165</v>
      </c>
      <c r="S7408" s="29" t="s">
        <v>166</v>
      </c>
      <c r="T7408" s="29" t="s">
        <v>180</v>
      </c>
      <c r="U7408" s="29" t="s">
        <v>185</v>
      </c>
      <c r="W7408" s="292" t="s">
        <v>163</v>
      </c>
      <c r="X7408" s="293">
        <v>2</v>
      </c>
      <c r="Y7408" s="292" t="s">
        <v>165</v>
      </c>
      <c r="Z7408" s="292" t="s">
        <v>166</v>
      </c>
      <c r="AA7408" s="292" t="s">
        <v>180</v>
      </c>
      <c r="AB7408" s="292" t="s">
        <v>185</v>
      </c>
    </row>
    <row r="7409" spans="1:28" ht="20.100000000000001" customHeight="1" x14ac:dyDescent="0.25">
      <c r="A7409" s="9">
        <v>74</v>
      </c>
      <c r="B7409" s="361" t="s">
        <v>163</v>
      </c>
      <c r="C7409" s="363" t="s">
        <v>153</v>
      </c>
      <c r="D7409" s="35" t="s">
        <v>182</v>
      </c>
      <c r="E7409" s="41"/>
      <c r="F7409" s="41"/>
      <c r="G7409" s="41"/>
      <c r="I7409" s="361" t="s">
        <v>163</v>
      </c>
      <c r="J7409" s="363" t="s">
        <v>153</v>
      </c>
      <c r="K7409" s="35" t="s">
        <v>182</v>
      </c>
      <c r="L7409" s="41"/>
      <c r="M7409" s="41"/>
      <c r="N7409" s="41"/>
      <c r="P7409" s="361" t="s">
        <v>163</v>
      </c>
      <c r="Q7409" s="363" t="s">
        <v>153</v>
      </c>
      <c r="R7409" s="35" t="s">
        <v>182</v>
      </c>
      <c r="S7409" s="41"/>
      <c r="T7409" s="41"/>
      <c r="U7409" s="41"/>
      <c r="W7409" s="361" t="s">
        <v>163</v>
      </c>
      <c r="X7409" s="363" t="s">
        <v>153</v>
      </c>
      <c r="Y7409" s="294" t="s">
        <v>182</v>
      </c>
      <c r="Z7409" s="303"/>
      <c r="AA7409" s="303"/>
      <c r="AB7409" s="303"/>
    </row>
    <row r="7410" spans="1:28" ht="20.100000000000001" customHeight="1" x14ac:dyDescent="0.25">
      <c r="A7410" s="9">
        <v>74</v>
      </c>
      <c r="B7410" s="362"/>
      <c r="C7410" s="364"/>
      <c r="D7410" s="35" t="s">
        <v>183</v>
      </c>
      <c r="E7410" s="41"/>
      <c r="F7410" s="41"/>
      <c r="G7410" s="41"/>
      <c r="I7410" s="362"/>
      <c r="J7410" s="364"/>
      <c r="K7410" s="35" t="s">
        <v>183</v>
      </c>
      <c r="L7410" s="41"/>
      <c r="M7410" s="41"/>
      <c r="N7410" s="41"/>
      <c r="P7410" s="362"/>
      <c r="Q7410" s="364"/>
      <c r="R7410" s="35" t="s">
        <v>183</v>
      </c>
      <c r="S7410" s="41"/>
      <c r="T7410" s="41"/>
      <c r="U7410" s="41"/>
      <c r="W7410" s="362"/>
      <c r="X7410" s="364"/>
      <c r="Y7410" s="294" t="s">
        <v>183</v>
      </c>
      <c r="Z7410" s="303"/>
      <c r="AA7410" s="303"/>
      <c r="AB7410" s="303"/>
    </row>
    <row r="7411" spans="1:28" ht="20.100000000000001" customHeight="1" x14ac:dyDescent="0.25">
      <c r="A7411" s="9">
        <v>74</v>
      </c>
      <c r="B7411" s="361" t="s">
        <v>164</v>
      </c>
      <c r="C7411" s="363" t="s">
        <v>154</v>
      </c>
      <c r="D7411" s="35" t="s">
        <v>182</v>
      </c>
      <c r="E7411" s="41"/>
      <c r="F7411" s="41"/>
      <c r="G7411" s="41"/>
      <c r="I7411" s="361" t="s">
        <v>164</v>
      </c>
      <c r="J7411" s="363" t="s">
        <v>154</v>
      </c>
      <c r="K7411" s="35" t="s">
        <v>182</v>
      </c>
      <c r="L7411" s="41"/>
      <c r="M7411" s="41"/>
      <c r="N7411" s="41"/>
      <c r="P7411" s="361" t="s">
        <v>164</v>
      </c>
      <c r="Q7411" s="363" t="s">
        <v>154</v>
      </c>
      <c r="R7411" s="35" t="s">
        <v>182</v>
      </c>
      <c r="S7411" s="41"/>
      <c r="T7411" s="41"/>
      <c r="U7411" s="41"/>
      <c r="W7411" s="361" t="s">
        <v>164</v>
      </c>
      <c r="X7411" s="363" t="s">
        <v>154</v>
      </c>
      <c r="Y7411" s="294" t="s">
        <v>182</v>
      </c>
      <c r="Z7411" s="303"/>
      <c r="AA7411" s="303"/>
      <c r="AB7411" s="303"/>
    </row>
    <row r="7412" spans="1:28" ht="20.100000000000001" customHeight="1" x14ac:dyDescent="0.25">
      <c r="A7412" s="9">
        <v>74</v>
      </c>
      <c r="B7412" s="362"/>
      <c r="C7412" s="364"/>
      <c r="D7412" s="35" t="s">
        <v>183</v>
      </c>
      <c r="E7412" s="41"/>
      <c r="F7412" s="41"/>
      <c r="G7412" s="41"/>
      <c r="I7412" s="362"/>
      <c r="J7412" s="364"/>
      <c r="K7412" s="35" t="s">
        <v>183</v>
      </c>
      <c r="L7412" s="41"/>
      <c r="M7412" s="41"/>
      <c r="N7412" s="41"/>
      <c r="P7412" s="362"/>
      <c r="Q7412" s="364"/>
      <c r="R7412" s="35" t="s">
        <v>183</v>
      </c>
      <c r="S7412" s="41"/>
      <c r="T7412" s="41"/>
      <c r="U7412" s="41"/>
      <c r="W7412" s="362"/>
      <c r="X7412" s="364"/>
      <c r="Y7412" s="294" t="s">
        <v>183</v>
      </c>
      <c r="Z7412" s="303"/>
      <c r="AA7412" s="303"/>
      <c r="AB7412" s="303"/>
    </row>
    <row r="7413" spans="1:28" ht="20.100000000000001" customHeight="1" x14ac:dyDescent="0.25">
      <c r="A7413" s="9">
        <v>74</v>
      </c>
      <c r="B7413" s="34" t="s">
        <v>165</v>
      </c>
      <c r="C7413" s="35" t="s">
        <v>155</v>
      </c>
      <c r="D7413" s="35"/>
      <c r="E7413" s="41"/>
      <c r="F7413" s="41"/>
      <c r="G7413" s="41"/>
      <c r="I7413" s="34" t="s">
        <v>165</v>
      </c>
      <c r="J7413" s="35" t="s">
        <v>155</v>
      </c>
      <c r="K7413" s="35"/>
      <c r="L7413" s="41"/>
      <c r="M7413" s="41"/>
      <c r="N7413" s="41"/>
      <c r="P7413" s="34" t="s">
        <v>165</v>
      </c>
      <c r="Q7413" s="35" t="s">
        <v>155</v>
      </c>
      <c r="R7413" s="35"/>
      <c r="S7413" s="41"/>
      <c r="T7413" s="41"/>
      <c r="U7413" s="41"/>
      <c r="W7413" s="297" t="s">
        <v>165</v>
      </c>
      <c r="X7413" s="294" t="s">
        <v>155</v>
      </c>
      <c r="Y7413" s="294"/>
      <c r="Z7413" s="303"/>
      <c r="AA7413" s="303"/>
      <c r="AB7413" s="303"/>
    </row>
    <row r="7414" spans="1:28" ht="20.100000000000001" customHeight="1" x14ac:dyDescent="0.25">
      <c r="A7414" s="9">
        <v>74</v>
      </c>
      <c r="B7414" s="361" t="s">
        <v>167</v>
      </c>
      <c r="C7414" s="363" t="s">
        <v>251</v>
      </c>
      <c r="D7414" s="35" t="s">
        <v>182</v>
      </c>
      <c r="E7414" s="41"/>
      <c r="F7414" s="41"/>
      <c r="G7414" s="41"/>
      <c r="I7414" s="361" t="s">
        <v>167</v>
      </c>
      <c r="J7414" s="363" t="s">
        <v>251</v>
      </c>
      <c r="K7414" s="35" t="s">
        <v>182</v>
      </c>
      <c r="L7414" s="41"/>
      <c r="M7414" s="41"/>
      <c r="N7414" s="41"/>
      <c r="P7414" s="361" t="s">
        <v>167</v>
      </c>
      <c r="Q7414" s="363" t="s">
        <v>251</v>
      </c>
      <c r="R7414" s="35" t="s">
        <v>182</v>
      </c>
      <c r="S7414" s="41"/>
      <c r="T7414" s="41"/>
      <c r="U7414" s="41"/>
      <c r="W7414" s="361" t="s">
        <v>167</v>
      </c>
      <c r="X7414" s="363" t="s">
        <v>251</v>
      </c>
      <c r="Y7414" s="294" t="s">
        <v>182</v>
      </c>
      <c r="Z7414" s="303"/>
      <c r="AA7414" s="303"/>
      <c r="AB7414" s="303"/>
    </row>
    <row r="7415" spans="1:28" ht="20.100000000000001" customHeight="1" x14ac:dyDescent="0.25">
      <c r="A7415" s="9">
        <v>74</v>
      </c>
      <c r="B7415" s="362"/>
      <c r="C7415" s="364"/>
      <c r="D7415" s="35" t="s">
        <v>183</v>
      </c>
      <c r="E7415" s="41"/>
      <c r="F7415" s="41"/>
      <c r="G7415" s="41"/>
      <c r="I7415" s="362"/>
      <c r="J7415" s="364"/>
      <c r="K7415" s="35" t="s">
        <v>183</v>
      </c>
      <c r="L7415" s="41"/>
      <c r="M7415" s="41"/>
      <c r="N7415" s="41"/>
      <c r="P7415" s="362"/>
      <c r="Q7415" s="364"/>
      <c r="R7415" s="35" t="s">
        <v>183</v>
      </c>
      <c r="S7415" s="41"/>
      <c r="T7415" s="41"/>
      <c r="U7415" s="41"/>
      <c r="W7415" s="362"/>
      <c r="X7415" s="364"/>
      <c r="Y7415" s="294" t="s">
        <v>183</v>
      </c>
      <c r="Z7415" s="303"/>
      <c r="AA7415" s="303"/>
      <c r="AB7415" s="303"/>
    </row>
    <row r="7416" spans="1:28" ht="20.100000000000001" customHeight="1" x14ac:dyDescent="0.25">
      <c r="A7416" s="9">
        <v>74</v>
      </c>
      <c r="B7416" s="361" t="s">
        <v>168</v>
      </c>
      <c r="C7416" s="363" t="s">
        <v>252</v>
      </c>
      <c r="D7416" s="35" t="s">
        <v>182</v>
      </c>
      <c r="E7416" s="41"/>
      <c r="F7416" s="41"/>
      <c r="G7416" s="41"/>
      <c r="I7416" s="361" t="s">
        <v>168</v>
      </c>
      <c r="J7416" s="363" t="s">
        <v>252</v>
      </c>
      <c r="K7416" s="35" t="s">
        <v>182</v>
      </c>
      <c r="L7416" s="41"/>
      <c r="M7416" s="41"/>
      <c r="N7416" s="41"/>
      <c r="P7416" s="361" t="s">
        <v>168</v>
      </c>
      <c r="Q7416" s="363" t="s">
        <v>252</v>
      </c>
      <c r="R7416" s="35" t="s">
        <v>182</v>
      </c>
      <c r="S7416" s="41"/>
      <c r="T7416" s="41"/>
      <c r="U7416" s="41"/>
      <c r="W7416" s="361" t="s">
        <v>168</v>
      </c>
      <c r="X7416" s="363" t="s">
        <v>252</v>
      </c>
      <c r="Y7416" s="294" t="s">
        <v>182</v>
      </c>
      <c r="Z7416" s="303"/>
      <c r="AA7416" s="303"/>
      <c r="AB7416" s="303"/>
    </row>
    <row r="7417" spans="1:28" ht="20.100000000000001" customHeight="1" x14ac:dyDescent="0.25">
      <c r="A7417" s="9">
        <v>74</v>
      </c>
      <c r="B7417" s="362"/>
      <c r="C7417" s="364"/>
      <c r="D7417" s="35" t="s">
        <v>183</v>
      </c>
      <c r="E7417" s="41"/>
      <c r="F7417" s="41"/>
      <c r="G7417" s="41"/>
      <c r="I7417" s="362"/>
      <c r="J7417" s="364"/>
      <c r="K7417" s="35" t="s">
        <v>183</v>
      </c>
      <c r="L7417" s="41"/>
      <c r="M7417" s="41"/>
      <c r="N7417" s="41"/>
      <c r="P7417" s="362"/>
      <c r="Q7417" s="364"/>
      <c r="R7417" s="35" t="s">
        <v>183</v>
      </c>
      <c r="S7417" s="41"/>
      <c r="T7417" s="41"/>
      <c r="U7417" s="41"/>
      <c r="W7417" s="362"/>
      <c r="X7417" s="364"/>
      <c r="Y7417" s="294" t="s">
        <v>183</v>
      </c>
      <c r="Z7417" s="303"/>
      <c r="AA7417" s="303"/>
      <c r="AB7417" s="303"/>
    </row>
    <row r="7418" spans="1:28" ht="20.100000000000001" customHeight="1" x14ac:dyDescent="0.25">
      <c r="A7418" s="9">
        <v>74</v>
      </c>
      <c r="B7418" s="361" t="s">
        <v>169</v>
      </c>
      <c r="C7418" s="363" t="s">
        <v>253</v>
      </c>
      <c r="D7418" s="35" t="s">
        <v>182</v>
      </c>
      <c r="E7418" s="41"/>
      <c r="F7418" s="41"/>
      <c r="G7418" s="41"/>
      <c r="I7418" s="361" t="s">
        <v>169</v>
      </c>
      <c r="J7418" s="363" t="s">
        <v>253</v>
      </c>
      <c r="K7418" s="35" t="s">
        <v>182</v>
      </c>
      <c r="L7418" s="41"/>
      <c r="M7418" s="41"/>
      <c r="N7418" s="41"/>
      <c r="P7418" s="361" t="s">
        <v>169</v>
      </c>
      <c r="Q7418" s="363" t="s">
        <v>253</v>
      </c>
      <c r="R7418" s="35" t="s">
        <v>182</v>
      </c>
      <c r="S7418" s="41"/>
      <c r="T7418" s="41"/>
      <c r="U7418" s="41"/>
      <c r="W7418" s="361" t="s">
        <v>169</v>
      </c>
      <c r="X7418" s="363" t="s">
        <v>253</v>
      </c>
      <c r="Y7418" s="294" t="s">
        <v>182</v>
      </c>
      <c r="Z7418" s="303"/>
      <c r="AA7418" s="303"/>
      <c r="AB7418" s="303"/>
    </row>
    <row r="7419" spans="1:28" ht="20.100000000000001" customHeight="1" x14ac:dyDescent="0.25">
      <c r="A7419" s="9">
        <v>74</v>
      </c>
      <c r="B7419" s="362"/>
      <c r="C7419" s="364"/>
      <c r="D7419" s="35" t="s">
        <v>183</v>
      </c>
      <c r="E7419" s="41"/>
      <c r="F7419" s="41"/>
      <c r="G7419" s="41"/>
      <c r="I7419" s="362"/>
      <c r="J7419" s="364"/>
      <c r="K7419" s="35" t="s">
        <v>183</v>
      </c>
      <c r="L7419" s="41"/>
      <c r="M7419" s="41"/>
      <c r="N7419" s="41"/>
      <c r="P7419" s="362"/>
      <c r="Q7419" s="364"/>
      <c r="R7419" s="35" t="s">
        <v>183</v>
      </c>
      <c r="S7419" s="41"/>
      <c r="T7419" s="41"/>
      <c r="U7419" s="41"/>
      <c r="W7419" s="362"/>
      <c r="X7419" s="364"/>
      <c r="Y7419" s="294" t="s">
        <v>183</v>
      </c>
      <c r="Z7419" s="303"/>
      <c r="AA7419" s="303"/>
      <c r="AB7419" s="303"/>
    </row>
    <row r="7420" spans="1:28" ht="20.100000000000001" customHeight="1" x14ac:dyDescent="0.25">
      <c r="A7420" s="9">
        <v>74</v>
      </c>
      <c r="B7420" s="361" t="s">
        <v>170</v>
      </c>
      <c r="C7420" s="363" t="s">
        <v>254</v>
      </c>
      <c r="D7420" s="35" t="s">
        <v>182</v>
      </c>
      <c r="E7420" s="41"/>
      <c r="F7420" s="41"/>
      <c r="G7420" s="41"/>
      <c r="I7420" s="361" t="s">
        <v>170</v>
      </c>
      <c r="J7420" s="363" t="s">
        <v>254</v>
      </c>
      <c r="K7420" s="35" t="s">
        <v>182</v>
      </c>
      <c r="L7420" s="41"/>
      <c r="M7420" s="41"/>
      <c r="N7420" s="41"/>
      <c r="P7420" s="361" t="s">
        <v>170</v>
      </c>
      <c r="Q7420" s="363" t="s">
        <v>254</v>
      </c>
      <c r="R7420" s="35" t="s">
        <v>182</v>
      </c>
      <c r="S7420" s="41"/>
      <c r="T7420" s="41"/>
      <c r="U7420" s="41"/>
      <c r="W7420" s="361" t="s">
        <v>170</v>
      </c>
      <c r="X7420" s="363" t="s">
        <v>254</v>
      </c>
      <c r="Y7420" s="294" t="s">
        <v>182</v>
      </c>
      <c r="Z7420" s="303"/>
      <c r="AA7420" s="303"/>
      <c r="AB7420" s="303"/>
    </row>
    <row r="7421" spans="1:28" ht="20.100000000000001" customHeight="1" x14ac:dyDescent="0.25">
      <c r="A7421" s="9">
        <v>74</v>
      </c>
      <c r="B7421" s="362"/>
      <c r="C7421" s="364"/>
      <c r="D7421" s="35" t="s">
        <v>183</v>
      </c>
      <c r="E7421" s="41"/>
      <c r="F7421" s="41"/>
      <c r="G7421" s="41"/>
      <c r="I7421" s="362"/>
      <c r="J7421" s="364"/>
      <c r="K7421" s="35" t="s">
        <v>183</v>
      </c>
      <c r="L7421" s="41"/>
      <c r="M7421" s="41"/>
      <c r="N7421" s="41"/>
      <c r="P7421" s="362"/>
      <c r="Q7421" s="364"/>
      <c r="R7421" s="35" t="s">
        <v>183</v>
      </c>
      <c r="S7421" s="41"/>
      <c r="T7421" s="41"/>
      <c r="U7421" s="41"/>
      <c r="W7421" s="362"/>
      <c r="X7421" s="364"/>
      <c r="Y7421" s="294" t="s">
        <v>183</v>
      </c>
      <c r="Z7421" s="303"/>
      <c r="AA7421" s="303"/>
      <c r="AB7421" s="303"/>
    </row>
    <row r="7422" spans="1:28" ht="20.100000000000001" customHeight="1" x14ac:dyDescent="0.25">
      <c r="A7422" s="9">
        <v>74</v>
      </c>
      <c r="B7422" s="361" t="s">
        <v>171</v>
      </c>
      <c r="C7422" s="363" t="s">
        <v>533</v>
      </c>
      <c r="D7422" s="35" t="s">
        <v>182</v>
      </c>
      <c r="E7422" s="41"/>
      <c r="F7422" s="41"/>
      <c r="G7422" s="41"/>
      <c r="I7422" s="361" t="s">
        <v>171</v>
      </c>
      <c r="J7422" s="363" t="s">
        <v>533</v>
      </c>
      <c r="K7422" s="35" t="s">
        <v>182</v>
      </c>
      <c r="L7422" s="41"/>
      <c r="M7422" s="41"/>
      <c r="N7422" s="41"/>
      <c r="P7422" s="361" t="s">
        <v>171</v>
      </c>
      <c r="Q7422" s="363" t="s">
        <v>533</v>
      </c>
      <c r="R7422" s="35" t="s">
        <v>182</v>
      </c>
      <c r="S7422" s="41"/>
      <c r="T7422" s="41"/>
      <c r="U7422" s="41"/>
      <c r="W7422" s="361" t="s">
        <v>171</v>
      </c>
      <c r="X7422" s="363" t="s">
        <v>533</v>
      </c>
      <c r="Y7422" s="294" t="s">
        <v>182</v>
      </c>
      <c r="Z7422" s="303"/>
      <c r="AA7422" s="303"/>
      <c r="AB7422" s="303"/>
    </row>
    <row r="7423" spans="1:28" ht="20.100000000000001" customHeight="1" x14ac:dyDescent="0.25">
      <c r="A7423" s="9">
        <v>74</v>
      </c>
      <c r="B7423" s="362"/>
      <c r="C7423" s="364"/>
      <c r="D7423" s="35" t="s">
        <v>183</v>
      </c>
      <c r="E7423" s="41"/>
      <c r="F7423" s="41"/>
      <c r="G7423" s="41"/>
      <c r="I7423" s="362"/>
      <c r="J7423" s="364"/>
      <c r="K7423" s="35" t="s">
        <v>183</v>
      </c>
      <c r="L7423" s="41"/>
      <c r="M7423" s="41"/>
      <c r="N7423" s="41"/>
      <c r="P7423" s="362"/>
      <c r="Q7423" s="364"/>
      <c r="R7423" s="35" t="s">
        <v>183</v>
      </c>
      <c r="S7423" s="41"/>
      <c r="T7423" s="41"/>
      <c r="U7423" s="41"/>
      <c r="W7423" s="362"/>
      <c r="X7423" s="364"/>
      <c r="Y7423" s="294" t="s">
        <v>183</v>
      </c>
      <c r="Z7423" s="303"/>
      <c r="AA7423" s="303"/>
      <c r="AB7423" s="303"/>
    </row>
    <row r="7424" spans="1:28" ht="20.100000000000001" customHeight="1" x14ac:dyDescent="0.25">
      <c r="A7424" s="9">
        <v>74</v>
      </c>
      <c r="B7424" s="34" t="s">
        <v>166</v>
      </c>
      <c r="C7424" s="35" t="s">
        <v>156</v>
      </c>
      <c r="D7424" s="35"/>
      <c r="E7424" s="41"/>
      <c r="F7424" s="41"/>
      <c r="G7424" s="41"/>
      <c r="I7424" s="34" t="s">
        <v>166</v>
      </c>
      <c r="J7424" s="35" t="s">
        <v>156</v>
      </c>
      <c r="K7424" s="35"/>
      <c r="L7424" s="41"/>
      <c r="M7424" s="41"/>
      <c r="N7424" s="41"/>
      <c r="P7424" s="34" t="s">
        <v>166</v>
      </c>
      <c r="Q7424" s="35" t="s">
        <v>156</v>
      </c>
      <c r="R7424" s="35"/>
      <c r="S7424" s="41"/>
      <c r="T7424" s="41"/>
      <c r="U7424" s="41"/>
      <c r="W7424" s="297" t="s">
        <v>166</v>
      </c>
      <c r="X7424" s="294" t="s">
        <v>156</v>
      </c>
      <c r="Y7424" s="294"/>
      <c r="Z7424" s="303"/>
      <c r="AA7424" s="303"/>
      <c r="AB7424" s="303"/>
    </row>
    <row r="7425" spans="1:28" ht="20.100000000000001" customHeight="1" x14ac:dyDescent="0.25">
      <c r="A7425" s="9">
        <v>74</v>
      </c>
      <c r="B7425" s="361" t="s">
        <v>172</v>
      </c>
      <c r="C7425" s="363" t="s">
        <v>157</v>
      </c>
      <c r="D7425" s="35" t="s">
        <v>182</v>
      </c>
      <c r="E7425" s="41"/>
      <c r="F7425" s="41"/>
      <c r="G7425" s="41"/>
      <c r="I7425" s="361" t="s">
        <v>172</v>
      </c>
      <c r="J7425" s="363" t="s">
        <v>157</v>
      </c>
      <c r="K7425" s="35" t="s">
        <v>182</v>
      </c>
      <c r="L7425" s="41"/>
      <c r="M7425" s="41"/>
      <c r="N7425" s="41"/>
      <c r="P7425" s="361" t="s">
        <v>172</v>
      </c>
      <c r="Q7425" s="363" t="s">
        <v>157</v>
      </c>
      <c r="R7425" s="35" t="s">
        <v>182</v>
      </c>
      <c r="S7425" s="41"/>
      <c r="T7425" s="41"/>
      <c r="U7425" s="41"/>
      <c r="W7425" s="361" t="s">
        <v>172</v>
      </c>
      <c r="X7425" s="363" t="s">
        <v>157</v>
      </c>
      <c r="Y7425" s="294" t="s">
        <v>182</v>
      </c>
      <c r="Z7425" s="303"/>
      <c r="AA7425" s="303"/>
      <c r="AB7425" s="303"/>
    </row>
    <row r="7426" spans="1:28" ht="20.100000000000001" customHeight="1" x14ac:dyDescent="0.25">
      <c r="A7426" s="9">
        <v>74</v>
      </c>
      <c r="B7426" s="362"/>
      <c r="C7426" s="364"/>
      <c r="D7426" s="35" t="s">
        <v>183</v>
      </c>
      <c r="E7426" s="41"/>
      <c r="F7426" s="41"/>
      <c r="G7426" s="41"/>
      <c r="I7426" s="362"/>
      <c r="J7426" s="364"/>
      <c r="K7426" s="35" t="s">
        <v>183</v>
      </c>
      <c r="L7426" s="41"/>
      <c r="M7426" s="41"/>
      <c r="N7426" s="41"/>
      <c r="P7426" s="362"/>
      <c r="Q7426" s="364"/>
      <c r="R7426" s="35" t="s">
        <v>183</v>
      </c>
      <c r="S7426" s="41"/>
      <c r="T7426" s="41"/>
      <c r="U7426" s="41"/>
      <c r="W7426" s="362"/>
      <c r="X7426" s="364"/>
      <c r="Y7426" s="294" t="s">
        <v>183</v>
      </c>
      <c r="Z7426" s="303"/>
      <c r="AA7426" s="303"/>
      <c r="AB7426" s="303"/>
    </row>
    <row r="7427" spans="1:28" ht="20.100000000000001" customHeight="1" x14ac:dyDescent="0.25">
      <c r="A7427" s="9">
        <v>74</v>
      </c>
      <c r="B7427" s="361" t="s">
        <v>173</v>
      </c>
      <c r="C7427" s="363" t="s">
        <v>158</v>
      </c>
      <c r="D7427" s="35" t="s">
        <v>182</v>
      </c>
      <c r="E7427" s="41"/>
      <c r="F7427" s="41"/>
      <c r="G7427" s="41"/>
      <c r="I7427" s="361" t="s">
        <v>173</v>
      </c>
      <c r="J7427" s="363" t="s">
        <v>158</v>
      </c>
      <c r="K7427" s="35" t="s">
        <v>182</v>
      </c>
      <c r="L7427" s="41"/>
      <c r="M7427" s="41"/>
      <c r="N7427" s="41"/>
      <c r="P7427" s="361" t="s">
        <v>173</v>
      </c>
      <c r="Q7427" s="363" t="s">
        <v>158</v>
      </c>
      <c r="R7427" s="35" t="s">
        <v>182</v>
      </c>
      <c r="S7427" s="41"/>
      <c r="T7427" s="41"/>
      <c r="U7427" s="41"/>
      <c r="W7427" s="361" t="s">
        <v>173</v>
      </c>
      <c r="X7427" s="363" t="s">
        <v>158</v>
      </c>
      <c r="Y7427" s="294" t="s">
        <v>182</v>
      </c>
      <c r="Z7427" s="303"/>
      <c r="AA7427" s="303"/>
      <c r="AB7427" s="303"/>
    </row>
    <row r="7428" spans="1:28" ht="20.100000000000001" customHeight="1" x14ac:dyDescent="0.25">
      <c r="A7428" s="9">
        <v>74</v>
      </c>
      <c r="B7428" s="362"/>
      <c r="C7428" s="364"/>
      <c r="D7428" s="35" t="s">
        <v>183</v>
      </c>
      <c r="E7428" s="41"/>
      <c r="F7428" s="41"/>
      <c r="G7428" s="41"/>
      <c r="I7428" s="362"/>
      <c r="J7428" s="364"/>
      <c r="K7428" s="35" t="s">
        <v>183</v>
      </c>
      <c r="L7428" s="41"/>
      <c r="M7428" s="41"/>
      <c r="N7428" s="41"/>
      <c r="P7428" s="362"/>
      <c r="Q7428" s="364"/>
      <c r="R7428" s="35" t="s">
        <v>183</v>
      </c>
      <c r="S7428" s="41"/>
      <c r="T7428" s="41"/>
      <c r="U7428" s="41"/>
      <c r="W7428" s="362"/>
      <c r="X7428" s="364"/>
      <c r="Y7428" s="294" t="s">
        <v>183</v>
      </c>
      <c r="Z7428" s="303"/>
      <c r="AA7428" s="303"/>
      <c r="AB7428" s="303"/>
    </row>
    <row r="7429" spans="1:28" ht="20.100000000000001" customHeight="1" x14ac:dyDescent="0.25">
      <c r="A7429" s="9">
        <v>74</v>
      </c>
      <c r="B7429" s="361" t="s">
        <v>174</v>
      </c>
      <c r="C7429" s="363" t="s">
        <v>159</v>
      </c>
      <c r="D7429" s="35" t="s">
        <v>182</v>
      </c>
      <c r="E7429" s="41"/>
      <c r="F7429" s="41"/>
      <c r="G7429" s="41"/>
      <c r="I7429" s="361" t="s">
        <v>174</v>
      </c>
      <c r="J7429" s="363" t="s">
        <v>159</v>
      </c>
      <c r="K7429" s="35" t="s">
        <v>182</v>
      </c>
      <c r="L7429" s="41"/>
      <c r="M7429" s="41"/>
      <c r="N7429" s="41"/>
      <c r="P7429" s="361" t="s">
        <v>174</v>
      </c>
      <c r="Q7429" s="363" t="s">
        <v>159</v>
      </c>
      <c r="R7429" s="35" t="s">
        <v>182</v>
      </c>
      <c r="S7429" s="41"/>
      <c r="T7429" s="41"/>
      <c r="U7429" s="41"/>
      <c r="W7429" s="361" t="s">
        <v>174</v>
      </c>
      <c r="X7429" s="363" t="s">
        <v>159</v>
      </c>
      <c r="Y7429" s="294" t="s">
        <v>182</v>
      </c>
      <c r="Z7429" s="303"/>
      <c r="AA7429" s="303"/>
      <c r="AB7429" s="303"/>
    </row>
    <row r="7430" spans="1:28" ht="20.100000000000001" customHeight="1" x14ac:dyDescent="0.25">
      <c r="A7430" s="9">
        <v>74</v>
      </c>
      <c r="B7430" s="362"/>
      <c r="C7430" s="364"/>
      <c r="D7430" s="35" t="s">
        <v>183</v>
      </c>
      <c r="E7430" s="41"/>
      <c r="F7430" s="41"/>
      <c r="G7430" s="41"/>
      <c r="I7430" s="362"/>
      <c r="J7430" s="364"/>
      <c r="K7430" s="35" t="s">
        <v>183</v>
      </c>
      <c r="L7430" s="41"/>
      <c r="M7430" s="41"/>
      <c r="N7430" s="41"/>
      <c r="P7430" s="362"/>
      <c r="Q7430" s="364"/>
      <c r="R7430" s="35" t="s">
        <v>183</v>
      </c>
      <c r="S7430" s="41"/>
      <c r="T7430" s="41"/>
      <c r="U7430" s="41"/>
      <c r="W7430" s="362"/>
      <c r="X7430" s="364"/>
      <c r="Y7430" s="294" t="s">
        <v>183</v>
      </c>
      <c r="Z7430" s="303"/>
      <c r="AA7430" s="303"/>
      <c r="AB7430" s="303"/>
    </row>
    <row r="7431" spans="1:28" ht="20.100000000000001" customHeight="1" x14ac:dyDescent="0.25">
      <c r="A7431" s="9">
        <v>74</v>
      </c>
      <c r="B7431" s="361" t="s">
        <v>175</v>
      </c>
      <c r="C7431" s="363" t="s">
        <v>160</v>
      </c>
      <c r="D7431" s="35" t="s">
        <v>182</v>
      </c>
      <c r="E7431" s="41"/>
      <c r="F7431" s="41"/>
      <c r="G7431" s="41"/>
      <c r="I7431" s="361" t="s">
        <v>175</v>
      </c>
      <c r="J7431" s="363" t="s">
        <v>160</v>
      </c>
      <c r="K7431" s="35" t="s">
        <v>182</v>
      </c>
      <c r="L7431" s="41"/>
      <c r="M7431" s="41"/>
      <c r="N7431" s="41"/>
      <c r="P7431" s="361" t="s">
        <v>175</v>
      </c>
      <c r="Q7431" s="363" t="s">
        <v>160</v>
      </c>
      <c r="R7431" s="35" t="s">
        <v>182</v>
      </c>
      <c r="S7431" s="41"/>
      <c r="T7431" s="41"/>
      <c r="U7431" s="41"/>
      <c r="W7431" s="361" t="s">
        <v>175</v>
      </c>
      <c r="X7431" s="363" t="s">
        <v>160</v>
      </c>
      <c r="Y7431" s="294" t="s">
        <v>182</v>
      </c>
      <c r="Z7431" s="303"/>
      <c r="AA7431" s="303"/>
      <c r="AB7431" s="303"/>
    </row>
    <row r="7432" spans="1:28" ht="20.100000000000001" customHeight="1" x14ac:dyDescent="0.25">
      <c r="A7432" s="9">
        <v>74</v>
      </c>
      <c r="B7432" s="362"/>
      <c r="C7432" s="364"/>
      <c r="D7432" s="35" t="s">
        <v>183</v>
      </c>
      <c r="E7432" s="41"/>
      <c r="F7432" s="41"/>
      <c r="G7432" s="41"/>
      <c r="I7432" s="362"/>
      <c r="J7432" s="364"/>
      <c r="K7432" s="35" t="s">
        <v>183</v>
      </c>
      <c r="L7432" s="41"/>
      <c r="M7432" s="41"/>
      <c r="N7432" s="41"/>
      <c r="P7432" s="362"/>
      <c r="Q7432" s="364"/>
      <c r="R7432" s="35" t="s">
        <v>183</v>
      </c>
      <c r="S7432" s="41"/>
      <c r="T7432" s="41"/>
      <c r="U7432" s="41"/>
      <c r="W7432" s="362"/>
      <c r="X7432" s="364"/>
      <c r="Y7432" s="294" t="s">
        <v>183</v>
      </c>
      <c r="Z7432" s="303"/>
      <c r="AA7432" s="303"/>
      <c r="AB7432" s="303"/>
    </row>
    <row r="7433" spans="1:28" ht="20.100000000000001" customHeight="1" x14ac:dyDescent="0.25">
      <c r="A7433" s="9">
        <v>74</v>
      </c>
      <c r="B7433" s="361" t="s">
        <v>176</v>
      </c>
      <c r="C7433" s="363" t="s">
        <v>161</v>
      </c>
      <c r="D7433" s="35" t="s">
        <v>182</v>
      </c>
      <c r="E7433" s="41"/>
      <c r="F7433" s="41"/>
      <c r="G7433" s="41"/>
      <c r="I7433" s="361" t="s">
        <v>176</v>
      </c>
      <c r="J7433" s="363" t="s">
        <v>161</v>
      </c>
      <c r="K7433" s="35" t="s">
        <v>182</v>
      </c>
      <c r="L7433" s="41"/>
      <c r="M7433" s="41"/>
      <c r="N7433" s="41"/>
      <c r="P7433" s="361" t="s">
        <v>176</v>
      </c>
      <c r="Q7433" s="363" t="s">
        <v>161</v>
      </c>
      <c r="R7433" s="35" t="s">
        <v>182</v>
      </c>
      <c r="S7433" s="41"/>
      <c r="T7433" s="41"/>
      <c r="U7433" s="41"/>
      <c r="W7433" s="361" t="s">
        <v>176</v>
      </c>
      <c r="X7433" s="363" t="s">
        <v>161</v>
      </c>
      <c r="Y7433" s="294" t="s">
        <v>182</v>
      </c>
      <c r="Z7433" s="303"/>
      <c r="AA7433" s="303"/>
      <c r="AB7433" s="303"/>
    </row>
    <row r="7434" spans="1:28" ht="20.100000000000001" customHeight="1" x14ac:dyDescent="0.25">
      <c r="A7434" s="9">
        <v>74</v>
      </c>
      <c r="B7434" s="362"/>
      <c r="C7434" s="364"/>
      <c r="D7434" s="35" t="s">
        <v>183</v>
      </c>
      <c r="E7434" s="41"/>
      <c r="F7434" s="41"/>
      <c r="G7434" s="41"/>
      <c r="I7434" s="362"/>
      <c r="J7434" s="364"/>
      <c r="K7434" s="35" t="s">
        <v>183</v>
      </c>
      <c r="L7434" s="41"/>
      <c r="M7434" s="41"/>
      <c r="N7434" s="41"/>
      <c r="P7434" s="362"/>
      <c r="Q7434" s="364"/>
      <c r="R7434" s="35" t="s">
        <v>183</v>
      </c>
      <c r="S7434" s="41"/>
      <c r="T7434" s="41"/>
      <c r="U7434" s="41"/>
      <c r="W7434" s="362"/>
      <c r="X7434" s="364"/>
      <c r="Y7434" s="294" t="s">
        <v>183</v>
      </c>
      <c r="Z7434" s="303"/>
      <c r="AA7434" s="303"/>
      <c r="AB7434" s="303"/>
    </row>
    <row r="7435" spans="1:28" ht="20.100000000000001" customHeight="1" x14ac:dyDescent="0.25">
      <c r="A7435" s="9">
        <v>74</v>
      </c>
      <c r="B7435" s="361" t="s">
        <v>177</v>
      </c>
      <c r="C7435" s="363" t="s">
        <v>162</v>
      </c>
      <c r="D7435" s="35" t="s">
        <v>182</v>
      </c>
      <c r="E7435" s="41"/>
      <c r="F7435" s="41"/>
      <c r="G7435" s="41"/>
      <c r="I7435" s="361" t="s">
        <v>177</v>
      </c>
      <c r="J7435" s="363" t="s">
        <v>162</v>
      </c>
      <c r="K7435" s="35" t="s">
        <v>182</v>
      </c>
      <c r="L7435" s="41"/>
      <c r="M7435" s="41"/>
      <c r="N7435" s="41"/>
      <c r="P7435" s="361" t="s">
        <v>177</v>
      </c>
      <c r="Q7435" s="363" t="s">
        <v>162</v>
      </c>
      <c r="R7435" s="35" t="s">
        <v>182</v>
      </c>
      <c r="S7435" s="41"/>
      <c r="T7435" s="41"/>
      <c r="U7435" s="41"/>
      <c r="W7435" s="361" t="s">
        <v>177</v>
      </c>
      <c r="X7435" s="363" t="s">
        <v>162</v>
      </c>
      <c r="Y7435" s="294" t="s">
        <v>182</v>
      </c>
      <c r="Z7435" s="303"/>
      <c r="AA7435" s="303"/>
      <c r="AB7435" s="303"/>
    </row>
    <row r="7436" spans="1:28" ht="20.100000000000001" customHeight="1" x14ac:dyDescent="0.25">
      <c r="A7436" s="9">
        <v>74</v>
      </c>
      <c r="B7436" s="362"/>
      <c r="C7436" s="364"/>
      <c r="D7436" s="35" t="s">
        <v>183</v>
      </c>
      <c r="E7436" s="41"/>
      <c r="F7436" s="41"/>
      <c r="G7436" s="41"/>
      <c r="I7436" s="362"/>
      <c r="J7436" s="364"/>
      <c r="K7436" s="35" t="s">
        <v>183</v>
      </c>
      <c r="L7436" s="41"/>
      <c r="M7436" s="41"/>
      <c r="N7436" s="41"/>
      <c r="P7436" s="362"/>
      <c r="Q7436" s="364"/>
      <c r="R7436" s="35" t="s">
        <v>183</v>
      </c>
      <c r="S7436" s="41"/>
      <c r="T7436" s="41"/>
      <c r="U7436" s="41"/>
      <c r="W7436" s="362"/>
      <c r="X7436" s="364"/>
      <c r="Y7436" s="294" t="s">
        <v>183</v>
      </c>
      <c r="Z7436" s="303"/>
      <c r="AA7436" s="303"/>
      <c r="AB7436" s="303"/>
    </row>
    <row r="7437" spans="1:28" ht="20.100000000000001" customHeight="1" x14ac:dyDescent="0.25">
      <c r="A7437" s="9">
        <v>74</v>
      </c>
      <c r="B7437" s="361" t="s">
        <v>180</v>
      </c>
      <c r="C7437" s="363" t="s">
        <v>534</v>
      </c>
      <c r="D7437" s="35" t="s">
        <v>182</v>
      </c>
      <c r="E7437" s="41"/>
      <c r="F7437" s="41"/>
      <c r="G7437" s="41"/>
      <c r="I7437" s="361" t="s">
        <v>180</v>
      </c>
      <c r="J7437" s="363" t="s">
        <v>534</v>
      </c>
      <c r="K7437" s="35" t="s">
        <v>182</v>
      </c>
      <c r="L7437" s="41"/>
      <c r="M7437" s="41"/>
      <c r="N7437" s="41"/>
      <c r="P7437" s="361" t="s">
        <v>180</v>
      </c>
      <c r="Q7437" s="363" t="s">
        <v>534</v>
      </c>
      <c r="R7437" s="35" t="s">
        <v>182</v>
      </c>
      <c r="S7437" s="41"/>
      <c r="T7437" s="41"/>
      <c r="U7437" s="41"/>
      <c r="W7437" s="361" t="s">
        <v>180</v>
      </c>
      <c r="X7437" s="363" t="s">
        <v>534</v>
      </c>
      <c r="Y7437" s="294" t="s">
        <v>182</v>
      </c>
      <c r="Z7437" s="303"/>
      <c r="AA7437" s="303"/>
      <c r="AB7437" s="303"/>
    </row>
    <row r="7438" spans="1:28" ht="20.100000000000001" customHeight="1" x14ac:dyDescent="0.25">
      <c r="A7438" s="9">
        <v>74</v>
      </c>
      <c r="B7438" s="362"/>
      <c r="C7438" s="364"/>
      <c r="D7438" s="35" t="s">
        <v>183</v>
      </c>
      <c r="E7438" s="41"/>
      <c r="F7438" s="41"/>
      <c r="G7438" s="41"/>
      <c r="I7438" s="362"/>
      <c r="J7438" s="364"/>
      <c r="K7438" s="35" t="s">
        <v>183</v>
      </c>
      <c r="L7438" s="41"/>
      <c r="M7438" s="41"/>
      <c r="N7438" s="41"/>
      <c r="P7438" s="362"/>
      <c r="Q7438" s="364"/>
      <c r="R7438" s="35" t="s">
        <v>183</v>
      </c>
      <c r="S7438" s="41"/>
      <c r="T7438" s="41"/>
      <c r="U7438" s="41"/>
      <c r="W7438" s="362"/>
      <c r="X7438" s="364"/>
      <c r="Y7438" s="294" t="s">
        <v>183</v>
      </c>
      <c r="Z7438" s="303"/>
      <c r="AA7438" s="303"/>
      <c r="AB7438" s="303"/>
    </row>
    <row r="7439" spans="1:28" ht="20.100000000000001" customHeight="1" x14ac:dyDescent="0.25">
      <c r="A7439" s="9">
        <v>74</v>
      </c>
      <c r="B7439" s="361" t="s">
        <v>185</v>
      </c>
      <c r="C7439" s="363" t="s">
        <v>535</v>
      </c>
      <c r="D7439" s="35" t="s">
        <v>182</v>
      </c>
      <c r="E7439" s="41"/>
      <c r="F7439" s="41"/>
      <c r="G7439" s="41"/>
      <c r="I7439" s="361" t="s">
        <v>185</v>
      </c>
      <c r="J7439" s="363" t="s">
        <v>535</v>
      </c>
      <c r="K7439" s="35" t="s">
        <v>182</v>
      </c>
      <c r="L7439" s="41"/>
      <c r="M7439" s="41"/>
      <c r="N7439" s="41"/>
      <c r="P7439" s="361" t="s">
        <v>185</v>
      </c>
      <c r="Q7439" s="363" t="s">
        <v>535</v>
      </c>
      <c r="R7439" s="35" t="s">
        <v>182</v>
      </c>
      <c r="S7439" s="41"/>
      <c r="T7439" s="41"/>
      <c r="U7439" s="41"/>
      <c r="W7439" s="361" t="s">
        <v>185</v>
      </c>
      <c r="X7439" s="363" t="s">
        <v>535</v>
      </c>
      <c r="Y7439" s="294" t="s">
        <v>182</v>
      </c>
      <c r="Z7439" s="303"/>
      <c r="AA7439" s="303"/>
      <c r="AB7439" s="303"/>
    </row>
    <row r="7440" spans="1:28" ht="20.100000000000001" customHeight="1" x14ac:dyDescent="0.25">
      <c r="A7440" s="9">
        <v>74</v>
      </c>
      <c r="B7440" s="362"/>
      <c r="C7440" s="364"/>
      <c r="D7440" s="35" t="s">
        <v>183</v>
      </c>
      <c r="E7440" s="41"/>
      <c r="F7440" s="41"/>
      <c r="G7440" s="41"/>
      <c r="I7440" s="362"/>
      <c r="J7440" s="364"/>
      <c r="K7440" s="35" t="s">
        <v>183</v>
      </c>
      <c r="L7440" s="41"/>
      <c r="M7440" s="41"/>
      <c r="N7440" s="41"/>
      <c r="P7440" s="362"/>
      <c r="Q7440" s="364"/>
      <c r="R7440" s="35" t="s">
        <v>183</v>
      </c>
      <c r="S7440" s="41"/>
      <c r="T7440" s="41"/>
      <c r="U7440" s="41"/>
      <c r="W7440" s="362"/>
      <c r="X7440" s="364"/>
      <c r="Y7440" s="294" t="s">
        <v>183</v>
      </c>
      <c r="Z7440" s="303"/>
      <c r="AA7440" s="303"/>
      <c r="AB7440" s="303"/>
    </row>
    <row r="7441" spans="1:28" ht="20.100000000000001" customHeight="1" x14ac:dyDescent="0.25">
      <c r="A7441" s="9">
        <v>74</v>
      </c>
      <c r="B7441" s="361" t="s">
        <v>179</v>
      </c>
      <c r="C7441" s="365" t="s">
        <v>184</v>
      </c>
      <c r="D7441" s="42" t="s">
        <v>182</v>
      </c>
      <c r="E7441" s="43">
        <f>E7409+E7411+E7414+E7416+E7418+E7420+E7422+E7425+E7427+E7429+E7431+E7433+E7435+E7437+E7439</f>
        <v>0</v>
      </c>
      <c r="F7441" s="43">
        <f>F7409+F7411+F7414+F7416+F7418+F7420+F7422+F7425+F7427+F7429+F7431+F7433+F7435+F7437+F7439</f>
        <v>0</v>
      </c>
      <c r="G7441" s="44"/>
      <c r="I7441" s="361" t="s">
        <v>179</v>
      </c>
      <c r="J7441" s="365" t="s">
        <v>184</v>
      </c>
      <c r="K7441" s="42" t="s">
        <v>182</v>
      </c>
      <c r="L7441" s="43">
        <f>L7409+L7411+L7414+L7416+L7418+L7420+L7422+L7425+L7427+L7429+L7431+L7433+L7435+L7437+L7439</f>
        <v>0</v>
      </c>
      <c r="M7441" s="43">
        <f>M7409+M7411+M7414+M7416+M7418+M7420+M7422+M7425+M7427+M7429+M7431+M7433+M7435+M7437+M7439</f>
        <v>0</v>
      </c>
      <c r="N7441" s="44"/>
      <c r="P7441" s="361" t="s">
        <v>179</v>
      </c>
      <c r="Q7441" s="365" t="s">
        <v>184</v>
      </c>
      <c r="R7441" s="42" t="s">
        <v>182</v>
      </c>
      <c r="S7441" s="43">
        <f>S7409+S7411+S7414+S7416+S7418+S7420+S7422+S7425+S7427+S7429+S7431+S7433+S7435+S7437+S7439</f>
        <v>0</v>
      </c>
      <c r="T7441" s="43">
        <f>T7409+T7411+T7414+T7416+T7418+T7420+T7422+T7425+T7427+T7429+T7431+T7433+T7435+T7437+T7439</f>
        <v>0</v>
      </c>
      <c r="U7441" s="44"/>
      <c r="W7441" s="361" t="s">
        <v>179</v>
      </c>
      <c r="X7441" s="365" t="s">
        <v>184</v>
      </c>
      <c r="Y7441" s="298" t="s">
        <v>182</v>
      </c>
      <c r="Z7441" s="304">
        <f>Z7409+Z7411+Z7414+Z7416+Z7418+Z7420+Z7422+Z7425+Z7427+Z7429+Z7431+Z7433+Z7435+Z7437+Z7439</f>
        <v>0</v>
      </c>
      <c r="AA7441" s="304">
        <f>AA7409+AA7411+AA7414+AA7416+AA7418+AA7420+AA7422+AA7425+AA7427+AA7429+AA7431+AA7433+AA7435+AA7437+AA7439</f>
        <v>0</v>
      </c>
      <c r="AB7441" s="305"/>
    </row>
    <row r="7442" spans="1:28" ht="20.100000000000001" customHeight="1" x14ac:dyDescent="0.25">
      <c r="A7442" s="9">
        <v>74</v>
      </c>
      <c r="B7442" s="362"/>
      <c r="C7442" s="366"/>
      <c r="D7442" s="42" t="s">
        <v>183</v>
      </c>
      <c r="E7442" s="43">
        <f>E7410+E7412+E7415+E7417+E7419+E7421+E7423+E7426+E7428+E7430+E7432+E7434+E7436+E7438+E7440</f>
        <v>0</v>
      </c>
      <c r="F7442" s="43">
        <f>F7410+F7412+F7415+F7417+F7419+F7421+F7423+F7426+F7428+F7430+F7432+F7434+F7436+F7438+F7440</f>
        <v>0</v>
      </c>
      <c r="G7442" s="44"/>
      <c r="I7442" s="362"/>
      <c r="J7442" s="366"/>
      <c r="K7442" s="42" t="s">
        <v>183</v>
      </c>
      <c r="L7442" s="43">
        <f>L7410+L7412+L7415+L7417+L7419+L7421+L7423+L7426+L7428+L7430+L7432+L7434+L7436+L7438+L7440</f>
        <v>0</v>
      </c>
      <c r="M7442" s="43">
        <f>M7410+M7412+M7415+M7417+M7419+M7421+M7423+M7426+M7428+M7430+M7432+M7434+M7436+M7438+M7440</f>
        <v>0</v>
      </c>
      <c r="N7442" s="44"/>
      <c r="P7442" s="362"/>
      <c r="Q7442" s="366"/>
      <c r="R7442" s="42" t="s">
        <v>183</v>
      </c>
      <c r="S7442" s="43">
        <f>S7410+S7412+S7415+S7417+S7419+S7421+S7423+S7426+S7428+S7430+S7432+S7434+S7436+S7438+S7440</f>
        <v>0</v>
      </c>
      <c r="T7442" s="43">
        <f>T7410+T7412+T7415+T7417+T7419+T7421+T7423+T7426+T7428+T7430+T7432+T7434+T7436+T7438+T7440</f>
        <v>0</v>
      </c>
      <c r="U7442" s="44"/>
      <c r="W7442" s="362"/>
      <c r="X7442" s="366"/>
      <c r="Y7442" s="298" t="s">
        <v>183</v>
      </c>
      <c r="Z7442" s="304">
        <f>Z7410+Z7412+Z7415+Z7417+Z7419+Z7421+Z7423+Z7426+Z7428+Z7430+Z7432+Z7434+Z7436+Z7438+Z7440</f>
        <v>0</v>
      </c>
      <c r="AA7442" s="304">
        <f>AA7410+AA7412+AA7415+AA7417+AA7419+AA7421+AA7423+AA7426+AA7428+AA7430+AA7432+AA7434+AA7436+AA7438+AA7440</f>
        <v>0</v>
      </c>
      <c r="AB7442" s="305"/>
    </row>
    <row r="7443" spans="1:28" ht="15" customHeight="1" x14ac:dyDescent="0.25">
      <c r="A7443" s="9">
        <v>74</v>
      </c>
      <c r="B7443" s="367" t="s">
        <v>536</v>
      </c>
      <c r="C7443" s="367"/>
      <c r="D7443" s="367"/>
      <c r="E7443" s="7"/>
      <c r="F7443" s="2"/>
      <c r="G7443" s="2"/>
      <c r="I7443" s="367" t="s">
        <v>536</v>
      </c>
      <c r="J7443" s="367"/>
      <c r="K7443" s="367"/>
      <c r="L7443" s="7"/>
      <c r="M7443" s="2"/>
      <c r="N7443" s="2"/>
      <c r="P7443" s="367" t="s">
        <v>536</v>
      </c>
      <c r="Q7443" s="367"/>
      <c r="R7443" s="367"/>
      <c r="S7443" s="7"/>
      <c r="T7443" s="2"/>
      <c r="U7443" s="2"/>
      <c r="W7443" s="367" t="s">
        <v>536</v>
      </c>
      <c r="X7443" s="367"/>
      <c r="Y7443" s="367"/>
      <c r="Z7443" s="272"/>
      <c r="AA7443" s="267"/>
      <c r="AB7443" s="267"/>
    </row>
    <row r="7444" spans="1:28" x14ac:dyDescent="0.25">
      <c r="A7444" s="9">
        <v>74</v>
      </c>
      <c r="B7444" s="3"/>
      <c r="C7444" s="3"/>
      <c r="D7444" s="3"/>
      <c r="E7444" s="8"/>
      <c r="F7444" s="2"/>
      <c r="G7444" s="2"/>
      <c r="I7444" s="3"/>
      <c r="J7444" s="3"/>
      <c r="K7444" s="3"/>
      <c r="L7444" s="8"/>
      <c r="M7444" s="2"/>
      <c r="N7444" s="2"/>
      <c r="P7444" s="103"/>
      <c r="Q7444" s="103"/>
      <c r="R7444" s="103"/>
      <c r="S7444" s="8"/>
      <c r="T7444" s="2"/>
      <c r="U7444" s="2"/>
      <c r="W7444" s="268"/>
      <c r="X7444" s="268"/>
      <c r="Y7444" s="268"/>
      <c r="Z7444" s="273"/>
      <c r="AA7444" s="267"/>
      <c r="AB7444" s="267"/>
    </row>
    <row r="7445" spans="1:28" x14ac:dyDescent="0.25">
      <c r="A7445" s="9">
        <v>74</v>
      </c>
      <c r="B7445" s="368" t="s">
        <v>537</v>
      </c>
      <c r="C7445" s="368"/>
      <c r="D7445" s="368"/>
      <c r="E7445" s="8"/>
      <c r="F7445" s="8"/>
      <c r="G7445" s="8"/>
      <c r="I7445" s="368" t="s">
        <v>537</v>
      </c>
      <c r="J7445" s="368"/>
      <c r="K7445" s="368"/>
      <c r="L7445" s="8"/>
      <c r="M7445" s="8"/>
      <c r="N7445" s="8"/>
      <c r="P7445" s="368" t="s">
        <v>537</v>
      </c>
      <c r="Q7445" s="368"/>
      <c r="R7445" s="368"/>
      <c r="S7445" s="8"/>
      <c r="T7445" s="8"/>
      <c r="U7445" s="8"/>
      <c r="W7445" s="368" t="s">
        <v>537</v>
      </c>
      <c r="X7445" s="368"/>
      <c r="Y7445" s="368"/>
      <c r="Z7445" s="273"/>
      <c r="AA7445" s="273"/>
      <c r="AB7445" s="273"/>
    </row>
    <row r="7446" spans="1:28" x14ac:dyDescent="0.25">
      <c r="A7446" s="9">
        <v>74</v>
      </c>
      <c r="B7446" s="39"/>
      <c r="C7446" s="39"/>
      <c r="D7446" s="39"/>
      <c r="E7446" s="8"/>
      <c r="F7446" s="8"/>
      <c r="G7446" s="8"/>
      <c r="I7446" s="39"/>
      <c r="J7446" s="39"/>
      <c r="K7446" s="39"/>
      <c r="L7446" s="8"/>
      <c r="M7446" s="8"/>
      <c r="N7446" s="8"/>
      <c r="P7446" s="39"/>
      <c r="Q7446" s="39"/>
      <c r="R7446" s="39"/>
      <c r="S7446" s="8"/>
      <c r="T7446" s="8"/>
      <c r="U7446" s="8"/>
      <c r="W7446" s="301"/>
      <c r="X7446" s="301"/>
      <c r="Y7446" s="301"/>
      <c r="Z7446" s="273"/>
      <c r="AA7446" s="273"/>
      <c r="AB7446" s="273"/>
    </row>
    <row r="7447" spans="1:28" ht="15" customHeight="1" x14ac:dyDescent="0.25">
      <c r="A7447" s="9">
        <v>74</v>
      </c>
      <c r="B7447" s="369" t="s">
        <v>248</v>
      </c>
      <c r="C7447" s="369"/>
      <c r="D7447" s="369"/>
      <c r="E7447" s="8"/>
      <c r="F7447" s="8"/>
      <c r="G7447" s="8"/>
      <c r="I7447" s="369" t="s">
        <v>248</v>
      </c>
      <c r="J7447" s="369"/>
      <c r="K7447" s="369"/>
      <c r="L7447" s="8"/>
      <c r="M7447" s="8"/>
      <c r="N7447" s="8"/>
      <c r="P7447" s="369" t="s">
        <v>248</v>
      </c>
      <c r="Q7447" s="369"/>
      <c r="R7447" s="369"/>
      <c r="S7447" s="8"/>
      <c r="T7447" s="8"/>
      <c r="U7447" s="8"/>
      <c r="W7447" s="369" t="s">
        <v>248</v>
      </c>
      <c r="X7447" s="369"/>
      <c r="Y7447" s="369"/>
      <c r="Z7447" s="273"/>
      <c r="AA7447" s="273"/>
      <c r="AB7447" s="273"/>
    </row>
    <row r="7448" spans="1:28" x14ac:dyDescent="0.25">
      <c r="A7448" s="9">
        <v>74</v>
      </c>
      <c r="B7448" s="369"/>
      <c r="C7448" s="369"/>
      <c r="D7448" s="369"/>
      <c r="E7448" s="8"/>
      <c r="F7448" s="8"/>
      <c r="G7448" s="8"/>
      <c r="I7448" s="369"/>
      <c r="J7448" s="369"/>
      <c r="K7448" s="369"/>
      <c r="L7448" s="8"/>
      <c r="M7448" s="8"/>
      <c r="N7448" s="8"/>
      <c r="P7448" s="369"/>
      <c r="Q7448" s="369"/>
      <c r="R7448" s="369"/>
      <c r="S7448" s="8"/>
      <c r="T7448" s="8"/>
      <c r="U7448" s="8"/>
      <c r="W7448" s="369"/>
      <c r="X7448" s="369"/>
      <c r="Y7448" s="369"/>
      <c r="Z7448" s="273"/>
      <c r="AA7448" s="273"/>
      <c r="AB7448" s="273"/>
    </row>
    <row r="7449" spans="1:28" ht="15.75" customHeight="1" thickBot="1" x14ac:dyDescent="0.3">
      <c r="A7449" s="9">
        <v>74</v>
      </c>
      <c r="B7449" s="370" t="s">
        <v>249</v>
      </c>
      <c r="C7449" s="370"/>
      <c r="D7449" s="370"/>
      <c r="E7449" s="8"/>
      <c r="F7449" s="8"/>
      <c r="G7449" s="8"/>
      <c r="I7449" s="370" t="s">
        <v>249</v>
      </c>
      <c r="J7449" s="370"/>
      <c r="K7449" s="370"/>
      <c r="L7449" s="8"/>
      <c r="M7449" s="8"/>
      <c r="N7449" s="8"/>
      <c r="P7449" s="370" t="s">
        <v>249</v>
      </c>
      <c r="Q7449" s="370"/>
      <c r="R7449" s="370"/>
      <c r="S7449" s="8"/>
      <c r="T7449" s="8"/>
      <c r="U7449" s="8"/>
      <c r="W7449" s="370" t="s">
        <v>249</v>
      </c>
      <c r="X7449" s="370"/>
      <c r="Y7449" s="370"/>
      <c r="Z7449" s="273"/>
      <c r="AA7449" s="273"/>
      <c r="AB7449" s="273"/>
    </row>
    <row r="7450" spans="1:28" ht="45" customHeight="1" x14ac:dyDescent="0.25">
      <c r="A7450" s="9">
        <v>74</v>
      </c>
      <c r="B7450" s="371" t="s">
        <v>520</v>
      </c>
      <c r="C7450" s="372"/>
      <c r="D7450" s="373"/>
      <c r="E7450" s="8"/>
      <c r="F7450" s="8"/>
      <c r="G7450" s="8"/>
      <c r="I7450" s="371" t="s">
        <v>520</v>
      </c>
      <c r="J7450" s="372"/>
      <c r="K7450" s="373"/>
      <c r="L7450" s="8"/>
      <c r="M7450" s="8"/>
      <c r="N7450" s="8"/>
      <c r="P7450" s="371" t="s">
        <v>520</v>
      </c>
      <c r="Q7450" s="372"/>
      <c r="R7450" s="373"/>
      <c r="S7450" s="8"/>
      <c r="T7450" s="8"/>
      <c r="U7450" s="8"/>
      <c r="W7450" s="371" t="s">
        <v>520</v>
      </c>
      <c r="X7450" s="372"/>
      <c r="Y7450" s="373"/>
      <c r="Z7450" s="273"/>
      <c r="AA7450" s="273"/>
      <c r="AB7450" s="273"/>
    </row>
    <row r="7451" spans="1:28" ht="45" customHeight="1" thickBot="1" x14ac:dyDescent="0.3">
      <c r="A7451" s="9">
        <v>74</v>
      </c>
      <c r="B7451" s="374" t="s">
        <v>521</v>
      </c>
      <c r="C7451" s="375"/>
      <c r="D7451" s="376"/>
      <c r="E7451" s="8"/>
      <c r="F7451" s="8"/>
      <c r="G7451" s="8"/>
      <c r="I7451" s="374" t="s">
        <v>521</v>
      </c>
      <c r="J7451" s="375"/>
      <c r="K7451" s="376"/>
      <c r="L7451" s="8"/>
      <c r="M7451" s="8"/>
      <c r="N7451" s="8"/>
      <c r="P7451" s="374" t="s">
        <v>521</v>
      </c>
      <c r="Q7451" s="375"/>
      <c r="R7451" s="376"/>
      <c r="S7451" s="8"/>
      <c r="T7451" s="8"/>
      <c r="U7451" s="8"/>
      <c r="W7451" s="374" t="s">
        <v>521</v>
      </c>
      <c r="X7451" s="375"/>
      <c r="Y7451" s="376"/>
      <c r="Z7451" s="273"/>
      <c r="AA7451" s="273"/>
      <c r="AB7451" s="273"/>
    </row>
    <row r="7452" spans="1:28" ht="45" customHeight="1" x14ac:dyDescent="0.25">
      <c r="A7452" s="9">
        <v>74</v>
      </c>
      <c r="B7452" s="371" t="s">
        <v>522</v>
      </c>
      <c r="C7452" s="372"/>
      <c r="D7452" s="373"/>
      <c r="E7452" s="8"/>
      <c r="F7452" s="8"/>
      <c r="G7452" s="8"/>
      <c r="I7452" s="371" t="s">
        <v>522</v>
      </c>
      <c r="J7452" s="372"/>
      <c r="K7452" s="373"/>
      <c r="L7452" s="8"/>
      <c r="M7452" s="8"/>
      <c r="N7452" s="8"/>
      <c r="P7452" s="371" t="s">
        <v>522</v>
      </c>
      <c r="Q7452" s="372"/>
      <c r="R7452" s="373"/>
      <c r="S7452" s="8"/>
      <c r="T7452" s="8"/>
      <c r="U7452" s="8"/>
      <c r="W7452" s="371" t="s">
        <v>522</v>
      </c>
      <c r="X7452" s="372"/>
      <c r="Y7452" s="373"/>
      <c r="Z7452" s="273"/>
      <c r="AA7452" s="273"/>
      <c r="AB7452" s="273"/>
    </row>
    <row r="7453" spans="1:28" ht="45" customHeight="1" thickBot="1" x14ac:dyDescent="0.3">
      <c r="A7453" s="9">
        <v>74</v>
      </c>
      <c r="B7453" s="374" t="s">
        <v>523</v>
      </c>
      <c r="C7453" s="375"/>
      <c r="D7453" s="376"/>
      <c r="E7453" s="8"/>
      <c r="F7453" s="8"/>
      <c r="G7453" s="8"/>
      <c r="I7453" s="374" t="s">
        <v>523</v>
      </c>
      <c r="J7453" s="375"/>
      <c r="K7453" s="376"/>
      <c r="L7453" s="8"/>
      <c r="M7453" s="8"/>
      <c r="N7453" s="8"/>
      <c r="P7453" s="374" t="s">
        <v>523</v>
      </c>
      <c r="Q7453" s="375"/>
      <c r="R7453" s="376"/>
      <c r="S7453" s="8"/>
      <c r="T7453" s="8"/>
      <c r="U7453" s="8"/>
      <c r="W7453" s="374" t="s">
        <v>523</v>
      </c>
      <c r="X7453" s="375"/>
      <c r="Y7453" s="376"/>
      <c r="Z7453" s="273"/>
      <c r="AA7453" s="273"/>
      <c r="AB7453" s="273"/>
    </row>
    <row r="7454" spans="1:28" ht="45" customHeight="1" x14ac:dyDescent="0.25">
      <c r="A7454" s="9">
        <v>74</v>
      </c>
      <c r="B7454" s="371" t="s">
        <v>524</v>
      </c>
      <c r="C7454" s="372"/>
      <c r="D7454" s="373"/>
      <c r="E7454" s="8"/>
      <c r="F7454" s="8"/>
      <c r="G7454" s="8"/>
      <c r="I7454" s="371" t="s">
        <v>524</v>
      </c>
      <c r="J7454" s="372"/>
      <c r="K7454" s="373"/>
      <c r="L7454" s="8"/>
      <c r="M7454" s="8"/>
      <c r="N7454" s="8"/>
      <c r="P7454" s="371" t="s">
        <v>524</v>
      </c>
      <c r="Q7454" s="372"/>
      <c r="R7454" s="373"/>
      <c r="S7454" s="8"/>
      <c r="T7454" s="8"/>
      <c r="U7454" s="8"/>
      <c r="W7454" s="371" t="s">
        <v>524</v>
      </c>
      <c r="X7454" s="372"/>
      <c r="Y7454" s="373"/>
      <c r="Z7454" s="273"/>
      <c r="AA7454" s="273"/>
      <c r="AB7454" s="273"/>
    </row>
    <row r="7455" spans="1:28" ht="45" customHeight="1" thickBot="1" x14ac:dyDescent="0.3">
      <c r="A7455" s="9">
        <v>74</v>
      </c>
      <c r="B7455" s="374" t="s">
        <v>525</v>
      </c>
      <c r="C7455" s="375"/>
      <c r="D7455" s="376"/>
      <c r="E7455" s="8"/>
      <c r="F7455" s="8"/>
      <c r="G7455" s="8"/>
      <c r="I7455" s="374" t="s">
        <v>525</v>
      </c>
      <c r="J7455" s="375"/>
      <c r="K7455" s="376"/>
      <c r="L7455" s="8"/>
      <c r="M7455" s="8"/>
      <c r="N7455" s="8"/>
      <c r="P7455" s="374" t="s">
        <v>525</v>
      </c>
      <c r="Q7455" s="375"/>
      <c r="R7455" s="376"/>
      <c r="S7455" s="8"/>
      <c r="T7455" s="8"/>
      <c r="U7455" s="8"/>
      <c r="W7455" s="374" t="s">
        <v>525</v>
      </c>
      <c r="X7455" s="375"/>
      <c r="Y7455" s="376"/>
      <c r="Z7455" s="273"/>
      <c r="AA7455" s="273"/>
      <c r="AB7455" s="273"/>
    </row>
    <row r="7456" spans="1:28" ht="45" customHeight="1" x14ac:dyDescent="0.25">
      <c r="A7456" s="9">
        <v>74</v>
      </c>
      <c r="B7456" s="371" t="s">
        <v>526</v>
      </c>
      <c r="C7456" s="372"/>
      <c r="D7456" s="373"/>
      <c r="E7456" s="8"/>
      <c r="F7456" s="8"/>
      <c r="G7456" s="8"/>
      <c r="I7456" s="371" t="s">
        <v>526</v>
      </c>
      <c r="J7456" s="372"/>
      <c r="K7456" s="373"/>
      <c r="L7456" s="8"/>
      <c r="M7456" s="8"/>
      <c r="N7456" s="8"/>
      <c r="P7456" s="371" t="s">
        <v>526</v>
      </c>
      <c r="Q7456" s="372"/>
      <c r="R7456" s="373"/>
      <c r="S7456" s="8"/>
      <c r="T7456" s="8"/>
      <c r="U7456" s="8"/>
      <c r="W7456" s="371" t="s">
        <v>526</v>
      </c>
      <c r="X7456" s="372"/>
      <c r="Y7456" s="373"/>
      <c r="Z7456" s="273"/>
      <c r="AA7456" s="273"/>
      <c r="AB7456" s="273"/>
    </row>
    <row r="7457" spans="1:28" ht="45" customHeight="1" thickBot="1" x14ac:dyDescent="0.3">
      <c r="A7457" s="9">
        <v>74</v>
      </c>
      <c r="B7457" s="374" t="s">
        <v>527</v>
      </c>
      <c r="C7457" s="375"/>
      <c r="D7457" s="376"/>
      <c r="E7457" s="8"/>
      <c r="F7457" s="8"/>
      <c r="G7457" s="8"/>
      <c r="I7457" s="374" t="s">
        <v>527</v>
      </c>
      <c r="J7457" s="375"/>
      <c r="K7457" s="376"/>
      <c r="L7457" s="8"/>
      <c r="M7457" s="8"/>
      <c r="N7457" s="8"/>
      <c r="P7457" s="374" t="s">
        <v>527</v>
      </c>
      <c r="Q7457" s="375"/>
      <c r="R7457" s="376"/>
      <c r="S7457" s="8"/>
      <c r="T7457" s="8"/>
      <c r="U7457" s="8"/>
      <c r="W7457" s="374" t="s">
        <v>527</v>
      </c>
      <c r="X7457" s="375"/>
      <c r="Y7457" s="376"/>
      <c r="Z7457" s="273"/>
      <c r="AA7457" s="273"/>
      <c r="AB7457" s="273"/>
    </row>
    <row r="7458" spans="1:28" ht="45" customHeight="1" x14ac:dyDescent="0.25">
      <c r="A7458" s="9">
        <v>74</v>
      </c>
      <c r="B7458" s="371" t="s">
        <v>143</v>
      </c>
      <c r="C7458" s="372"/>
      <c r="D7458" s="373"/>
      <c r="E7458" s="8"/>
      <c r="F7458" s="8"/>
      <c r="G7458" s="8"/>
      <c r="I7458" s="371" t="s">
        <v>143</v>
      </c>
      <c r="J7458" s="372"/>
      <c r="K7458" s="373"/>
      <c r="L7458" s="8"/>
      <c r="M7458" s="8"/>
      <c r="N7458" s="8"/>
      <c r="P7458" s="371" t="s">
        <v>143</v>
      </c>
      <c r="Q7458" s="372"/>
      <c r="R7458" s="373"/>
      <c r="S7458" s="8"/>
      <c r="T7458" s="8"/>
      <c r="U7458" s="8"/>
      <c r="W7458" s="371" t="s">
        <v>143</v>
      </c>
      <c r="X7458" s="372"/>
      <c r="Y7458" s="373"/>
      <c r="Z7458" s="273"/>
      <c r="AA7458" s="273"/>
      <c r="AB7458" s="273"/>
    </row>
    <row r="7459" spans="1:28" ht="45" customHeight="1" thickBot="1" x14ac:dyDescent="0.3">
      <c r="A7459" s="9">
        <v>74</v>
      </c>
      <c r="B7459" s="374" t="s">
        <v>528</v>
      </c>
      <c r="C7459" s="375"/>
      <c r="D7459" s="376"/>
      <c r="E7459" s="8"/>
      <c r="F7459" s="8"/>
      <c r="G7459" s="8"/>
      <c r="I7459" s="374" t="s">
        <v>528</v>
      </c>
      <c r="J7459" s="375"/>
      <c r="K7459" s="376"/>
      <c r="L7459" s="8"/>
      <c r="M7459" s="8"/>
      <c r="N7459" s="8"/>
      <c r="P7459" s="374" t="s">
        <v>528</v>
      </c>
      <c r="Q7459" s="375"/>
      <c r="R7459" s="376"/>
      <c r="S7459" s="8"/>
      <c r="T7459" s="8"/>
      <c r="U7459" s="8"/>
      <c r="W7459" s="374" t="s">
        <v>528</v>
      </c>
      <c r="X7459" s="375"/>
      <c r="Y7459" s="376"/>
      <c r="Z7459" s="273"/>
      <c r="AA7459" s="273"/>
      <c r="AB7459" s="273"/>
    </row>
    <row r="7460" spans="1:28" ht="45" customHeight="1" thickBot="1" x14ac:dyDescent="0.3">
      <c r="A7460" s="9">
        <v>74</v>
      </c>
      <c r="B7460" s="5"/>
      <c r="C7460" s="4"/>
      <c r="D7460" s="4"/>
      <c r="E7460" s="8"/>
      <c r="F7460" s="8"/>
      <c r="G7460" s="8"/>
      <c r="I7460" s="5"/>
      <c r="J7460" s="4"/>
      <c r="K7460" s="4"/>
      <c r="L7460" s="8"/>
      <c r="M7460" s="8"/>
      <c r="N7460" s="8"/>
      <c r="P7460" s="5"/>
      <c r="Q7460" s="4"/>
      <c r="R7460" s="4"/>
      <c r="S7460" s="8"/>
      <c r="T7460" s="8"/>
      <c r="U7460" s="8"/>
      <c r="W7460" s="270"/>
      <c r="X7460" s="269"/>
      <c r="Y7460" s="269"/>
      <c r="Z7460" s="273"/>
      <c r="AA7460" s="273"/>
      <c r="AB7460" s="273"/>
    </row>
    <row r="7461" spans="1:28" ht="45" customHeight="1" thickBot="1" x14ac:dyDescent="0.3">
      <c r="A7461" s="9">
        <v>74</v>
      </c>
      <c r="B7461" s="370" t="s">
        <v>538</v>
      </c>
      <c r="C7461" s="370"/>
      <c r="D7461" s="370"/>
      <c r="E7461" s="8"/>
      <c r="F7461" s="8"/>
      <c r="G7461" s="8"/>
      <c r="I7461" s="370" t="s">
        <v>538</v>
      </c>
      <c r="J7461" s="370"/>
      <c r="K7461" s="370"/>
      <c r="L7461" s="8"/>
      <c r="M7461" s="8"/>
      <c r="N7461" s="8"/>
      <c r="P7461" s="370" t="s">
        <v>538</v>
      </c>
      <c r="Q7461" s="370"/>
      <c r="R7461" s="370"/>
      <c r="S7461" s="8"/>
      <c r="T7461" s="8"/>
      <c r="U7461" s="8"/>
      <c r="W7461" s="370" t="s">
        <v>538</v>
      </c>
      <c r="X7461" s="370"/>
      <c r="Y7461" s="370"/>
      <c r="Z7461" s="273"/>
      <c r="AA7461" s="273"/>
      <c r="AB7461" s="273"/>
    </row>
    <row r="7462" spans="1:28" ht="45" customHeight="1" x14ac:dyDescent="0.25">
      <c r="A7462" s="9">
        <v>74</v>
      </c>
      <c r="B7462" s="377" t="s">
        <v>529</v>
      </c>
      <c r="C7462" s="378"/>
      <c r="D7462" s="379"/>
      <c r="E7462" s="8"/>
      <c r="F7462" s="8"/>
      <c r="G7462" s="8"/>
      <c r="I7462" s="377" t="s">
        <v>529</v>
      </c>
      <c r="J7462" s="378"/>
      <c r="K7462" s="379"/>
      <c r="L7462" s="8"/>
      <c r="M7462" s="8"/>
      <c r="N7462" s="8"/>
      <c r="P7462" s="377" t="s">
        <v>529</v>
      </c>
      <c r="Q7462" s="378"/>
      <c r="R7462" s="379"/>
      <c r="S7462" s="8"/>
      <c r="T7462" s="8"/>
      <c r="U7462" s="8"/>
      <c r="W7462" s="377" t="s">
        <v>529</v>
      </c>
      <c r="X7462" s="378"/>
      <c r="Y7462" s="379"/>
      <c r="Z7462" s="273"/>
      <c r="AA7462" s="273"/>
      <c r="AB7462" s="273"/>
    </row>
    <row r="7463" spans="1:28" ht="45" customHeight="1" thickBot="1" x14ac:dyDescent="0.3">
      <c r="A7463" s="9">
        <v>74</v>
      </c>
      <c r="B7463" s="374" t="s">
        <v>530</v>
      </c>
      <c r="C7463" s="375"/>
      <c r="D7463" s="376"/>
      <c r="E7463" s="8"/>
      <c r="F7463" s="8"/>
      <c r="G7463" s="8"/>
      <c r="I7463" s="374" t="s">
        <v>530</v>
      </c>
      <c r="J7463" s="375"/>
      <c r="K7463" s="376"/>
      <c r="L7463" s="8"/>
      <c r="M7463" s="8"/>
      <c r="N7463" s="8"/>
      <c r="P7463" s="374" t="s">
        <v>530</v>
      </c>
      <c r="Q7463" s="375"/>
      <c r="R7463" s="376"/>
      <c r="S7463" s="8"/>
      <c r="T7463" s="8"/>
      <c r="U7463" s="8"/>
      <c r="W7463" s="374" t="s">
        <v>530</v>
      </c>
      <c r="X7463" s="375"/>
      <c r="Y7463" s="376"/>
      <c r="Z7463" s="273"/>
      <c r="AA7463" s="273"/>
      <c r="AB7463" s="273"/>
    </row>
    <row r="7464" spans="1:28" ht="45" customHeight="1" thickBot="1" x14ac:dyDescent="0.3">
      <c r="A7464" s="9">
        <v>74</v>
      </c>
      <c r="B7464" s="6"/>
      <c r="C7464" s="6"/>
      <c r="D7464" s="6"/>
      <c r="E7464" s="8"/>
      <c r="F7464" s="8"/>
      <c r="G7464" s="8"/>
      <c r="I7464" s="6"/>
      <c r="J7464" s="6"/>
      <c r="K7464" s="6"/>
      <c r="L7464" s="8"/>
      <c r="M7464" s="8"/>
      <c r="N7464" s="8"/>
      <c r="P7464" s="6"/>
      <c r="Q7464" s="6"/>
      <c r="R7464" s="6"/>
      <c r="S7464" s="8"/>
      <c r="T7464" s="8"/>
      <c r="U7464" s="8"/>
      <c r="W7464" s="271"/>
      <c r="X7464" s="271"/>
      <c r="Y7464" s="271"/>
      <c r="Z7464" s="273"/>
      <c r="AA7464" s="273"/>
      <c r="AB7464" s="273"/>
    </row>
    <row r="7465" spans="1:28" ht="45" customHeight="1" thickBot="1" x14ac:dyDescent="0.3">
      <c r="A7465" s="9">
        <v>74</v>
      </c>
      <c r="B7465" s="370" t="s">
        <v>250</v>
      </c>
      <c r="C7465" s="370"/>
      <c r="D7465" s="370"/>
      <c r="E7465" s="8"/>
      <c r="F7465" s="8"/>
      <c r="G7465" s="8"/>
      <c r="I7465" s="370" t="s">
        <v>250</v>
      </c>
      <c r="J7465" s="370"/>
      <c r="K7465" s="370"/>
      <c r="L7465" s="8"/>
      <c r="M7465" s="8"/>
      <c r="N7465" s="8"/>
      <c r="P7465" s="370" t="s">
        <v>250</v>
      </c>
      <c r="Q7465" s="370"/>
      <c r="R7465" s="370"/>
      <c r="S7465" s="8"/>
      <c r="T7465" s="8"/>
      <c r="U7465" s="8"/>
      <c r="W7465" s="370" t="s">
        <v>250</v>
      </c>
      <c r="X7465" s="370"/>
      <c r="Y7465" s="370"/>
      <c r="Z7465" s="273"/>
      <c r="AA7465" s="273"/>
      <c r="AB7465" s="273"/>
    </row>
    <row r="7466" spans="1:28" ht="45" customHeight="1" x14ac:dyDescent="0.25">
      <c r="A7466" s="9">
        <v>74</v>
      </c>
      <c r="B7466" s="377" t="s">
        <v>531</v>
      </c>
      <c r="C7466" s="378"/>
      <c r="D7466" s="379"/>
      <c r="E7466" s="8"/>
      <c r="F7466" s="8"/>
      <c r="G7466" s="8"/>
      <c r="I7466" s="377" t="s">
        <v>531</v>
      </c>
      <c r="J7466" s="378"/>
      <c r="K7466" s="379"/>
      <c r="L7466" s="8"/>
      <c r="M7466" s="8"/>
      <c r="N7466" s="8"/>
      <c r="P7466" s="377" t="s">
        <v>531</v>
      </c>
      <c r="Q7466" s="378"/>
      <c r="R7466" s="379"/>
      <c r="S7466" s="8"/>
      <c r="T7466" s="8"/>
      <c r="U7466" s="8"/>
      <c r="W7466" s="377" t="s">
        <v>531</v>
      </c>
      <c r="X7466" s="378"/>
      <c r="Y7466" s="379"/>
      <c r="Z7466" s="273"/>
      <c r="AA7466" s="273"/>
      <c r="AB7466" s="273"/>
    </row>
    <row r="7467" spans="1:28" ht="45" customHeight="1" thickBot="1" x14ac:dyDescent="0.3">
      <c r="A7467" s="9">
        <v>74</v>
      </c>
      <c r="B7467" s="374" t="s">
        <v>532</v>
      </c>
      <c r="C7467" s="375"/>
      <c r="D7467" s="376"/>
      <c r="E7467" s="8"/>
      <c r="F7467" s="8"/>
      <c r="G7467" s="8"/>
      <c r="I7467" s="374" t="s">
        <v>532</v>
      </c>
      <c r="J7467" s="375"/>
      <c r="K7467" s="376"/>
      <c r="L7467" s="8"/>
      <c r="M7467" s="8"/>
      <c r="N7467" s="8"/>
      <c r="P7467" s="374" t="s">
        <v>532</v>
      </c>
      <c r="Q7467" s="375"/>
      <c r="R7467" s="376"/>
      <c r="S7467" s="8"/>
      <c r="T7467" s="8"/>
      <c r="U7467" s="8"/>
      <c r="W7467" s="374" t="s">
        <v>532</v>
      </c>
      <c r="X7467" s="375"/>
      <c r="Y7467" s="376"/>
      <c r="Z7467" s="273"/>
      <c r="AA7467" s="273"/>
      <c r="AB7467" s="273"/>
    </row>
    <row r="7468" spans="1:28" x14ac:dyDescent="0.25">
      <c r="A7468" s="9">
        <v>74</v>
      </c>
      <c r="C7468" s="45"/>
      <c r="J7468" s="45"/>
      <c r="Q7468" s="45"/>
      <c r="X7468" s="306"/>
    </row>
    <row r="7469" spans="1:28" x14ac:dyDescent="0.25">
      <c r="A7469" s="9">
        <v>74</v>
      </c>
      <c r="C7469" s="45"/>
      <c r="J7469" s="45"/>
      <c r="Q7469" s="45"/>
      <c r="X7469" s="306"/>
    </row>
    <row r="7470" spans="1:28" x14ac:dyDescent="0.25">
      <c r="A7470" s="9">
        <v>74</v>
      </c>
      <c r="C7470" s="24" t="s">
        <v>284</v>
      </c>
      <c r="G7470" s="24" t="s">
        <v>149</v>
      </c>
      <c r="J7470" s="24" t="s">
        <v>284</v>
      </c>
      <c r="N7470" s="24" t="s">
        <v>149</v>
      </c>
      <c r="Q7470" s="119" t="s">
        <v>284</v>
      </c>
      <c r="U7470" s="119" t="s">
        <v>149</v>
      </c>
      <c r="X7470" s="288" t="s">
        <v>284</v>
      </c>
      <c r="AB7470" s="288" t="s">
        <v>149</v>
      </c>
    </row>
    <row r="7471" spans="1:28" x14ac:dyDescent="0.25">
      <c r="A7471" s="9">
        <v>74</v>
      </c>
      <c r="D7471" s="46" t="s">
        <v>286</v>
      </c>
      <c r="K7471" s="46" t="s">
        <v>286</v>
      </c>
      <c r="R7471" s="46" t="s">
        <v>286</v>
      </c>
      <c r="Y7471" s="307" t="s">
        <v>286</v>
      </c>
    </row>
    <row r="7472" spans="1:28" x14ac:dyDescent="0.25">
      <c r="A7472" s="9">
        <v>74</v>
      </c>
    </row>
    <row r="7473" spans="1:28" x14ac:dyDescent="0.25">
      <c r="A7473" s="9">
        <v>74</v>
      </c>
    </row>
    <row r="7474" spans="1:28" ht="99.95" customHeight="1" x14ac:dyDescent="0.25">
      <c r="A7474" s="9">
        <v>74</v>
      </c>
      <c r="C7474" s="45" t="s">
        <v>287</v>
      </c>
      <c r="G7474" s="24" t="s">
        <v>150</v>
      </c>
      <c r="J7474" s="45" t="s">
        <v>287</v>
      </c>
      <c r="N7474" s="24" t="s">
        <v>150</v>
      </c>
      <c r="Q7474" s="45" t="s">
        <v>287</v>
      </c>
      <c r="U7474" s="119" t="s">
        <v>150</v>
      </c>
      <c r="X7474" s="306" t="s">
        <v>287</v>
      </c>
      <c r="AB7474" s="288" t="s">
        <v>150</v>
      </c>
    </row>
    <row r="7475" spans="1:28" x14ac:dyDescent="0.25">
      <c r="A7475" s="9">
        <v>74</v>
      </c>
      <c r="C7475" s="45"/>
      <c r="D7475" s="46" t="s">
        <v>286</v>
      </c>
      <c r="J7475" s="45"/>
      <c r="K7475" s="46" t="s">
        <v>286</v>
      </c>
      <c r="Q7475" s="45"/>
      <c r="R7475" s="46" t="s">
        <v>286</v>
      </c>
      <c r="X7475" s="306"/>
      <c r="Y7475" s="307" t="s">
        <v>286</v>
      </c>
    </row>
    <row r="7476" spans="1:28" x14ac:dyDescent="0.25">
      <c r="A7476" s="9">
        <v>74</v>
      </c>
    </row>
    <row r="7477" spans="1:28" x14ac:dyDescent="0.25">
      <c r="A7477" s="9">
        <v>74</v>
      </c>
    </row>
    <row r="7478" spans="1:28" x14ac:dyDescent="0.25">
      <c r="A7478" s="9">
        <v>74</v>
      </c>
    </row>
    <row r="7479" spans="1:28" x14ac:dyDescent="0.25">
      <c r="A7479" s="9">
        <v>74</v>
      </c>
    </row>
    <row r="7480" spans="1:28" x14ac:dyDescent="0.25">
      <c r="A7480" s="9">
        <v>74</v>
      </c>
    </row>
    <row r="7481" spans="1:28" x14ac:dyDescent="0.25">
      <c r="A7481" s="9">
        <v>74</v>
      </c>
    </row>
    <row r="7482" spans="1:28" x14ac:dyDescent="0.25">
      <c r="A7482" s="9">
        <v>74</v>
      </c>
    </row>
    <row r="7483" spans="1:28" x14ac:dyDescent="0.25">
      <c r="A7483" s="9">
        <v>74</v>
      </c>
    </row>
    <row r="7484" spans="1:28" x14ac:dyDescent="0.25">
      <c r="A7484" s="9">
        <v>74</v>
      </c>
    </row>
    <row r="7485" spans="1:28" x14ac:dyDescent="0.25">
      <c r="A7485" s="9">
        <v>74</v>
      </c>
    </row>
    <row r="7486" spans="1:28" x14ac:dyDescent="0.25">
      <c r="A7486" s="9">
        <v>74</v>
      </c>
    </row>
    <row r="7487" spans="1:28" x14ac:dyDescent="0.25">
      <c r="A7487" s="9">
        <v>74</v>
      </c>
    </row>
    <row r="7488" spans="1:28" x14ac:dyDescent="0.25">
      <c r="A7488" s="9">
        <v>74</v>
      </c>
    </row>
    <row r="7489" spans="1:1" x14ac:dyDescent="0.25">
      <c r="A7489" s="9">
        <v>74</v>
      </c>
    </row>
    <row r="7490" spans="1:1" x14ac:dyDescent="0.25">
      <c r="A7490" s="9">
        <v>74</v>
      </c>
    </row>
    <row r="7491" spans="1:1" x14ac:dyDescent="0.25">
      <c r="A7491" s="9">
        <v>74</v>
      </c>
    </row>
    <row r="7492" spans="1:1" x14ac:dyDescent="0.25">
      <c r="A7492" s="9">
        <v>74</v>
      </c>
    </row>
    <row r="7493" spans="1:1" x14ac:dyDescent="0.25">
      <c r="A7493" s="9">
        <v>74</v>
      </c>
    </row>
    <row r="7494" spans="1:1" x14ac:dyDescent="0.25">
      <c r="A7494" s="9">
        <v>74</v>
      </c>
    </row>
    <row r="7495" spans="1:1" x14ac:dyDescent="0.25">
      <c r="A7495" s="9">
        <v>74</v>
      </c>
    </row>
    <row r="7496" spans="1:1" x14ac:dyDescent="0.25">
      <c r="A7496" s="9">
        <v>74</v>
      </c>
    </row>
    <row r="7497" spans="1:1" x14ac:dyDescent="0.25">
      <c r="A7497" s="9">
        <v>74</v>
      </c>
    </row>
    <row r="7498" spans="1:1" x14ac:dyDescent="0.25">
      <c r="A7498" s="9">
        <v>74</v>
      </c>
    </row>
    <row r="7499" spans="1:1" x14ac:dyDescent="0.25">
      <c r="A7499" s="9">
        <v>74</v>
      </c>
    </row>
    <row r="7500" spans="1:1" x14ac:dyDescent="0.25">
      <c r="A7500" s="9">
        <v>74</v>
      </c>
    </row>
  </sheetData>
  <mergeCells count="18244">
    <mergeCell ref="P7466:R7466"/>
    <mergeCell ref="P7467:R7467"/>
    <mergeCell ref="P7445:R7445"/>
    <mergeCell ref="P7447:R7448"/>
    <mergeCell ref="P7449:R7449"/>
    <mergeCell ref="P7450:R7450"/>
    <mergeCell ref="P7451:R7451"/>
    <mergeCell ref="P7452:R7452"/>
    <mergeCell ref="P7453:R7453"/>
    <mergeCell ref="P7454:R7454"/>
    <mergeCell ref="P7455:R7455"/>
    <mergeCell ref="P7456:R7456"/>
    <mergeCell ref="P7457:R7457"/>
    <mergeCell ref="P7458:R7458"/>
    <mergeCell ref="P7459:R7459"/>
    <mergeCell ref="P7461:R7461"/>
    <mergeCell ref="P7462:R7462"/>
    <mergeCell ref="P7463:R7463"/>
    <mergeCell ref="P7465:R7465"/>
    <mergeCell ref="P7427:P7428"/>
    <mergeCell ref="Q7427:Q7428"/>
    <mergeCell ref="P7429:P7430"/>
    <mergeCell ref="Q7429:Q7430"/>
    <mergeCell ref="P7431:P7432"/>
    <mergeCell ref="Q7431:Q7432"/>
    <mergeCell ref="P7433:P7434"/>
    <mergeCell ref="Q7433:Q7434"/>
    <mergeCell ref="P7435:P7436"/>
    <mergeCell ref="Q7435:Q7436"/>
    <mergeCell ref="P7437:P7438"/>
    <mergeCell ref="Q7437:Q7438"/>
    <mergeCell ref="P7439:P7440"/>
    <mergeCell ref="Q7439:Q7440"/>
    <mergeCell ref="P7441:P7442"/>
    <mergeCell ref="Q7441:Q7442"/>
    <mergeCell ref="P7443:R7443"/>
    <mergeCell ref="U7406:U7407"/>
    <mergeCell ref="P7409:P7410"/>
    <mergeCell ref="Q7409:Q7410"/>
    <mergeCell ref="P7411:P7412"/>
    <mergeCell ref="Q7411:Q7412"/>
    <mergeCell ref="P7414:P7415"/>
    <mergeCell ref="Q7414:Q7415"/>
    <mergeCell ref="P7416:P7417"/>
    <mergeCell ref="Q7416:Q7417"/>
    <mergeCell ref="P7418:P7419"/>
    <mergeCell ref="Q7418:Q7419"/>
    <mergeCell ref="P7420:P7421"/>
    <mergeCell ref="Q7420:Q7421"/>
    <mergeCell ref="P7422:P7423"/>
    <mergeCell ref="Q7422:Q7423"/>
    <mergeCell ref="P7425:P7426"/>
    <mergeCell ref="Q7425:Q7426"/>
    <mergeCell ref="P7353:R7353"/>
    <mergeCell ref="P7354:R7354"/>
    <mergeCell ref="P7355:R7355"/>
    <mergeCell ref="P7356:R7356"/>
    <mergeCell ref="P7357:R7357"/>
    <mergeCell ref="P7358:R7358"/>
    <mergeCell ref="P7359:R7359"/>
    <mergeCell ref="P7361:R7361"/>
    <mergeCell ref="P7362:R7362"/>
    <mergeCell ref="P7363:R7363"/>
    <mergeCell ref="P7365:R7365"/>
    <mergeCell ref="P7366:R7366"/>
    <mergeCell ref="P7367:R7367"/>
    <mergeCell ref="P7403:T7403"/>
    <mergeCell ref="P7404:T7404"/>
    <mergeCell ref="P7406:P7407"/>
    <mergeCell ref="Q7406:Q7407"/>
    <mergeCell ref="R7406:R7407"/>
    <mergeCell ref="S7406:T7406"/>
    <mergeCell ref="P7333:P7334"/>
    <mergeCell ref="Q7333:Q7334"/>
    <mergeCell ref="P7335:P7336"/>
    <mergeCell ref="Q7335:Q7336"/>
    <mergeCell ref="P7337:P7338"/>
    <mergeCell ref="Q7337:Q7338"/>
    <mergeCell ref="P7339:P7340"/>
    <mergeCell ref="Q7339:Q7340"/>
    <mergeCell ref="P7341:P7342"/>
    <mergeCell ref="Q7341:Q7342"/>
    <mergeCell ref="P7343:R7343"/>
    <mergeCell ref="P7345:R7345"/>
    <mergeCell ref="P7347:R7348"/>
    <mergeCell ref="P7349:R7349"/>
    <mergeCell ref="P7350:R7350"/>
    <mergeCell ref="P7351:R7351"/>
    <mergeCell ref="P7352:R7352"/>
    <mergeCell ref="P7314:P7315"/>
    <mergeCell ref="Q7314:Q7315"/>
    <mergeCell ref="P7316:P7317"/>
    <mergeCell ref="Q7316:Q7317"/>
    <mergeCell ref="P7318:P7319"/>
    <mergeCell ref="Q7318:Q7319"/>
    <mergeCell ref="P7320:P7321"/>
    <mergeCell ref="Q7320:Q7321"/>
    <mergeCell ref="P7322:P7323"/>
    <mergeCell ref="Q7322:Q7323"/>
    <mergeCell ref="P7325:P7326"/>
    <mergeCell ref="Q7325:Q7326"/>
    <mergeCell ref="P7327:P7328"/>
    <mergeCell ref="Q7327:Q7328"/>
    <mergeCell ref="P7329:P7330"/>
    <mergeCell ref="Q7329:Q7330"/>
    <mergeCell ref="P7331:P7332"/>
    <mergeCell ref="Q7331:Q7332"/>
    <mergeCell ref="P7259:R7259"/>
    <mergeCell ref="P7261:R7261"/>
    <mergeCell ref="P7262:R7262"/>
    <mergeCell ref="P7263:R7263"/>
    <mergeCell ref="P7265:R7265"/>
    <mergeCell ref="P7266:R7266"/>
    <mergeCell ref="P7267:R7267"/>
    <mergeCell ref="P7303:T7303"/>
    <mergeCell ref="P7304:T7304"/>
    <mergeCell ref="P7306:P7307"/>
    <mergeCell ref="Q7306:Q7307"/>
    <mergeCell ref="R7306:R7307"/>
    <mergeCell ref="S7306:T7306"/>
    <mergeCell ref="U7306:U7307"/>
    <mergeCell ref="P7309:P7310"/>
    <mergeCell ref="Q7309:Q7310"/>
    <mergeCell ref="P7311:P7312"/>
    <mergeCell ref="Q7311:Q7312"/>
    <mergeCell ref="P7239:P7240"/>
    <mergeCell ref="Q7239:Q7240"/>
    <mergeCell ref="P7241:P7242"/>
    <mergeCell ref="Q7241:Q7242"/>
    <mergeCell ref="P7243:R7243"/>
    <mergeCell ref="P7245:R7245"/>
    <mergeCell ref="P7247:R7248"/>
    <mergeCell ref="P7249:R7249"/>
    <mergeCell ref="P7250:R7250"/>
    <mergeCell ref="P7251:R7251"/>
    <mergeCell ref="P7252:R7252"/>
    <mergeCell ref="P7253:R7253"/>
    <mergeCell ref="P7254:R7254"/>
    <mergeCell ref="P7255:R7255"/>
    <mergeCell ref="P7256:R7256"/>
    <mergeCell ref="P7257:R7257"/>
    <mergeCell ref="P7258:R7258"/>
    <mergeCell ref="P7220:P7221"/>
    <mergeCell ref="Q7220:Q7221"/>
    <mergeCell ref="P7222:P7223"/>
    <mergeCell ref="Q7222:Q7223"/>
    <mergeCell ref="P7225:P7226"/>
    <mergeCell ref="Q7225:Q7226"/>
    <mergeCell ref="P7227:P7228"/>
    <mergeCell ref="Q7227:Q7228"/>
    <mergeCell ref="P7229:P7230"/>
    <mergeCell ref="Q7229:Q7230"/>
    <mergeCell ref="P7231:P7232"/>
    <mergeCell ref="Q7231:Q7232"/>
    <mergeCell ref="P7233:P7234"/>
    <mergeCell ref="Q7233:Q7234"/>
    <mergeCell ref="P7235:P7236"/>
    <mergeCell ref="Q7235:Q7236"/>
    <mergeCell ref="P7237:P7238"/>
    <mergeCell ref="Q7237:Q7238"/>
    <mergeCell ref="P7203:T7203"/>
    <mergeCell ref="P7204:T7204"/>
    <mergeCell ref="P7206:P7207"/>
    <mergeCell ref="Q7206:Q7207"/>
    <mergeCell ref="R7206:R7207"/>
    <mergeCell ref="S7206:T7206"/>
    <mergeCell ref="U7206:U7207"/>
    <mergeCell ref="P7209:P7210"/>
    <mergeCell ref="Q7209:Q7210"/>
    <mergeCell ref="P7211:P7212"/>
    <mergeCell ref="Q7211:Q7212"/>
    <mergeCell ref="P7214:P7215"/>
    <mergeCell ref="Q7214:Q7215"/>
    <mergeCell ref="P7216:P7217"/>
    <mergeCell ref="Q7216:Q7217"/>
    <mergeCell ref="P7218:P7219"/>
    <mergeCell ref="Q7218:Q7219"/>
    <mergeCell ref="P7151:R7151"/>
    <mergeCell ref="P7152:R7152"/>
    <mergeCell ref="P7153:R7153"/>
    <mergeCell ref="P7154:R7154"/>
    <mergeCell ref="P7155:R7155"/>
    <mergeCell ref="P7156:R7156"/>
    <mergeCell ref="P7157:R7157"/>
    <mergeCell ref="P7158:R7158"/>
    <mergeCell ref="P7159:R7159"/>
    <mergeCell ref="P7161:R7161"/>
    <mergeCell ref="P7162:R7162"/>
    <mergeCell ref="P7163:R7163"/>
    <mergeCell ref="P7165:R7165"/>
    <mergeCell ref="P7166:R7166"/>
    <mergeCell ref="P7167:R7167"/>
    <mergeCell ref="S7201:T7201"/>
    <mergeCell ref="P7202:T7202"/>
    <mergeCell ref="P7131:P7132"/>
    <mergeCell ref="Q7131:Q7132"/>
    <mergeCell ref="P7133:P7134"/>
    <mergeCell ref="Q7133:Q7134"/>
    <mergeCell ref="P7135:P7136"/>
    <mergeCell ref="Q7135:Q7136"/>
    <mergeCell ref="P7137:P7138"/>
    <mergeCell ref="Q7137:Q7138"/>
    <mergeCell ref="P7139:P7140"/>
    <mergeCell ref="Q7139:Q7140"/>
    <mergeCell ref="P7141:P7142"/>
    <mergeCell ref="Q7141:Q7142"/>
    <mergeCell ref="P7143:R7143"/>
    <mergeCell ref="P7145:R7145"/>
    <mergeCell ref="P7147:R7148"/>
    <mergeCell ref="P7149:R7149"/>
    <mergeCell ref="P7150:R7150"/>
    <mergeCell ref="P7111:P7112"/>
    <mergeCell ref="Q7111:Q7112"/>
    <mergeCell ref="P7114:P7115"/>
    <mergeCell ref="Q7114:Q7115"/>
    <mergeCell ref="P7116:P7117"/>
    <mergeCell ref="Q7116:Q7117"/>
    <mergeCell ref="P7118:P7119"/>
    <mergeCell ref="Q7118:Q7119"/>
    <mergeCell ref="P7120:P7121"/>
    <mergeCell ref="Q7120:Q7121"/>
    <mergeCell ref="P7122:P7123"/>
    <mergeCell ref="Q7122:Q7123"/>
    <mergeCell ref="P7125:P7126"/>
    <mergeCell ref="Q7125:Q7126"/>
    <mergeCell ref="P7127:P7128"/>
    <mergeCell ref="Q7127:Q7128"/>
    <mergeCell ref="P7129:P7130"/>
    <mergeCell ref="Q7129:Q7130"/>
    <mergeCell ref="P7059:R7059"/>
    <mergeCell ref="P7061:R7061"/>
    <mergeCell ref="P7062:R7062"/>
    <mergeCell ref="P7063:R7063"/>
    <mergeCell ref="P7065:R7065"/>
    <mergeCell ref="P7066:R7066"/>
    <mergeCell ref="P7067:R7067"/>
    <mergeCell ref="S7101:T7101"/>
    <mergeCell ref="P7102:T7102"/>
    <mergeCell ref="P7103:T7103"/>
    <mergeCell ref="P7104:T7104"/>
    <mergeCell ref="P7106:P7107"/>
    <mergeCell ref="Q7106:Q7107"/>
    <mergeCell ref="R7106:R7107"/>
    <mergeCell ref="S7106:T7106"/>
    <mergeCell ref="U7106:U7107"/>
    <mergeCell ref="P7109:P7110"/>
    <mergeCell ref="Q7109:Q7110"/>
    <mergeCell ref="P7039:P7040"/>
    <mergeCell ref="Q7039:Q7040"/>
    <mergeCell ref="P7041:P7042"/>
    <mergeCell ref="Q7041:Q7042"/>
    <mergeCell ref="P7043:R7043"/>
    <mergeCell ref="P7045:R7045"/>
    <mergeCell ref="P7047:R7048"/>
    <mergeCell ref="P7049:R7049"/>
    <mergeCell ref="P7050:R7050"/>
    <mergeCell ref="P7051:R7051"/>
    <mergeCell ref="P7052:R7052"/>
    <mergeCell ref="P7053:R7053"/>
    <mergeCell ref="P7054:R7054"/>
    <mergeCell ref="P7055:R7055"/>
    <mergeCell ref="P7056:R7056"/>
    <mergeCell ref="P7057:R7057"/>
    <mergeCell ref="P7058:R7058"/>
    <mergeCell ref="P7020:P7021"/>
    <mergeCell ref="Q7020:Q7021"/>
    <mergeCell ref="P7022:P7023"/>
    <mergeCell ref="Q7022:Q7023"/>
    <mergeCell ref="P7025:P7026"/>
    <mergeCell ref="Q7025:Q7026"/>
    <mergeCell ref="P7027:P7028"/>
    <mergeCell ref="Q7027:Q7028"/>
    <mergeCell ref="P7029:P7030"/>
    <mergeCell ref="Q7029:Q7030"/>
    <mergeCell ref="P7031:P7032"/>
    <mergeCell ref="Q7031:Q7032"/>
    <mergeCell ref="P7033:P7034"/>
    <mergeCell ref="Q7033:Q7034"/>
    <mergeCell ref="P7035:P7036"/>
    <mergeCell ref="Q7035:Q7036"/>
    <mergeCell ref="P7037:P7038"/>
    <mergeCell ref="Q7037:Q7038"/>
    <mergeCell ref="P7003:T7003"/>
    <mergeCell ref="P7004:T7004"/>
    <mergeCell ref="P7006:P7007"/>
    <mergeCell ref="Q7006:Q7007"/>
    <mergeCell ref="R7006:R7007"/>
    <mergeCell ref="S7006:T7006"/>
    <mergeCell ref="U7006:U7007"/>
    <mergeCell ref="P7009:P7010"/>
    <mergeCell ref="Q7009:Q7010"/>
    <mergeCell ref="P7011:P7012"/>
    <mergeCell ref="Q7011:Q7012"/>
    <mergeCell ref="P7014:P7015"/>
    <mergeCell ref="Q7014:Q7015"/>
    <mergeCell ref="P7016:P7017"/>
    <mergeCell ref="Q7016:Q7017"/>
    <mergeCell ref="P7018:P7019"/>
    <mergeCell ref="Q7018:Q7019"/>
    <mergeCell ref="P6951:R6951"/>
    <mergeCell ref="P6952:R6952"/>
    <mergeCell ref="P6953:R6953"/>
    <mergeCell ref="P6954:R6954"/>
    <mergeCell ref="P6955:R6955"/>
    <mergeCell ref="P6956:R6956"/>
    <mergeCell ref="P6957:R6957"/>
    <mergeCell ref="P6958:R6958"/>
    <mergeCell ref="P6959:R6959"/>
    <mergeCell ref="P6961:R6961"/>
    <mergeCell ref="P6962:R6962"/>
    <mergeCell ref="P6963:R6963"/>
    <mergeCell ref="P6965:R6965"/>
    <mergeCell ref="P6966:R6966"/>
    <mergeCell ref="P6967:R6967"/>
    <mergeCell ref="S7001:T7001"/>
    <mergeCell ref="P7002:T7002"/>
    <mergeCell ref="P6931:P6932"/>
    <mergeCell ref="Q6931:Q6932"/>
    <mergeCell ref="P6933:P6934"/>
    <mergeCell ref="Q6933:Q6934"/>
    <mergeCell ref="P6935:P6936"/>
    <mergeCell ref="Q6935:Q6936"/>
    <mergeCell ref="P6937:P6938"/>
    <mergeCell ref="Q6937:Q6938"/>
    <mergeCell ref="P6939:P6940"/>
    <mergeCell ref="Q6939:Q6940"/>
    <mergeCell ref="P6941:P6942"/>
    <mergeCell ref="Q6941:Q6942"/>
    <mergeCell ref="P6943:R6943"/>
    <mergeCell ref="P6945:R6945"/>
    <mergeCell ref="P6947:R6948"/>
    <mergeCell ref="P6949:R6949"/>
    <mergeCell ref="P6950:R6950"/>
    <mergeCell ref="P6911:P6912"/>
    <mergeCell ref="Q6911:Q6912"/>
    <mergeCell ref="P6914:P6915"/>
    <mergeCell ref="Q6914:Q6915"/>
    <mergeCell ref="P6916:P6917"/>
    <mergeCell ref="Q6916:Q6917"/>
    <mergeCell ref="P6918:P6919"/>
    <mergeCell ref="Q6918:Q6919"/>
    <mergeCell ref="P6920:P6921"/>
    <mergeCell ref="Q6920:Q6921"/>
    <mergeCell ref="P6922:P6923"/>
    <mergeCell ref="Q6922:Q6923"/>
    <mergeCell ref="P6925:P6926"/>
    <mergeCell ref="Q6925:Q6926"/>
    <mergeCell ref="P6927:P6928"/>
    <mergeCell ref="Q6927:Q6928"/>
    <mergeCell ref="P6929:P6930"/>
    <mergeCell ref="Q6929:Q6930"/>
    <mergeCell ref="P6857:R6857"/>
    <mergeCell ref="P6858:R6858"/>
    <mergeCell ref="P6859:R6859"/>
    <mergeCell ref="P6861:R6861"/>
    <mergeCell ref="P6862:R6862"/>
    <mergeCell ref="P6863:R6863"/>
    <mergeCell ref="P6865:R6865"/>
    <mergeCell ref="P6866:R6866"/>
    <mergeCell ref="P6867:R6867"/>
    <mergeCell ref="P6903:T6903"/>
    <mergeCell ref="P6904:T6904"/>
    <mergeCell ref="P6906:P6907"/>
    <mergeCell ref="Q6906:Q6907"/>
    <mergeCell ref="R6906:R6907"/>
    <mergeCell ref="S6906:T6906"/>
    <mergeCell ref="U6906:U6907"/>
    <mergeCell ref="P6909:P6910"/>
    <mergeCell ref="Q6909:Q6910"/>
    <mergeCell ref="P6837:P6838"/>
    <mergeCell ref="Q6837:Q6838"/>
    <mergeCell ref="P6839:P6840"/>
    <mergeCell ref="Q6839:Q6840"/>
    <mergeCell ref="P6841:P6842"/>
    <mergeCell ref="Q6841:Q6842"/>
    <mergeCell ref="P6843:R6843"/>
    <mergeCell ref="P6845:R6845"/>
    <mergeCell ref="P6847:R6848"/>
    <mergeCell ref="P6849:R6849"/>
    <mergeCell ref="P6850:R6850"/>
    <mergeCell ref="P6851:R6851"/>
    <mergeCell ref="P6852:R6852"/>
    <mergeCell ref="P6853:R6853"/>
    <mergeCell ref="P6854:R6854"/>
    <mergeCell ref="P6855:R6855"/>
    <mergeCell ref="P6856:R6856"/>
    <mergeCell ref="P6818:P6819"/>
    <mergeCell ref="Q6818:Q6819"/>
    <mergeCell ref="P6820:P6821"/>
    <mergeCell ref="Q6820:Q6821"/>
    <mergeCell ref="P6822:P6823"/>
    <mergeCell ref="Q6822:Q6823"/>
    <mergeCell ref="P6825:P6826"/>
    <mergeCell ref="Q6825:Q6826"/>
    <mergeCell ref="P6827:P6828"/>
    <mergeCell ref="Q6827:Q6828"/>
    <mergeCell ref="P6829:P6830"/>
    <mergeCell ref="Q6829:Q6830"/>
    <mergeCell ref="P6831:P6832"/>
    <mergeCell ref="Q6831:Q6832"/>
    <mergeCell ref="P6833:P6834"/>
    <mergeCell ref="Q6833:Q6834"/>
    <mergeCell ref="P6835:P6836"/>
    <mergeCell ref="Q6835:Q6836"/>
    <mergeCell ref="P6766:R6766"/>
    <mergeCell ref="P6767:R6767"/>
    <mergeCell ref="P6803:T6803"/>
    <mergeCell ref="P6804:T6804"/>
    <mergeCell ref="P6806:P6807"/>
    <mergeCell ref="Q6806:Q6807"/>
    <mergeCell ref="R6806:R6807"/>
    <mergeCell ref="S6806:T6806"/>
    <mergeCell ref="U6806:U6807"/>
    <mergeCell ref="P6809:P6810"/>
    <mergeCell ref="Q6809:Q6810"/>
    <mergeCell ref="P6811:P6812"/>
    <mergeCell ref="Q6811:Q6812"/>
    <mergeCell ref="P6814:P6815"/>
    <mergeCell ref="Q6814:Q6815"/>
    <mergeCell ref="P6816:P6817"/>
    <mergeCell ref="Q6816:Q6817"/>
    <mergeCell ref="P6745:R6745"/>
    <mergeCell ref="P6747:R6748"/>
    <mergeCell ref="P6749:R6749"/>
    <mergeCell ref="P6750:R6750"/>
    <mergeCell ref="P6751:R6751"/>
    <mergeCell ref="P6752:R6752"/>
    <mergeCell ref="P6753:R6753"/>
    <mergeCell ref="P6754:R6754"/>
    <mergeCell ref="P6755:R6755"/>
    <mergeCell ref="P6756:R6756"/>
    <mergeCell ref="P6757:R6757"/>
    <mergeCell ref="P6758:R6758"/>
    <mergeCell ref="P6759:R6759"/>
    <mergeCell ref="P6761:R6761"/>
    <mergeCell ref="P6762:R6762"/>
    <mergeCell ref="P6763:R6763"/>
    <mergeCell ref="P6765:R6765"/>
    <mergeCell ref="P6727:P6728"/>
    <mergeCell ref="Q6727:Q6728"/>
    <mergeCell ref="P6729:P6730"/>
    <mergeCell ref="Q6729:Q6730"/>
    <mergeCell ref="P6731:P6732"/>
    <mergeCell ref="Q6731:Q6732"/>
    <mergeCell ref="P6733:P6734"/>
    <mergeCell ref="Q6733:Q6734"/>
    <mergeCell ref="P6735:P6736"/>
    <mergeCell ref="Q6735:Q6736"/>
    <mergeCell ref="P6737:P6738"/>
    <mergeCell ref="Q6737:Q6738"/>
    <mergeCell ref="P6739:P6740"/>
    <mergeCell ref="Q6739:Q6740"/>
    <mergeCell ref="P6741:P6742"/>
    <mergeCell ref="Q6741:Q6742"/>
    <mergeCell ref="P6743:R6743"/>
    <mergeCell ref="U6706:U6707"/>
    <mergeCell ref="P6709:P6710"/>
    <mergeCell ref="Q6709:Q6710"/>
    <mergeCell ref="P6711:P6712"/>
    <mergeCell ref="Q6711:Q6712"/>
    <mergeCell ref="P6714:P6715"/>
    <mergeCell ref="Q6714:Q6715"/>
    <mergeCell ref="P6716:P6717"/>
    <mergeCell ref="Q6716:Q6717"/>
    <mergeCell ref="P6718:P6719"/>
    <mergeCell ref="Q6718:Q6719"/>
    <mergeCell ref="P6720:P6721"/>
    <mergeCell ref="Q6720:Q6721"/>
    <mergeCell ref="P6722:P6723"/>
    <mergeCell ref="Q6722:Q6723"/>
    <mergeCell ref="P6725:P6726"/>
    <mergeCell ref="Q6725:Q6726"/>
    <mergeCell ref="P6655:R6655"/>
    <mergeCell ref="P6656:R6656"/>
    <mergeCell ref="P6657:R6657"/>
    <mergeCell ref="P6658:R6658"/>
    <mergeCell ref="P6659:R6659"/>
    <mergeCell ref="P6661:R6661"/>
    <mergeCell ref="P6662:R6662"/>
    <mergeCell ref="P6663:R6663"/>
    <mergeCell ref="P6665:R6665"/>
    <mergeCell ref="P6666:R6666"/>
    <mergeCell ref="P6667:R6667"/>
    <mergeCell ref="S6701:T6701"/>
    <mergeCell ref="P6702:T6702"/>
    <mergeCell ref="P6703:T6703"/>
    <mergeCell ref="P6704:T6704"/>
    <mergeCell ref="P6706:P6707"/>
    <mergeCell ref="Q6706:Q6707"/>
    <mergeCell ref="R6706:R6707"/>
    <mergeCell ref="S6706:T6706"/>
    <mergeCell ref="P6635:P6636"/>
    <mergeCell ref="Q6635:Q6636"/>
    <mergeCell ref="P6637:P6638"/>
    <mergeCell ref="Q6637:Q6638"/>
    <mergeCell ref="P6639:P6640"/>
    <mergeCell ref="Q6639:Q6640"/>
    <mergeCell ref="P6641:P6642"/>
    <mergeCell ref="Q6641:Q6642"/>
    <mergeCell ref="P6643:R6643"/>
    <mergeCell ref="P6645:R6645"/>
    <mergeCell ref="P6647:R6648"/>
    <mergeCell ref="P6649:R6649"/>
    <mergeCell ref="P6650:R6650"/>
    <mergeCell ref="P6651:R6651"/>
    <mergeCell ref="P6652:R6652"/>
    <mergeCell ref="P6653:R6653"/>
    <mergeCell ref="P6654:R6654"/>
    <mergeCell ref="P6616:P6617"/>
    <mergeCell ref="Q6616:Q6617"/>
    <mergeCell ref="P6618:P6619"/>
    <mergeCell ref="Q6618:Q6619"/>
    <mergeCell ref="P6620:P6621"/>
    <mergeCell ref="Q6620:Q6621"/>
    <mergeCell ref="P6622:P6623"/>
    <mergeCell ref="Q6622:Q6623"/>
    <mergeCell ref="P6625:P6626"/>
    <mergeCell ref="Q6625:Q6626"/>
    <mergeCell ref="P6627:P6628"/>
    <mergeCell ref="Q6627:Q6628"/>
    <mergeCell ref="P6629:P6630"/>
    <mergeCell ref="Q6629:Q6630"/>
    <mergeCell ref="P6631:P6632"/>
    <mergeCell ref="Q6631:Q6632"/>
    <mergeCell ref="P6633:P6634"/>
    <mergeCell ref="Q6633:Q6634"/>
    <mergeCell ref="P6566:R6566"/>
    <mergeCell ref="P6567:R6567"/>
    <mergeCell ref="S6601:T6601"/>
    <mergeCell ref="P6602:T6602"/>
    <mergeCell ref="P6603:T6603"/>
    <mergeCell ref="P6604:T6604"/>
    <mergeCell ref="P6606:P6607"/>
    <mergeCell ref="Q6606:Q6607"/>
    <mergeCell ref="R6606:R6607"/>
    <mergeCell ref="S6606:T6606"/>
    <mergeCell ref="U6606:U6607"/>
    <mergeCell ref="P6609:P6610"/>
    <mergeCell ref="Q6609:Q6610"/>
    <mergeCell ref="P6611:P6612"/>
    <mergeCell ref="Q6611:Q6612"/>
    <mergeCell ref="P6614:P6615"/>
    <mergeCell ref="Q6614:Q6615"/>
    <mergeCell ref="P6545:R6545"/>
    <mergeCell ref="P6547:R6548"/>
    <mergeCell ref="P6549:R6549"/>
    <mergeCell ref="P6550:R6550"/>
    <mergeCell ref="P6551:R6551"/>
    <mergeCell ref="P6552:R6552"/>
    <mergeCell ref="P6553:R6553"/>
    <mergeCell ref="P6554:R6554"/>
    <mergeCell ref="P6555:R6555"/>
    <mergeCell ref="P6556:R6556"/>
    <mergeCell ref="P6557:R6557"/>
    <mergeCell ref="P6558:R6558"/>
    <mergeCell ref="P6559:R6559"/>
    <mergeCell ref="P6561:R6561"/>
    <mergeCell ref="P6562:R6562"/>
    <mergeCell ref="P6563:R6563"/>
    <mergeCell ref="P6565:R6565"/>
    <mergeCell ref="P6527:P6528"/>
    <mergeCell ref="Q6527:Q6528"/>
    <mergeCell ref="P6529:P6530"/>
    <mergeCell ref="Q6529:Q6530"/>
    <mergeCell ref="P6531:P6532"/>
    <mergeCell ref="Q6531:Q6532"/>
    <mergeCell ref="P6533:P6534"/>
    <mergeCell ref="Q6533:Q6534"/>
    <mergeCell ref="P6535:P6536"/>
    <mergeCell ref="Q6535:Q6536"/>
    <mergeCell ref="P6537:P6538"/>
    <mergeCell ref="Q6537:Q6538"/>
    <mergeCell ref="P6539:P6540"/>
    <mergeCell ref="Q6539:Q6540"/>
    <mergeCell ref="P6541:P6542"/>
    <mergeCell ref="Q6541:Q6542"/>
    <mergeCell ref="P6543:R6543"/>
    <mergeCell ref="U6506:U6507"/>
    <mergeCell ref="P6509:P6510"/>
    <mergeCell ref="Q6509:Q6510"/>
    <mergeCell ref="P6511:P6512"/>
    <mergeCell ref="Q6511:Q6512"/>
    <mergeCell ref="P6514:P6515"/>
    <mergeCell ref="Q6514:Q6515"/>
    <mergeCell ref="P6516:P6517"/>
    <mergeCell ref="Q6516:Q6517"/>
    <mergeCell ref="P6518:P6519"/>
    <mergeCell ref="Q6518:Q6519"/>
    <mergeCell ref="P6520:P6521"/>
    <mergeCell ref="Q6520:Q6521"/>
    <mergeCell ref="P6522:P6523"/>
    <mergeCell ref="Q6522:Q6523"/>
    <mergeCell ref="P6525:P6526"/>
    <mergeCell ref="Q6525:Q6526"/>
    <mergeCell ref="P6455:R6455"/>
    <mergeCell ref="P6456:R6456"/>
    <mergeCell ref="P6457:R6457"/>
    <mergeCell ref="P6458:R6458"/>
    <mergeCell ref="P6459:R6459"/>
    <mergeCell ref="P6461:R6461"/>
    <mergeCell ref="P6462:R6462"/>
    <mergeCell ref="P6463:R6463"/>
    <mergeCell ref="P6465:R6465"/>
    <mergeCell ref="P6466:R6466"/>
    <mergeCell ref="P6467:R6467"/>
    <mergeCell ref="S6501:T6501"/>
    <mergeCell ref="P6502:T6502"/>
    <mergeCell ref="P6503:T6503"/>
    <mergeCell ref="P6504:T6504"/>
    <mergeCell ref="P6506:P6507"/>
    <mergeCell ref="Q6506:Q6507"/>
    <mergeCell ref="R6506:R6507"/>
    <mergeCell ref="S6506:T6506"/>
    <mergeCell ref="P6435:P6436"/>
    <mergeCell ref="Q6435:Q6436"/>
    <mergeCell ref="P6437:P6438"/>
    <mergeCell ref="Q6437:Q6438"/>
    <mergeCell ref="P6439:P6440"/>
    <mergeCell ref="Q6439:Q6440"/>
    <mergeCell ref="P6441:P6442"/>
    <mergeCell ref="Q6441:Q6442"/>
    <mergeCell ref="P6443:R6443"/>
    <mergeCell ref="P6445:R6445"/>
    <mergeCell ref="P6447:R6448"/>
    <mergeCell ref="P6449:R6449"/>
    <mergeCell ref="P6450:R6450"/>
    <mergeCell ref="P6451:R6451"/>
    <mergeCell ref="P6452:R6452"/>
    <mergeCell ref="P6453:R6453"/>
    <mergeCell ref="P6454:R6454"/>
    <mergeCell ref="P6416:P6417"/>
    <mergeCell ref="Q6416:Q6417"/>
    <mergeCell ref="P6418:P6419"/>
    <mergeCell ref="Q6418:Q6419"/>
    <mergeCell ref="P6420:P6421"/>
    <mergeCell ref="Q6420:Q6421"/>
    <mergeCell ref="P6422:P6423"/>
    <mergeCell ref="Q6422:Q6423"/>
    <mergeCell ref="P6425:P6426"/>
    <mergeCell ref="Q6425:Q6426"/>
    <mergeCell ref="P6427:P6428"/>
    <mergeCell ref="Q6427:Q6428"/>
    <mergeCell ref="P6429:P6430"/>
    <mergeCell ref="Q6429:Q6430"/>
    <mergeCell ref="P6431:P6432"/>
    <mergeCell ref="Q6431:Q6432"/>
    <mergeCell ref="P6433:P6434"/>
    <mergeCell ref="Q6433:Q6434"/>
    <mergeCell ref="P6366:R6366"/>
    <mergeCell ref="P6367:R6367"/>
    <mergeCell ref="S6401:T6401"/>
    <mergeCell ref="P6402:T6402"/>
    <mergeCell ref="P6403:T6403"/>
    <mergeCell ref="P6404:T6404"/>
    <mergeCell ref="P6406:P6407"/>
    <mergeCell ref="Q6406:Q6407"/>
    <mergeCell ref="R6406:R6407"/>
    <mergeCell ref="S6406:T6406"/>
    <mergeCell ref="U6406:U6407"/>
    <mergeCell ref="P6409:P6410"/>
    <mergeCell ref="Q6409:Q6410"/>
    <mergeCell ref="P6411:P6412"/>
    <mergeCell ref="Q6411:Q6412"/>
    <mergeCell ref="P6414:P6415"/>
    <mergeCell ref="Q6414:Q6415"/>
    <mergeCell ref="P6345:R6345"/>
    <mergeCell ref="P6347:R6348"/>
    <mergeCell ref="P6349:R6349"/>
    <mergeCell ref="P6350:R6350"/>
    <mergeCell ref="P6351:R6351"/>
    <mergeCell ref="P6352:R6352"/>
    <mergeCell ref="P6353:R6353"/>
    <mergeCell ref="P6354:R6354"/>
    <mergeCell ref="P6355:R6355"/>
    <mergeCell ref="P6356:R6356"/>
    <mergeCell ref="P6357:R6357"/>
    <mergeCell ref="P6358:R6358"/>
    <mergeCell ref="P6359:R6359"/>
    <mergeCell ref="P6361:R6361"/>
    <mergeCell ref="P6362:R6362"/>
    <mergeCell ref="P6363:R6363"/>
    <mergeCell ref="P6365:R6365"/>
    <mergeCell ref="P6327:P6328"/>
    <mergeCell ref="Q6327:Q6328"/>
    <mergeCell ref="P6329:P6330"/>
    <mergeCell ref="Q6329:Q6330"/>
    <mergeCell ref="P6331:P6332"/>
    <mergeCell ref="Q6331:Q6332"/>
    <mergeCell ref="P6333:P6334"/>
    <mergeCell ref="Q6333:Q6334"/>
    <mergeCell ref="P6335:P6336"/>
    <mergeCell ref="Q6335:Q6336"/>
    <mergeCell ref="P6337:P6338"/>
    <mergeCell ref="Q6337:Q6338"/>
    <mergeCell ref="P6339:P6340"/>
    <mergeCell ref="Q6339:Q6340"/>
    <mergeCell ref="P6341:P6342"/>
    <mergeCell ref="Q6341:Q6342"/>
    <mergeCell ref="P6343:R6343"/>
    <mergeCell ref="U6306:U6307"/>
    <mergeCell ref="P6309:P6310"/>
    <mergeCell ref="Q6309:Q6310"/>
    <mergeCell ref="P6311:P6312"/>
    <mergeCell ref="Q6311:Q6312"/>
    <mergeCell ref="P6314:P6315"/>
    <mergeCell ref="Q6314:Q6315"/>
    <mergeCell ref="P6316:P6317"/>
    <mergeCell ref="Q6316:Q6317"/>
    <mergeCell ref="P6318:P6319"/>
    <mergeCell ref="Q6318:Q6319"/>
    <mergeCell ref="P6320:P6321"/>
    <mergeCell ref="Q6320:Q6321"/>
    <mergeCell ref="P6322:P6323"/>
    <mergeCell ref="Q6322:Q6323"/>
    <mergeCell ref="P6325:P6326"/>
    <mergeCell ref="Q6325:Q6326"/>
    <mergeCell ref="P6255:R6255"/>
    <mergeCell ref="P6256:R6256"/>
    <mergeCell ref="P6257:R6257"/>
    <mergeCell ref="P6258:R6258"/>
    <mergeCell ref="P6259:R6259"/>
    <mergeCell ref="P6261:R6261"/>
    <mergeCell ref="P6262:R6262"/>
    <mergeCell ref="P6263:R6263"/>
    <mergeCell ref="P6265:R6265"/>
    <mergeCell ref="P6266:R6266"/>
    <mergeCell ref="P6267:R6267"/>
    <mergeCell ref="S6301:T6301"/>
    <mergeCell ref="P6302:T6302"/>
    <mergeCell ref="P6303:T6303"/>
    <mergeCell ref="P6304:T6304"/>
    <mergeCell ref="P6306:P6307"/>
    <mergeCell ref="Q6306:Q6307"/>
    <mergeCell ref="R6306:R6307"/>
    <mergeCell ref="S6306:T6306"/>
    <mergeCell ref="P6235:P6236"/>
    <mergeCell ref="Q6235:Q6236"/>
    <mergeCell ref="P6237:P6238"/>
    <mergeCell ref="Q6237:Q6238"/>
    <mergeCell ref="P6239:P6240"/>
    <mergeCell ref="Q6239:Q6240"/>
    <mergeCell ref="P6241:P6242"/>
    <mergeCell ref="Q6241:Q6242"/>
    <mergeCell ref="P6243:R6243"/>
    <mergeCell ref="P6245:R6245"/>
    <mergeCell ref="P6247:R6248"/>
    <mergeCell ref="P6249:R6249"/>
    <mergeCell ref="P6250:R6250"/>
    <mergeCell ref="P6251:R6251"/>
    <mergeCell ref="P6252:R6252"/>
    <mergeCell ref="P6253:R6253"/>
    <mergeCell ref="P6254:R6254"/>
    <mergeCell ref="P6216:P6217"/>
    <mergeCell ref="Q6216:Q6217"/>
    <mergeCell ref="P6218:P6219"/>
    <mergeCell ref="Q6218:Q6219"/>
    <mergeCell ref="P6220:P6221"/>
    <mergeCell ref="Q6220:Q6221"/>
    <mergeCell ref="P6222:P6223"/>
    <mergeCell ref="Q6222:Q6223"/>
    <mergeCell ref="P6225:P6226"/>
    <mergeCell ref="Q6225:Q6226"/>
    <mergeCell ref="P6227:P6228"/>
    <mergeCell ref="Q6227:Q6228"/>
    <mergeCell ref="P6229:P6230"/>
    <mergeCell ref="Q6229:Q6230"/>
    <mergeCell ref="P6231:P6232"/>
    <mergeCell ref="Q6231:Q6232"/>
    <mergeCell ref="P6233:P6234"/>
    <mergeCell ref="Q6233:Q6234"/>
    <mergeCell ref="P6166:R6166"/>
    <mergeCell ref="P6167:R6167"/>
    <mergeCell ref="S6201:T6201"/>
    <mergeCell ref="P6202:T6202"/>
    <mergeCell ref="P6203:T6203"/>
    <mergeCell ref="P6204:T6204"/>
    <mergeCell ref="P6206:P6207"/>
    <mergeCell ref="Q6206:Q6207"/>
    <mergeCell ref="R6206:R6207"/>
    <mergeCell ref="S6206:T6206"/>
    <mergeCell ref="U6206:U6207"/>
    <mergeCell ref="P6209:P6210"/>
    <mergeCell ref="Q6209:Q6210"/>
    <mergeCell ref="P6211:P6212"/>
    <mergeCell ref="Q6211:Q6212"/>
    <mergeCell ref="P6214:P6215"/>
    <mergeCell ref="Q6214:Q6215"/>
    <mergeCell ref="P6145:R6145"/>
    <mergeCell ref="P6147:R6148"/>
    <mergeCell ref="P6149:R6149"/>
    <mergeCell ref="P6150:R6150"/>
    <mergeCell ref="P6151:R6151"/>
    <mergeCell ref="P6152:R6152"/>
    <mergeCell ref="P6153:R6153"/>
    <mergeCell ref="P6154:R6154"/>
    <mergeCell ref="P6155:R6155"/>
    <mergeCell ref="P6156:R6156"/>
    <mergeCell ref="P6157:R6157"/>
    <mergeCell ref="P6158:R6158"/>
    <mergeCell ref="P6159:R6159"/>
    <mergeCell ref="P6161:R6161"/>
    <mergeCell ref="P6162:R6162"/>
    <mergeCell ref="P6163:R6163"/>
    <mergeCell ref="P6165:R6165"/>
    <mergeCell ref="P6127:P6128"/>
    <mergeCell ref="Q6127:Q6128"/>
    <mergeCell ref="P6129:P6130"/>
    <mergeCell ref="Q6129:Q6130"/>
    <mergeCell ref="P6131:P6132"/>
    <mergeCell ref="Q6131:Q6132"/>
    <mergeCell ref="P6133:P6134"/>
    <mergeCell ref="Q6133:Q6134"/>
    <mergeCell ref="P6135:P6136"/>
    <mergeCell ref="Q6135:Q6136"/>
    <mergeCell ref="P6137:P6138"/>
    <mergeCell ref="Q6137:Q6138"/>
    <mergeCell ref="P6139:P6140"/>
    <mergeCell ref="Q6139:Q6140"/>
    <mergeCell ref="P6141:P6142"/>
    <mergeCell ref="Q6141:Q6142"/>
    <mergeCell ref="P6143:R6143"/>
    <mergeCell ref="U6106:U6107"/>
    <mergeCell ref="P6109:P6110"/>
    <mergeCell ref="Q6109:Q6110"/>
    <mergeCell ref="P6111:P6112"/>
    <mergeCell ref="Q6111:Q6112"/>
    <mergeCell ref="P6114:P6115"/>
    <mergeCell ref="Q6114:Q6115"/>
    <mergeCell ref="P6116:P6117"/>
    <mergeCell ref="Q6116:Q6117"/>
    <mergeCell ref="P6118:P6119"/>
    <mergeCell ref="Q6118:Q6119"/>
    <mergeCell ref="P6120:P6121"/>
    <mergeCell ref="Q6120:Q6121"/>
    <mergeCell ref="P6122:P6123"/>
    <mergeCell ref="Q6122:Q6123"/>
    <mergeCell ref="P6125:P6126"/>
    <mergeCell ref="Q6125:Q6126"/>
    <mergeCell ref="P6055:R6055"/>
    <mergeCell ref="P6056:R6056"/>
    <mergeCell ref="P6057:R6057"/>
    <mergeCell ref="P6058:R6058"/>
    <mergeCell ref="P6059:R6059"/>
    <mergeCell ref="P6061:R6061"/>
    <mergeCell ref="P6062:R6062"/>
    <mergeCell ref="P6063:R6063"/>
    <mergeCell ref="P6065:R6065"/>
    <mergeCell ref="P6066:R6066"/>
    <mergeCell ref="P6067:R6067"/>
    <mergeCell ref="S6101:T6101"/>
    <mergeCell ref="P6102:T6102"/>
    <mergeCell ref="P6103:T6103"/>
    <mergeCell ref="P6104:T6104"/>
    <mergeCell ref="P6106:P6107"/>
    <mergeCell ref="Q6106:Q6107"/>
    <mergeCell ref="R6106:R6107"/>
    <mergeCell ref="S6106:T6106"/>
    <mergeCell ref="P6035:P6036"/>
    <mergeCell ref="Q6035:Q6036"/>
    <mergeCell ref="P6037:P6038"/>
    <mergeCell ref="Q6037:Q6038"/>
    <mergeCell ref="P6039:P6040"/>
    <mergeCell ref="Q6039:Q6040"/>
    <mergeCell ref="P6041:P6042"/>
    <mergeCell ref="Q6041:Q6042"/>
    <mergeCell ref="P6043:R6043"/>
    <mergeCell ref="P6045:R6045"/>
    <mergeCell ref="P6047:R6048"/>
    <mergeCell ref="P6049:R6049"/>
    <mergeCell ref="P6050:R6050"/>
    <mergeCell ref="P6051:R6051"/>
    <mergeCell ref="P6052:R6052"/>
    <mergeCell ref="P6053:R6053"/>
    <mergeCell ref="P6054:R6054"/>
    <mergeCell ref="P6016:P6017"/>
    <mergeCell ref="Q6016:Q6017"/>
    <mergeCell ref="P6018:P6019"/>
    <mergeCell ref="Q6018:Q6019"/>
    <mergeCell ref="P6020:P6021"/>
    <mergeCell ref="Q6020:Q6021"/>
    <mergeCell ref="P6022:P6023"/>
    <mergeCell ref="Q6022:Q6023"/>
    <mergeCell ref="P6025:P6026"/>
    <mergeCell ref="Q6025:Q6026"/>
    <mergeCell ref="P6027:P6028"/>
    <mergeCell ref="Q6027:Q6028"/>
    <mergeCell ref="P6029:P6030"/>
    <mergeCell ref="Q6029:Q6030"/>
    <mergeCell ref="P6031:P6032"/>
    <mergeCell ref="Q6031:Q6032"/>
    <mergeCell ref="P6033:P6034"/>
    <mergeCell ref="Q6033:Q6034"/>
    <mergeCell ref="P5966:R5966"/>
    <mergeCell ref="P5967:R5967"/>
    <mergeCell ref="S6001:T6001"/>
    <mergeCell ref="P6002:T6002"/>
    <mergeCell ref="P6003:T6003"/>
    <mergeCell ref="P6004:T6004"/>
    <mergeCell ref="P6006:P6007"/>
    <mergeCell ref="Q6006:Q6007"/>
    <mergeCell ref="R6006:R6007"/>
    <mergeCell ref="S6006:T6006"/>
    <mergeCell ref="U6006:U6007"/>
    <mergeCell ref="P6009:P6010"/>
    <mergeCell ref="Q6009:Q6010"/>
    <mergeCell ref="P6011:P6012"/>
    <mergeCell ref="Q6011:Q6012"/>
    <mergeCell ref="P6014:P6015"/>
    <mergeCell ref="Q6014:Q6015"/>
    <mergeCell ref="P5945:R5945"/>
    <mergeCell ref="P5947:R5948"/>
    <mergeCell ref="P5949:R5949"/>
    <mergeCell ref="P5950:R5950"/>
    <mergeCell ref="P5951:R5951"/>
    <mergeCell ref="P5952:R5952"/>
    <mergeCell ref="P5953:R5953"/>
    <mergeCell ref="P5954:R5954"/>
    <mergeCell ref="P5955:R5955"/>
    <mergeCell ref="P5956:R5956"/>
    <mergeCell ref="P5957:R5957"/>
    <mergeCell ref="P5958:R5958"/>
    <mergeCell ref="P5959:R5959"/>
    <mergeCell ref="P5961:R5961"/>
    <mergeCell ref="P5962:R5962"/>
    <mergeCell ref="P5963:R5963"/>
    <mergeCell ref="P5965:R5965"/>
    <mergeCell ref="P5927:P5928"/>
    <mergeCell ref="Q5927:Q5928"/>
    <mergeCell ref="P5929:P5930"/>
    <mergeCell ref="Q5929:Q5930"/>
    <mergeCell ref="P5931:P5932"/>
    <mergeCell ref="Q5931:Q5932"/>
    <mergeCell ref="P5933:P5934"/>
    <mergeCell ref="Q5933:Q5934"/>
    <mergeCell ref="P5935:P5936"/>
    <mergeCell ref="Q5935:Q5936"/>
    <mergeCell ref="P5937:P5938"/>
    <mergeCell ref="Q5937:Q5938"/>
    <mergeCell ref="P5939:P5940"/>
    <mergeCell ref="Q5939:Q5940"/>
    <mergeCell ref="P5941:P5942"/>
    <mergeCell ref="Q5941:Q5942"/>
    <mergeCell ref="P5943:R5943"/>
    <mergeCell ref="U5906:U5907"/>
    <mergeCell ref="P5909:P5910"/>
    <mergeCell ref="Q5909:Q5910"/>
    <mergeCell ref="P5911:P5912"/>
    <mergeCell ref="Q5911:Q5912"/>
    <mergeCell ref="P5914:P5915"/>
    <mergeCell ref="Q5914:Q5915"/>
    <mergeCell ref="P5916:P5917"/>
    <mergeCell ref="Q5916:Q5917"/>
    <mergeCell ref="P5918:P5919"/>
    <mergeCell ref="Q5918:Q5919"/>
    <mergeCell ref="P5920:P5921"/>
    <mergeCell ref="Q5920:Q5921"/>
    <mergeCell ref="P5922:P5923"/>
    <mergeCell ref="Q5922:Q5923"/>
    <mergeCell ref="P5925:P5926"/>
    <mergeCell ref="Q5925:Q5926"/>
    <mergeCell ref="P5857:R5857"/>
    <mergeCell ref="P5858:R5858"/>
    <mergeCell ref="P5859:R5859"/>
    <mergeCell ref="P5861:R5861"/>
    <mergeCell ref="P5862:R5862"/>
    <mergeCell ref="P5863:R5863"/>
    <mergeCell ref="P5865:R5865"/>
    <mergeCell ref="P5866:R5866"/>
    <mergeCell ref="P5867:R5867"/>
    <mergeCell ref="S5901:T5901"/>
    <mergeCell ref="P5902:T5902"/>
    <mergeCell ref="P5903:T5903"/>
    <mergeCell ref="P5904:T5904"/>
    <mergeCell ref="P5906:P5907"/>
    <mergeCell ref="Q5906:Q5907"/>
    <mergeCell ref="R5906:R5907"/>
    <mergeCell ref="S5906:T5906"/>
    <mergeCell ref="P5837:P5838"/>
    <mergeCell ref="Q5837:Q5838"/>
    <mergeCell ref="P5839:P5840"/>
    <mergeCell ref="Q5839:Q5840"/>
    <mergeCell ref="P5841:P5842"/>
    <mergeCell ref="Q5841:Q5842"/>
    <mergeCell ref="P5843:R5843"/>
    <mergeCell ref="P5845:R5845"/>
    <mergeCell ref="P5847:R5848"/>
    <mergeCell ref="P5849:R5849"/>
    <mergeCell ref="P5850:R5850"/>
    <mergeCell ref="P5851:R5851"/>
    <mergeCell ref="P5852:R5852"/>
    <mergeCell ref="P5853:R5853"/>
    <mergeCell ref="P5854:R5854"/>
    <mergeCell ref="P5855:R5855"/>
    <mergeCell ref="P5856:R5856"/>
    <mergeCell ref="P5818:P5819"/>
    <mergeCell ref="Q5818:Q5819"/>
    <mergeCell ref="P5820:P5821"/>
    <mergeCell ref="Q5820:Q5821"/>
    <mergeCell ref="P5822:P5823"/>
    <mergeCell ref="Q5822:Q5823"/>
    <mergeCell ref="P5825:P5826"/>
    <mergeCell ref="Q5825:Q5826"/>
    <mergeCell ref="P5827:P5828"/>
    <mergeCell ref="Q5827:Q5828"/>
    <mergeCell ref="P5829:P5830"/>
    <mergeCell ref="Q5829:Q5830"/>
    <mergeCell ref="P5831:P5832"/>
    <mergeCell ref="Q5831:Q5832"/>
    <mergeCell ref="P5833:P5834"/>
    <mergeCell ref="Q5833:Q5834"/>
    <mergeCell ref="P5835:P5836"/>
    <mergeCell ref="Q5835:Q5836"/>
    <mergeCell ref="P5766:R5766"/>
    <mergeCell ref="P5767:R5767"/>
    <mergeCell ref="P5803:T5803"/>
    <mergeCell ref="P5804:T5804"/>
    <mergeCell ref="P5806:P5807"/>
    <mergeCell ref="Q5806:Q5807"/>
    <mergeCell ref="R5806:R5807"/>
    <mergeCell ref="S5806:T5806"/>
    <mergeCell ref="U5806:U5807"/>
    <mergeCell ref="P5809:P5810"/>
    <mergeCell ref="Q5809:Q5810"/>
    <mergeCell ref="P5811:P5812"/>
    <mergeCell ref="Q5811:Q5812"/>
    <mergeCell ref="P5814:P5815"/>
    <mergeCell ref="Q5814:Q5815"/>
    <mergeCell ref="P5816:P5817"/>
    <mergeCell ref="Q5816:Q5817"/>
    <mergeCell ref="P5745:R5745"/>
    <mergeCell ref="P5747:R5748"/>
    <mergeCell ref="P5749:R5749"/>
    <mergeCell ref="P5750:R5750"/>
    <mergeCell ref="P5751:R5751"/>
    <mergeCell ref="P5752:R5752"/>
    <mergeCell ref="P5753:R5753"/>
    <mergeCell ref="P5754:R5754"/>
    <mergeCell ref="P5755:R5755"/>
    <mergeCell ref="P5756:R5756"/>
    <mergeCell ref="P5757:R5757"/>
    <mergeCell ref="P5758:R5758"/>
    <mergeCell ref="P5759:R5759"/>
    <mergeCell ref="P5761:R5761"/>
    <mergeCell ref="P5762:R5762"/>
    <mergeCell ref="P5763:R5763"/>
    <mergeCell ref="P5765:R5765"/>
    <mergeCell ref="P5727:P5728"/>
    <mergeCell ref="Q5727:Q5728"/>
    <mergeCell ref="P5729:P5730"/>
    <mergeCell ref="Q5729:Q5730"/>
    <mergeCell ref="P5731:P5732"/>
    <mergeCell ref="Q5731:Q5732"/>
    <mergeCell ref="P5733:P5734"/>
    <mergeCell ref="Q5733:Q5734"/>
    <mergeCell ref="P5735:P5736"/>
    <mergeCell ref="Q5735:Q5736"/>
    <mergeCell ref="P5737:P5738"/>
    <mergeCell ref="Q5737:Q5738"/>
    <mergeCell ref="P5739:P5740"/>
    <mergeCell ref="Q5739:Q5740"/>
    <mergeCell ref="P5741:P5742"/>
    <mergeCell ref="Q5741:Q5742"/>
    <mergeCell ref="P5743:R5743"/>
    <mergeCell ref="U5706:U5707"/>
    <mergeCell ref="P5709:P5710"/>
    <mergeCell ref="Q5709:Q5710"/>
    <mergeCell ref="P5711:P5712"/>
    <mergeCell ref="Q5711:Q5712"/>
    <mergeCell ref="P5714:P5715"/>
    <mergeCell ref="Q5714:Q5715"/>
    <mergeCell ref="P5716:P5717"/>
    <mergeCell ref="Q5716:Q5717"/>
    <mergeCell ref="P5718:P5719"/>
    <mergeCell ref="Q5718:Q5719"/>
    <mergeCell ref="P5720:P5721"/>
    <mergeCell ref="Q5720:Q5721"/>
    <mergeCell ref="P5722:P5723"/>
    <mergeCell ref="Q5722:Q5723"/>
    <mergeCell ref="P5725:P5726"/>
    <mergeCell ref="Q5725:Q5726"/>
    <mergeCell ref="P5655:R5655"/>
    <mergeCell ref="P5656:R5656"/>
    <mergeCell ref="P5657:R5657"/>
    <mergeCell ref="P5658:R5658"/>
    <mergeCell ref="P5659:R5659"/>
    <mergeCell ref="P5661:R5661"/>
    <mergeCell ref="P5662:R5662"/>
    <mergeCell ref="P5663:R5663"/>
    <mergeCell ref="P5665:R5665"/>
    <mergeCell ref="P5666:R5666"/>
    <mergeCell ref="P5667:R5667"/>
    <mergeCell ref="S5701:T5701"/>
    <mergeCell ref="P5702:T5702"/>
    <mergeCell ref="P5703:T5703"/>
    <mergeCell ref="P5704:T5704"/>
    <mergeCell ref="P5706:P5707"/>
    <mergeCell ref="Q5706:Q5707"/>
    <mergeCell ref="R5706:R5707"/>
    <mergeCell ref="S5706:T5706"/>
    <mergeCell ref="P5635:P5636"/>
    <mergeCell ref="Q5635:Q5636"/>
    <mergeCell ref="P5637:P5638"/>
    <mergeCell ref="Q5637:Q5638"/>
    <mergeCell ref="P5639:P5640"/>
    <mergeCell ref="Q5639:Q5640"/>
    <mergeCell ref="P5641:P5642"/>
    <mergeCell ref="Q5641:Q5642"/>
    <mergeCell ref="P5643:R5643"/>
    <mergeCell ref="P5645:R5645"/>
    <mergeCell ref="P5647:R5648"/>
    <mergeCell ref="P5649:R5649"/>
    <mergeCell ref="P5650:R5650"/>
    <mergeCell ref="P5651:R5651"/>
    <mergeCell ref="P5652:R5652"/>
    <mergeCell ref="P5653:R5653"/>
    <mergeCell ref="P5654:R5654"/>
    <mergeCell ref="P5616:P5617"/>
    <mergeCell ref="Q5616:Q5617"/>
    <mergeCell ref="P5618:P5619"/>
    <mergeCell ref="Q5618:Q5619"/>
    <mergeCell ref="P5620:P5621"/>
    <mergeCell ref="Q5620:Q5621"/>
    <mergeCell ref="P5622:P5623"/>
    <mergeCell ref="Q5622:Q5623"/>
    <mergeCell ref="P5625:P5626"/>
    <mergeCell ref="Q5625:Q5626"/>
    <mergeCell ref="P5627:P5628"/>
    <mergeCell ref="Q5627:Q5628"/>
    <mergeCell ref="P5629:P5630"/>
    <mergeCell ref="Q5629:Q5630"/>
    <mergeCell ref="P5631:P5632"/>
    <mergeCell ref="Q5631:Q5632"/>
    <mergeCell ref="P5633:P5634"/>
    <mergeCell ref="Q5633:Q5634"/>
    <mergeCell ref="P5566:R5566"/>
    <mergeCell ref="P5567:R5567"/>
    <mergeCell ref="S5601:T5601"/>
    <mergeCell ref="P5602:T5602"/>
    <mergeCell ref="P5603:T5603"/>
    <mergeCell ref="P5604:T5604"/>
    <mergeCell ref="P5606:P5607"/>
    <mergeCell ref="Q5606:Q5607"/>
    <mergeCell ref="R5606:R5607"/>
    <mergeCell ref="S5606:T5606"/>
    <mergeCell ref="U5606:U5607"/>
    <mergeCell ref="P5609:P5610"/>
    <mergeCell ref="Q5609:Q5610"/>
    <mergeCell ref="P5611:P5612"/>
    <mergeCell ref="Q5611:Q5612"/>
    <mergeCell ref="P5614:P5615"/>
    <mergeCell ref="Q5614:Q5615"/>
    <mergeCell ref="P5545:R5545"/>
    <mergeCell ref="P5547:R5548"/>
    <mergeCell ref="P5549:R5549"/>
    <mergeCell ref="P5550:R5550"/>
    <mergeCell ref="P5551:R5551"/>
    <mergeCell ref="P5552:R5552"/>
    <mergeCell ref="P5553:R5553"/>
    <mergeCell ref="P5554:R5554"/>
    <mergeCell ref="P5555:R5555"/>
    <mergeCell ref="P5556:R5556"/>
    <mergeCell ref="P5557:R5557"/>
    <mergeCell ref="P5558:R5558"/>
    <mergeCell ref="P5559:R5559"/>
    <mergeCell ref="P5561:R5561"/>
    <mergeCell ref="P5562:R5562"/>
    <mergeCell ref="P5563:R5563"/>
    <mergeCell ref="P5565:R5565"/>
    <mergeCell ref="P5527:P5528"/>
    <mergeCell ref="Q5527:Q5528"/>
    <mergeCell ref="P5529:P5530"/>
    <mergeCell ref="Q5529:Q5530"/>
    <mergeCell ref="P5531:P5532"/>
    <mergeCell ref="Q5531:Q5532"/>
    <mergeCell ref="P5533:P5534"/>
    <mergeCell ref="Q5533:Q5534"/>
    <mergeCell ref="P5535:P5536"/>
    <mergeCell ref="Q5535:Q5536"/>
    <mergeCell ref="P5537:P5538"/>
    <mergeCell ref="Q5537:Q5538"/>
    <mergeCell ref="P5539:P5540"/>
    <mergeCell ref="Q5539:Q5540"/>
    <mergeCell ref="P5541:P5542"/>
    <mergeCell ref="Q5541:Q5542"/>
    <mergeCell ref="P5543:R5543"/>
    <mergeCell ref="U5506:U5507"/>
    <mergeCell ref="P5509:P5510"/>
    <mergeCell ref="Q5509:Q5510"/>
    <mergeCell ref="P5511:P5512"/>
    <mergeCell ref="Q5511:Q5512"/>
    <mergeCell ref="P5514:P5515"/>
    <mergeCell ref="Q5514:Q5515"/>
    <mergeCell ref="P5516:P5517"/>
    <mergeCell ref="Q5516:Q5517"/>
    <mergeCell ref="P5518:P5519"/>
    <mergeCell ref="Q5518:Q5519"/>
    <mergeCell ref="P5520:P5521"/>
    <mergeCell ref="Q5520:Q5521"/>
    <mergeCell ref="P5522:P5523"/>
    <mergeCell ref="Q5522:Q5523"/>
    <mergeCell ref="P5525:P5526"/>
    <mergeCell ref="Q5525:Q5526"/>
    <mergeCell ref="P5455:R5455"/>
    <mergeCell ref="P5456:R5456"/>
    <mergeCell ref="P5457:R5457"/>
    <mergeCell ref="P5458:R5458"/>
    <mergeCell ref="P5459:R5459"/>
    <mergeCell ref="P5461:R5461"/>
    <mergeCell ref="P5462:R5462"/>
    <mergeCell ref="P5463:R5463"/>
    <mergeCell ref="P5465:R5465"/>
    <mergeCell ref="P5466:R5466"/>
    <mergeCell ref="P5467:R5467"/>
    <mergeCell ref="S5501:T5501"/>
    <mergeCell ref="P5502:T5502"/>
    <mergeCell ref="P5503:T5503"/>
    <mergeCell ref="P5504:T5504"/>
    <mergeCell ref="P5506:P5507"/>
    <mergeCell ref="Q5506:Q5507"/>
    <mergeCell ref="R5506:R5507"/>
    <mergeCell ref="S5506:T5506"/>
    <mergeCell ref="P5435:P5436"/>
    <mergeCell ref="Q5435:Q5436"/>
    <mergeCell ref="P5437:P5438"/>
    <mergeCell ref="Q5437:Q5438"/>
    <mergeCell ref="P5439:P5440"/>
    <mergeCell ref="Q5439:Q5440"/>
    <mergeCell ref="P5441:P5442"/>
    <mergeCell ref="Q5441:Q5442"/>
    <mergeCell ref="P5443:R5443"/>
    <mergeCell ref="P5445:R5445"/>
    <mergeCell ref="P5447:R5448"/>
    <mergeCell ref="P5449:R5449"/>
    <mergeCell ref="P5450:R5450"/>
    <mergeCell ref="P5451:R5451"/>
    <mergeCell ref="P5452:R5452"/>
    <mergeCell ref="P5453:R5453"/>
    <mergeCell ref="P5454:R5454"/>
    <mergeCell ref="P5416:P5417"/>
    <mergeCell ref="Q5416:Q5417"/>
    <mergeCell ref="P5418:P5419"/>
    <mergeCell ref="Q5418:Q5419"/>
    <mergeCell ref="P5420:P5421"/>
    <mergeCell ref="Q5420:Q5421"/>
    <mergeCell ref="P5422:P5423"/>
    <mergeCell ref="Q5422:Q5423"/>
    <mergeCell ref="P5425:P5426"/>
    <mergeCell ref="Q5425:Q5426"/>
    <mergeCell ref="P5427:P5428"/>
    <mergeCell ref="Q5427:Q5428"/>
    <mergeCell ref="P5429:P5430"/>
    <mergeCell ref="Q5429:Q5430"/>
    <mergeCell ref="P5431:P5432"/>
    <mergeCell ref="Q5431:Q5432"/>
    <mergeCell ref="P5433:P5434"/>
    <mergeCell ref="Q5433:Q5434"/>
    <mergeCell ref="P5366:R5366"/>
    <mergeCell ref="P5367:R5367"/>
    <mergeCell ref="S5401:T5401"/>
    <mergeCell ref="P5402:T5402"/>
    <mergeCell ref="P5403:T5403"/>
    <mergeCell ref="P5404:T5404"/>
    <mergeCell ref="P5406:P5407"/>
    <mergeCell ref="Q5406:Q5407"/>
    <mergeCell ref="R5406:R5407"/>
    <mergeCell ref="S5406:T5406"/>
    <mergeCell ref="U5406:U5407"/>
    <mergeCell ref="P5409:P5410"/>
    <mergeCell ref="Q5409:Q5410"/>
    <mergeCell ref="P5411:P5412"/>
    <mergeCell ref="Q5411:Q5412"/>
    <mergeCell ref="P5414:P5415"/>
    <mergeCell ref="Q5414:Q5415"/>
    <mergeCell ref="P5345:R5345"/>
    <mergeCell ref="P5347:R5348"/>
    <mergeCell ref="P5349:R5349"/>
    <mergeCell ref="P5350:R5350"/>
    <mergeCell ref="P5351:R5351"/>
    <mergeCell ref="P5352:R5352"/>
    <mergeCell ref="P5353:R5353"/>
    <mergeCell ref="P5354:R5354"/>
    <mergeCell ref="P5355:R5355"/>
    <mergeCell ref="P5356:R5356"/>
    <mergeCell ref="P5357:R5357"/>
    <mergeCell ref="P5358:R5358"/>
    <mergeCell ref="P5359:R5359"/>
    <mergeCell ref="P5361:R5361"/>
    <mergeCell ref="P5362:R5362"/>
    <mergeCell ref="P5363:R5363"/>
    <mergeCell ref="P5365:R5365"/>
    <mergeCell ref="P5327:P5328"/>
    <mergeCell ref="Q5327:Q5328"/>
    <mergeCell ref="P5329:P5330"/>
    <mergeCell ref="Q5329:Q5330"/>
    <mergeCell ref="P5331:P5332"/>
    <mergeCell ref="Q5331:Q5332"/>
    <mergeCell ref="P5333:P5334"/>
    <mergeCell ref="Q5333:Q5334"/>
    <mergeCell ref="P5335:P5336"/>
    <mergeCell ref="Q5335:Q5336"/>
    <mergeCell ref="P5337:P5338"/>
    <mergeCell ref="Q5337:Q5338"/>
    <mergeCell ref="P5339:P5340"/>
    <mergeCell ref="Q5339:Q5340"/>
    <mergeCell ref="P5341:P5342"/>
    <mergeCell ref="Q5341:Q5342"/>
    <mergeCell ref="P5343:R5343"/>
    <mergeCell ref="U5306:U5307"/>
    <mergeCell ref="P5309:P5310"/>
    <mergeCell ref="Q5309:Q5310"/>
    <mergeCell ref="P5311:P5312"/>
    <mergeCell ref="Q5311:Q5312"/>
    <mergeCell ref="P5314:P5315"/>
    <mergeCell ref="Q5314:Q5315"/>
    <mergeCell ref="P5316:P5317"/>
    <mergeCell ref="Q5316:Q5317"/>
    <mergeCell ref="P5318:P5319"/>
    <mergeCell ref="Q5318:Q5319"/>
    <mergeCell ref="P5320:P5321"/>
    <mergeCell ref="Q5320:Q5321"/>
    <mergeCell ref="P5322:P5323"/>
    <mergeCell ref="Q5322:Q5323"/>
    <mergeCell ref="P5325:P5326"/>
    <mergeCell ref="Q5325:Q5326"/>
    <mergeCell ref="P5255:R5255"/>
    <mergeCell ref="P5256:R5256"/>
    <mergeCell ref="P5257:R5257"/>
    <mergeCell ref="P5258:R5258"/>
    <mergeCell ref="P5259:R5259"/>
    <mergeCell ref="P5261:R5261"/>
    <mergeCell ref="P5262:R5262"/>
    <mergeCell ref="P5263:R5263"/>
    <mergeCell ref="P5265:R5265"/>
    <mergeCell ref="P5266:R5266"/>
    <mergeCell ref="P5267:R5267"/>
    <mergeCell ref="S5301:T5301"/>
    <mergeCell ref="P5302:T5302"/>
    <mergeCell ref="P5303:T5303"/>
    <mergeCell ref="P5304:T5304"/>
    <mergeCell ref="P5306:P5307"/>
    <mergeCell ref="Q5306:Q5307"/>
    <mergeCell ref="R5306:R5307"/>
    <mergeCell ref="S5306:T5306"/>
    <mergeCell ref="P5235:P5236"/>
    <mergeCell ref="Q5235:Q5236"/>
    <mergeCell ref="P5237:P5238"/>
    <mergeCell ref="Q5237:Q5238"/>
    <mergeCell ref="P5239:P5240"/>
    <mergeCell ref="Q5239:Q5240"/>
    <mergeCell ref="P5241:P5242"/>
    <mergeCell ref="Q5241:Q5242"/>
    <mergeCell ref="P5243:R5243"/>
    <mergeCell ref="P5245:R5245"/>
    <mergeCell ref="P5247:R5248"/>
    <mergeCell ref="P5249:R5249"/>
    <mergeCell ref="P5250:R5250"/>
    <mergeCell ref="P5251:R5251"/>
    <mergeCell ref="P5252:R5252"/>
    <mergeCell ref="P5253:R5253"/>
    <mergeCell ref="P5254:R5254"/>
    <mergeCell ref="P5216:P5217"/>
    <mergeCell ref="Q5216:Q5217"/>
    <mergeCell ref="P5218:P5219"/>
    <mergeCell ref="Q5218:Q5219"/>
    <mergeCell ref="P5220:P5221"/>
    <mergeCell ref="Q5220:Q5221"/>
    <mergeCell ref="P5222:P5223"/>
    <mergeCell ref="Q5222:Q5223"/>
    <mergeCell ref="P5225:P5226"/>
    <mergeCell ref="Q5225:Q5226"/>
    <mergeCell ref="P5227:P5228"/>
    <mergeCell ref="Q5227:Q5228"/>
    <mergeCell ref="P5229:P5230"/>
    <mergeCell ref="Q5229:Q5230"/>
    <mergeCell ref="P5231:P5232"/>
    <mergeCell ref="Q5231:Q5232"/>
    <mergeCell ref="P5233:P5234"/>
    <mergeCell ref="Q5233:Q5234"/>
    <mergeCell ref="P5166:R5166"/>
    <mergeCell ref="P5167:R5167"/>
    <mergeCell ref="S5201:T5201"/>
    <mergeCell ref="P5202:T5202"/>
    <mergeCell ref="P5203:T5203"/>
    <mergeCell ref="P5204:T5204"/>
    <mergeCell ref="P5206:P5207"/>
    <mergeCell ref="Q5206:Q5207"/>
    <mergeCell ref="R5206:R5207"/>
    <mergeCell ref="S5206:T5206"/>
    <mergeCell ref="U5206:U5207"/>
    <mergeCell ref="P5209:P5210"/>
    <mergeCell ref="Q5209:Q5210"/>
    <mergeCell ref="P5211:P5212"/>
    <mergeCell ref="Q5211:Q5212"/>
    <mergeCell ref="P5214:P5215"/>
    <mergeCell ref="Q5214:Q5215"/>
    <mergeCell ref="P5145:R5145"/>
    <mergeCell ref="P5147:R5148"/>
    <mergeCell ref="P5149:R5149"/>
    <mergeCell ref="P5150:R5150"/>
    <mergeCell ref="P5151:R5151"/>
    <mergeCell ref="P5152:R5152"/>
    <mergeCell ref="P5153:R5153"/>
    <mergeCell ref="P5154:R5154"/>
    <mergeCell ref="P5155:R5155"/>
    <mergeCell ref="P5156:R5156"/>
    <mergeCell ref="P5157:R5157"/>
    <mergeCell ref="P5158:R5158"/>
    <mergeCell ref="P5159:R5159"/>
    <mergeCell ref="P5161:R5161"/>
    <mergeCell ref="P5162:R5162"/>
    <mergeCell ref="P5163:R5163"/>
    <mergeCell ref="P5165:R5165"/>
    <mergeCell ref="P5127:P5128"/>
    <mergeCell ref="Q5127:Q5128"/>
    <mergeCell ref="P5129:P5130"/>
    <mergeCell ref="Q5129:Q5130"/>
    <mergeCell ref="P5131:P5132"/>
    <mergeCell ref="Q5131:Q5132"/>
    <mergeCell ref="P5133:P5134"/>
    <mergeCell ref="Q5133:Q5134"/>
    <mergeCell ref="P5135:P5136"/>
    <mergeCell ref="Q5135:Q5136"/>
    <mergeCell ref="P5137:P5138"/>
    <mergeCell ref="Q5137:Q5138"/>
    <mergeCell ref="P5139:P5140"/>
    <mergeCell ref="Q5139:Q5140"/>
    <mergeCell ref="P5141:P5142"/>
    <mergeCell ref="Q5141:Q5142"/>
    <mergeCell ref="P5143:R5143"/>
    <mergeCell ref="U5106:U5107"/>
    <mergeCell ref="P5109:P5110"/>
    <mergeCell ref="Q5109:Q5110"/>
    <mergeCell ref="P5111:P5112"/>
    <mergeCell ref="Q5111:Q5112"/>
    <mergeCell ref="P5114:P5115"/>
    <mergeCell ref="Q5114:Q5115"/>
    <mergeCell ref="P5116:P5117"/>
    <mergeCell ref="Q5116:Q5117"/>
    <mergeCell ref="P5118:P5119"/>
    <mergeCell ref="Q5118:Q5119"/>
    <mergeCell ref="P5120:P5121"/>
    <mergeCell ref="Q5120:Q5121"/>
    <mergeCell ref="P5122:P5123"/>
    <mergeCell ref="Q5122:Q5123"/>
    <mergeCell ref="P5125:P5126"/>
    <mergeCell ref="Q5125:Q5126"/>
    <mergeCell ref="P5055:R5055"/>
    <mergeCell ref="P5056:R5056"/>
    <mergeCell ref="P5057:R5057"/>
    <mergeCell ref="P5058:R5058"/>
    <mergeCell ref="P5059:R5059"/>
    <mergeCell ref="P5061:R5061"/>
    <mergeCell ref="P5062:R5062"/>
    <mergeCell ref="P5063:R5063"/>
    <mergeCell ref="P5065:R5065"/>
    <mergeCell ref="P5066:R5066"/>
    <mergeCell ref="P5067:R5067"/>
    <mergeCell ref="S5101:T5101"/>
    <mergeCell ref="P5102:T5102"/>
    <mergeCell ref="P5103:T5103"/>
    <mergeCell ref="P5104:T5104"/>
    <mergeCell ref="P5106:P5107"/>
    <mergeCell ref="Q5106:Q5107"/>
    <mergeCell ref="R5106:R5107"/>
    <mergeCell ref="S5106:T5106"/>
    <mergeCell ref="P5035:P5036"/>
    <mergeCell ref="Q5035:Q5036"/>
    <mergeCell ref="P5037:P5038"/>
    <mergeCell ref="Q5037:Q5038"/>
    <mergeCell ref="P5039:P5040"/>
    <mergeCell ref="Q5039:Q5040"/>
    <mergeCell ref="P5041:P5042"/>
    <mergeCell ref="Q5041:Q5042"/>
    <mergeCell ref="P5043:R5043"/>
    <mergeCell ref="P5045:R5045"/>
    <mergeCell ref="P5047:R5048"/>
    <mergeCell ref="P5049:R5049"/>
    <mergeCell ref="P5050:R5050"/>
    <mergeCell ref="P5051:R5051"/>
    <mergeCell ref="P5052:R5052"/>
    <mergeCell ref="P5053:R5053"/>
    <mergeCell ref="P5054:R5054"/>
    <mergeCell ref="P5016:P5017"/>
    <mergeCell ref="Q5016:Q5017"/>
    <mergeCell ref="P5018:P5019"/>
    <mergeCell ref="Q5018:Q5019"/>
    <mergeCell ref="P5020:P5021"/>
    <mergeCell ref="Q5020:Q5021"/>
    <mergeCell ref="P5022:P5023"/>
    <mergeCell ref="Q5022:Q5023"/>
    <mergeCell ref="P5025:P5026"/>
    <mergeCell ref="Q5025:Q5026"/>
    <mergeCell ref="P5027:P5028"/>
    <mergeCell ref="Q5027:Q5028"/>
    <mergeCell ref="P5029:P5030"/>
    <mergeCell ref="Q5029:Q5030"/>
    <mergeCell ref="P5031:P5032"/>
    <mergeCell ref="Q5031:Q5032"/>
    <mergeCell ref="P5033:P5034"/>
    <mergeCell ref="Q5033:Q5034"/>
    <mergeCell ref="P4966:R4966"/>
    <mergeCell ref="P4967:R4967"/>
    <mergeCell ref="S5001:T5001"/>
    <mergeCell ref="P5002:T5002"/>
    <mergeCell ref="P5003:T5003"/>
    <mergeCell ref="P5004:T5004"/>
    <mergeCell ref="P5006:P5007"/>
    <mergeCell ref="Q5006:Q5007"/>
    <mergeCell ref="R5006:R5007"/>
    <mergeCell ref="S5006:T5006"/>
    <mergeCell ref="U5006:U5007"/>
    <mergeCell ref="P5009:P5010"/>
    <mergeCell ref="Q5009:Q5010"/>
    <mergeCell ref="P5011:P5012"/>
    <mergeCell ref="Q5011:Q5012"/>
    <mergeCell ref="P5014:P5015"/>
    <mergeCell ref="Q5014:Q5015"/>
    <mergeCell ref="P4945:R4945"/>
    <mergeCell ref="P4947:R4948"/>
    <mergeCell ref="P4949:R4949"/>
    <mergeCell ref="P4950:R4950"/>
    <mergeCell ref="P4951:R4951"/>
    <mergeCell ref="P4952:R4952"/>
    <mergeCell ref="P4953:R4953"/>
    <mergeCell ref="P4954:R4954"/>
    <mergeCell ref="P4955:R4955"/>
    <mergeCell ref="P4956:R4956"/>
    <mergeCell ref="P4957:R4957"/>
    <mergeCell ref="P4958:R4958"/>
    <mergeCell ref="P4959:R4959"/>
    <mergeCell ref="P4961:R4961"/>
    <mergeCell ref="P4962:R4962"/>
    <mergeCell ref="P4963:R4963"/>
    <mergeCell ref="P4965:R4965"/>
    <mergeCell ref="P4927:P4928"/>
    <mergeCell ref="Q4927:Q4928"/>
    <mergeCell ref="P4929:P4930"/>
    <mergeCell ref="Q4929:Q4930"/>
    <mergeCell ref="P4931:P4932"/>
    <mergeCell ref="Q4931:Q4932"/>
    <mergeCell ref="P4933:P4934"/>
    <mergeCell ref="Q4933:Q4934"/>
    <mergeCell ref="P4935:P4936"/>
    <mergeCell ref="Q4935:Q4936"/>
    <mergeCell ref="P4937:P4938"/>
    <mergeCell ref="Q4937:Q4938"/>
    <mergeCell ref="P4939:P4940"/>
    <mergeCell ref="Q4939:Q4940"/>
    <mergeCell ref="P4941:P4942"/>
    <mergeCell ref="Q4941:Q4942"/>
    <mergeCell ref="P4943:R4943"/>
    <mergeCell ref="U4906:U4907"/>
    <mergeCell ref="P4909:P4910"/>
    <mergeCell ref="Q4909:Q4910"/>
    <mergeCell ref="P4911:P4912"/>
    <mergeCell ref="Q4911:Q4912"/>
    <mergeCell ref="P4914:P4915"/>
    <mergeCell ref="Q4914:Q4915"/>
    <mergeCell ref="P4916:P4917"/>
    <mergeCell ref="Q4916:Q4917"/>
    <mergeCell ref="P4918:P4919"/>
    <mergeCell ref="Q4918:Q4919"/>
    <mergeCell ref="P4920:P4921"/>
    <mergeCell ref="Q4920:Q4921"/>
    <mergeCell ref="P4922:P4923"/>
    <mergeCell ref="Q4922:Q4923"/>
    <mergeCell ref="P4925:P4926"/>
    <mergeCell ref="Q4925:Q4926"/>
    <mergeCell ref="P4855:R4855"/>
    <mergeCell ref="P4856:R4856"/>
    <mergeCell ref="P4857:R4857"/>
    <mergeCell ref="P4858:R4858"/>
    <mergeCell ref="P4859:R4859"/>
    <mergeCell ref="P4861:R4861"/>
    <mergeCell ref="P4862:R4862"/>
    <mergeCell ref="P4863:R4863"/>
    <mergeCell ref="P4865:R4865"/>
    <mergeCell ref="P4866:R4866"/>
    <mergeCell ref="P4867:R4867"/>
    <mergeCell ref="S4901:T4901"/>
    <mergeCell ref="P4902:T4902"/>
    <mergeCell ref="P4903:T4903"/>
    <mergeCell ref="P4904:T4904"/>
    <mergeCell ref="P4906:P4907"/>
    <mergeCell ref="Q4906:Q4907"/>
    <mergeCell ref="R4906:R4907"/>
    <mergeCell ref="S4906:T4906"/>
    <mergeCell ref="P4835:P4836"/>
    <mergeCell ref="Q4835:Q4836"/>
    <mergeCell ref="P4837:P4838"/>
    <mergeCell ref="Q4837:Q4838"/>
    <mergeCell ref="P4839:P4840"/>
    <mergeCell ref="Q4839:Q4840"/>
    <mergeCell ref="P4841:P4842"/>
    <mergeCell ref="Q4841:Q4842"/>
    <mergeCell ref="P4843:R4843"/>
    <mergeCell ref="P4845:R4845"/>
    <mergeCell ref="P4847:R4848"/>
    <mergeCell ref="P4849:R4849"/>
    <mergeCell ref="P4850:R4850"/>
    <mergeCell ref="P4851:R4851"/>
    <mergeCell ref="P4852:R4852"/>
    <mergeCell ref="P4853:R4853"/>
    <mergeCell ref="P4854:R4854"/>
    <mergeCell ref="P4816:P4817"/>
    <mergeCell ref="Q4816:Q4817"/>
    <mergeCell ref="P4818:P4819"/>
    <mergeCell ref="Q4818:Q4819"/>
    <mergeCell ref="P4820:P4821"/>
    <mergeCell ref="Q4820:Q4821"/>
    <mergeCell ref="P4822:P4823"/>
    <mergeCell ref="Q4822:Q4823"/>
    <mergeCell ref="P4825:P4826"/>
    <mergeCell ref="Q4825:Q4826"/>
    <mergeCell ref="P4827:P4828"/>
    <mergeCell ref="Q4827:Q4828"/>
    <mergeCell ref="P4829:P4830"/>
    <mergeCell ref="Q4829:Q4830"/>
    <mergeCell ref="P4831:P4832"/>
    <mergeCell ref="Q4831:Q4832"/>
    <mergeCell ref="P4833:P4834"/>
    <mergeCell ref="Q4833:Q4834"/>
    <mergeCell ref="P4766:R4766"/>
    <mergeCell ref="P4767:R4767"/>
    <mergeCell ref="S4801:T4801"/>
    <mergeCell ref="P4802:T4802"/>
    <mergeCell ref="P4803:T4803"/>
    <mergeCell ref="P4804:T4804"/>
    <mergeCell ref="P4806:P4807"/>
    <mergeCell ref="Q4806:Q4807"/>
    <mergeCell ref="R4806:R4807"/>
    <mergeCell ref="S4806:T4806"/>
    <mergeCell ref="U4806:U4807"/>
    <mergeCell ref="P4809:P4810"/>
    <mergeCell ref="Q4809:Q4810"/>
    <mergeCell ref="P4811:P4812"/>
    <mergeCell ref="Q4811:Q4812"/>
    <mergeCell ref="P4814:P4815"/>
    <mergeCell ref="Q4814:Q4815"/>
    <mergeCell ref="P4745:R4745"/>
    <mergeCell ref="P4747:R4748"/>
    <mergeCell ref="P4749:R4749"/>
    <mergeCell ref="P4750:R4750"/>
    <mergeCell ref="P4751:R4751"/>
    <mergeCell ref="P4752:R4752"/>
    <mergeCell ref="P4753:R4753"/>
    <mergeCell ref="P4754:R4754"/>
    <mergeCell ref="P4755:R4755"/>
    <mergeCell ref="P4756:R4756"/>
    <mergeCell ref="P4757:R4757"/>
    <mergeCell ref="P4758:R4758"/>
    <mergeCell ref="P4759:R4759"/>
    <mergeCell ref="P4761:R4761"/>
    <mergeCell ref="P4762:R4762"/>
    <mergeCell ref="P4763:R4763"/>
    <mergeCell ref="P4765:R4765"/>
    <mergeCell ref="P4727:P4728"/>
    <mergeCell ref="Q4727:Q4728"/>
    <mergeCell ref="P4729:P4730"/>
    <mergeCell ref="Q4729:Q4730"/>
    <mergeCell ref="P4731:P4732"/>
    <mergeCell ref="Q4731:Q4732"/>
    <mergeCell ref="P4733:P4734"/>
    <mergeCell ref="Q4733:Q4734"/>
    <mergeCell ref="P4735:P4736"/>
    <mergeCell ref="Q4735:Q4736"/>
    <mergeCell ref="P4737:P4738"/>
    <mergeCell ref="Q4737:Q4738"/>
    <mergeCell ref="P4739:P4740"/>
    <mergeCell ref="Q4739:Q4740"/>
    <mergeCell ref="P4741:P4742"/>
    <mergeCell ref="Q4741:Q4742"/>
    <mergeCell ref="P4743:R4743"/>
    <mergeCell ref="U4706:U4707"/>
    <mergeCell ref="P4709:P4710"/>
    <mergeCell ref="Q4709:Q4710"/>
    <mergeCell ref="P4711:P4712"/>
    <mergeCell ref="Q4711:Q4712"/>
    <mergeCell ref="P4714:P4715"/>
    <mergeCell ref="Q4714:Q4715"/>
    <mergeCell ref="P4716:P4717"/>
    <mergeCell ref="Q4716:Q4717"/>
    <mergeCell ref="P4718:P4719"/>
    <mergeCell ref="Q4718:Q4719"/>
    <mergeCell ref="P4720:P4721"/>
    <mergeCell ref="Q4720:Q4721"/>
    <mergeCell ref="P4722:P4723"/>
    <mergeCell ref="Q4722:Q4723"/>
    <mergeCell ref="P4725:P4726"/>
    <mergeCell ref="Q4725:Q4726"/>
    <mergeCell ref="P4655:R4655"/>
    <mergeCell ref="P4656:R4656"/>
    <mergeCell ref="P4657:R4657"/>
    <mergeCell ref="P4658:R4658"/>
    <mergeCell ref="P4659:R4659"/>
    <mergeCell ref="P4661:R4661"/>
    <mergeCell ref="P4662:R4662"/>
    <mergeCell ref="P4663:R4663"/>
    <mergeCell ref="P4665:R4665"/>
    <mergeCell ref="P4666:R4666"/>
    <mergeCell ref="P4667:R4667"/>
    <mergeCell ref="S4701:T4701"/>
    <mergeCell ref="P4702:T4702"/>
    <mergeCell ref="P4703:T4703"/>
    <mergeCell ref="P4704:T4704"/>
    <mergeCell ref="P4706:P4707"/>
    <mergeCell ref="Q4706:Q4707"/>
    <mergeCell ref="R4706:R4707"/>
    <mergeCell ref="S4706:T4706"/>
    <mergeCell ref="P4635:P4636"/>
    <mergeCell ref="Q4635:Q4636"/>
    <mergeCell ref="P4637:P4638"/>
    <mergeCell ref="Q4637:Q4638"/>
    <mergeCell ref="P4639:P4640"/>
    <mergeCell ref="Q4639:Q4640"/>
    <mergeCell ref="P4641:P4642"/>
    <mergeCell ref="Q4641:Q4642"/>
    <mergeCell ref="P4643:R4643"/>
    <mergeCell ref="P4645:R4645"/>
    <mergeCell ref="P4647:R4648"/>
    <mergeCell ref="P4649:R4649"/>
    <mergeCell ref="P4650:R4650"/>
    <mergeCell ref="P4651:R4651"/>
    <mergeCell ref="P4652:R4652"/>
    <mergeCell ref="P4653:R4653"/>
    <mergeCell ref="P4654:R4654"/>
    <mergeCell ref="P4616:P4617"/>
    <mergeCell ref="Q4616:Q4617"/>
    <mergeCell ref="P4618:P4619"/>
    <mergeCell ref="Q4618:Q4619"/>
    <mergeCell ref="P4620:P4621"/>
    <mergeCell ref="Q4620:Q4621"/>
    <mergeCell ref="P4622:P4623"/>
    <mergeCell ref="Q4622:Q4623"/>
    <mergeCell ref="P4625:P4626"/>
    <mergeCell ref="Q4625:Q4626"/>
    <mergeCell ref="P4627:P4628"/>
    <mergeCell ref="Q4627:Q4628"/>
    <mergeCell ref="P4629:P4630"/>
    <mergeCell ref="Q4629:Q4630"/>
    <mergeCell ref="P4631:P4632"/>
    <mergeCell ref="Q4631:Q4632"/>
    <mergeCell ref="P4633:P4634"/>
    <mergeCell ref="Q4633:Q4634"/>
    <mergeCell ref="P4566:R4566"/>
    <mergeCell ref="P4567:R4567"/>
    <mergeCell ref="S4601:T4601"/>
    <mergeCell ref="P4602:T4602"/>
    <mergeCell ref="P4603:T4603"/>
    <mergeCell ref="P4604:T4604"/>
    <mergeCell ref="P4606:P4607"/>
    <mergeCell ref="Q4606:Q4607"/>
    <mergeCell ref="R4606:R4607"/>
    <mergeCell ref="S4606:T4606"/>
    <mergeCell ref="U4606:U4607"/>
    <mergeCell ref="P4609:P4610"/>
    <mergeCell ref="Q4609:Q4610"/>
    <mergeCell ref="P4611:P4612"/>
    <mergeCell ref="Q4611:Q4612"/>
    <mergeCell ref="P4614:P4615"/>
    <mergeCell ref="Q4614:Q4615"/>
    <mergeCell ref="P4545:R4545"/>
    <mergeCell ref="P4547:R4548"/>
    <mergeCell ref="P4549:R4549"/>
    <mergeCell ref="P4550:R4550"/>
    <mergeCell ref="P4551:R4551"/>
    <mergeCell ref="P4552:R4552"/>
    <mergeCell ref="P4553:R4553"/>
    <mergeCell ref="P4554:R4554"/>
    <mergeCell ref="P4555:R4555"/>
    <mergeCell ref="P4556:R4556"/>
    <mergeCell ref="P4557:R4557"/>
    <mergeCell ref="P4558:R4558"/>
    <mergeCell ref="P4559:R4559"/>
    <mergeCell ref="P4561:R4561"/>
    <mergeCell ref="P4562:R4562"/>
    <mergeCell ref="P4563:R4563"/>
    <mergeCell ref="P4565:R4565"/>
    <mergeCell ref="P4527:P4528"/>
    <mergeCell ref="Q4527:Q4528"/>
    <mergeCell ref="P4529:P4530"/>
    <mergeCell ref="Q4529:Q4530"/>
    <mergeCell ref="P4531:P4532"/>
    <mergeCell ref="Q4531:Q4532"/>
    <mergeCell ref="P4533:P4534"/>
    <mergeCell ref="Q4533:Q4534"/>
    <mergeCell ref="P4535:P4536"/>
    <mergeCell ref="Q4535:Q4536"/>
    <mergeCell ref="P4537:P4538"/>
    <mergeCell ref="Q4537:Q4538"/>
    <mergeCell ref="P4539:P4540"/>
    <mergeCell ref="Q4539:Q4540"/>
    <mergeCell ref="P4541:P4542"/>
    <mergeCell ref="Q4541:Q4542"/>
    <mergeCell ref="P4543:R4543"/>
    <mergeCell ref="U4506:U4507"/>
    <mergeCell ref="P4509:P4510"/>
    <mergeCell ref="Q4509:Q4510"/>
    <mergeCell ref="P4511:P4512"/>
    <mergeCell ref="Q4511:Q4512"/>
    <mergeCell ref="P4514:P4515"/>
    <mergeCell ref="Q4514:Q4515"/>
    <mergeCell ref="P4516:P4517"/>
    <mergeCell ref="Q4516:Q4517"/>
    <mergeCell ref="P4518:P4519"/>
    <mergeCell ref="Q4518:Q4519"/>
    <mergeCell ref="P4520:P4521"/>
    <mergeCell ref="Q4520:Q4521"/>
    <mergeCell ref="P4522:P4523"/>
    <mergeCell ref="Q4522:Q4523"/>
    <mergeCell ref="P4525:P4526"/>
    <mergeCell ref="Q4525:Q4526"/>
    <mergeCell ref="P4455:R4455"/>
    <mergeCell ref="P4456:R4456"/>
    <mergeCell ref="P4457:R4457"/>
    <mergeCell ref="P4458:R4458"/>
    <mergeCell ref="P4459:R4459"/>
    <mergeCell ref="P4461:R4461"/>
    <mergeCell ref="P4462:R4462"/>
    <mergeCell ref="P4463:R4463"/>
    <mergeCell ref="P4465:R4465"/>
    <mergeCell ref="P4466:R4466"/>
    <mergeCell ref="P4467:R4467"/>
    <mergeCell ref="S4501:T4501"/>
    <mergeCell ref="P4502:T4502"/>
    <mergeCell ref="P4503:T4503"/>
    <mergeCell ref="P4504:T4504"/>
    <mergeCell ref="P4506:P4507"/>
    <mergeCell ref="Q4506:Q4507"/>
    <mergeCell ref="R4506:R4507"/>
    <mergeCell ref="S4506:T4506"/>
    <mergeCell ref="P4435:P4436"/>
    <mergeCell ref="Q4435:Q4436"/>
    <mergeCell ref="P4437:P4438"/>
    <mergeCell ref="Q4437:Q4438"/>
    <mergeCell ref="P4439:P4440"/>
    <mergeCell ref="Q4439:Q4440"/>
    <mergeCell ref="P4441:P4442"/>
    <mergeCell ref="Q4441:Q4442"/>
    <mergeCell ref="P4443:R4443"/>
    <mergeCell ref="P4445:R4445"/>
    <mergeCell ref="P4447:R4448"/>
    <mergeCell ref="P4449:R4449"/>
    <mergeCell ref="P4450:R4450"/>
    <mergeCell ref="P4451:R4451"/>
    <mergeCell ref="P4452:R4452"/>
    <mergeCell ref="P4453:R4453"/>
    <mergeCell ref="P4454:R4454"/>
    <mergeCell ref="P4416:P4417"/>
    <mergeCell ref="Q4416:Q4417"/>
    <mergeCell ref="P4418:P4419"/>
    <mergeCell ref="Q4418:Q4419"/>
    <mergeCell ref="P4420:P4421"/>
    <mergeCell ref="Q4420:Q4421"/>
    <mergeCell ref="P4422:P4423"/>
    <mergeCell ref="Q4422:Q4423"/>
    <mergeCell ref="P4425:P4426"/>
    <mergeCell ref="Q4425:Q4426"/>
    <mergeCell ref="P4427:P4428"/>
    <mergeCell ref="Q4427:Q4428"/>
    <mergeCell ref="P4429:P4430"/>
    <mergeCell ref="Q4429:Q4430"/>
    <mergeCell ref="P4431:P4432"/>
    <mergeCell ref="Q4431:Q4432"/>
    <mergeCell ref="P4433:P4434"/>
    <mergeCell ref="Q4433:Q4434"/>
    <mergeCell ref="S4401:T4401"/>
    <mergeCell ref="P4402:T4402"/>
    <mergeCell ref="P4403:T4403"/>
    <mergeCell ref="P4404:T4404"/>
    <mergeCell ref="P4406:P4407"/>
    <mergeCell ref="Q4406:Q4407"/>
    <mergeCell ref="R4406:R4407"/>
    <mergeCell ref="S4406:T4406"/>
    <mergeCell ref="U4406:U4407"/>
    <mergeCell ref="P4409:P4410"/>
    <mergeCell ref="Q4409:Q4410"/>
    <mergeCell ref="P4411:P4412"/>
    <mergeCell ref="Q4411:Q4412"/>
    <mergeCell ref="P4414:P4415"/>
    <mergeCell ref="Q4414:Q4415"/>
    <mergeCell ref="P4235:P4236"/>
    <mergeCell ref="Q4235:Q4236"/>
    <mergeCell ref="P4237:P4238"/>
    <mergeCell ref="Q4237:Q4238"/>
    <mergeCell ref="P4239:P4240"/>
    <mergeCell ref="Q4239:Q4240"/>
    <mergeCell ref="P4241:P4242"/>
    <mergeCell ref="Q4241:Q4242"/>
    <mergeCell ref="P4243:R4243"/>
    <mergeCell ref="P4245:R4245"/>
    <mergeCell ref="P4247:R4248"/>
    <mergeCell ref="P4249:R4249"/>
    <mergeCell ref="P4366:R4366"/>
    <mergeCell ref="P4367:R4367"/>
    <mergeCell ref="P4345:R4345"/>
    <mergeCell ref="P4347:R4348"/>
    <mergeCell ref="P4349:R4349"/>
    <mergeCell ref="P4327:P4328"/>
    <mergeCell ref="Q4327:Q4328"/>
    <mergeCell ref="P4329:P4330"/>
    <mergeCell ref="Q4329:Q4330"/>
    <mergeCell ref="P4331:P4332"/>
    <mergeCell ref="Q4331:Q4332"/>
    <mergeCell ref="P4333:P4334"/>
    <mergeCell ref="Q4333:Q4334"/>
    <mergeCell ref="P4335:P4336"/>
    <mergeCell ref="Q4335:Q4336"/>
    <mergeCell ref="P4337:P4338"/>
    <mergeCell ref="Q4337:Q4338"/>
    <mergeCell ref="P4339:P4340"/>
    <mergeCell ref="Q4339:Q4340"/>
    <mergeCell ref="P4341:P4342"/>
    <mergeCell ref="Q4341:Q4342"/>
    <mergeCell ref="P4343:R4343"/>
    <mergeCell ref="P4350:R4350"/>
    <mergeCell ref="P4351:R4351"/>
    <mergeCell ref="P4352:R4352"/>
    <mergeCell ref="P4353:R4353"/>
    <mergeCell ref="P4354:R4354"/>
    <mergeCell ref="P4355:R4355"/>
    <mergeCell ref="P4356:R4356"/>
    <mergeCell ref="P4357:R4357"/>
    <mergeCell ref="P4358:R4358"/>
    <mergeCell ref="P4359:R4359"/>
    <mergeCell ref="P4361:R4361"/>
    <mergeCell ref="P4362:R4362"/>
    <mergeCell ref="P4363:R4363"/>
    <mergeCell ref="P4365:R4365"/>
    <mergeCell ref="P4250:R4250"/>
    <mergeCell ref="P4251:R4251"/>
    <mergeCell ref="P4252:R4252"/>
    <mergeCell ref="P4253:R4253"/>
    <mergeCell ref="P4254:R4254"/>
    <mergeCell ref="U4306:U4307"/>
    <mergeCell ref="P4309:P4310"/>
    <mergeCell ref="Q4309:Q4310"/>
    <mergeCell ref="P4311:P4312"/>
    <mergeCell ref="Q4311:Q4312"/>
    <mergeCell ref="P4314:P4315"/>
    <mergeCell ref="Q4314:Q4315"/>
    <mergeCell ref="P4316:P4317"/>
    <mergeCell ref="Q4316:Q4317"/>
    <mergeCell ref="P4318:P4319"/>
    <mergeCell ref="Q4318:Q4319"/>
    <mergeCell ref="P4320:P4321"/>
    <mergeCell ref="Q4320:Q4321"/>
    <mergeCell ref="P4322:P4323"/>
    <mergeCell ref="Q4322:Q4323"/>
    <mergeCell ref="P4325:P4326"/>
    <mergeCell ref="Q4325:Q4326"/>
    <mergeCell ref="S4301:T4301"/>
    <mergeCell ref="P4302:T4302"/>
    <mergeCell ref="P4303:T4303"/>
    <mergeCell ref="P4304:T4304"/>
    <mergeCell ref="P4306:P4307"/>
    <mergeCell ref="Q4306:Q4307"/>
    <mergeCell ref="R4306:R4307"/>
    <mergeCell ref="S4306:T4306"/>
    <mergeCell ref="P4255:R4255"/>
    <mergeCell ref="P4256:R4256"/>
    <mergeCell ref="P4257:R4257"/>
    <mergeCell ref="P4258:R4258"/>
    <mergeCell ref="P4259:R4259"/>
    <mergeCell ref="P4261:R4261"/>
    <mergeCell ref="P4262:R4262"/>
    <mergeCell ref="P4263:R4263"/>
    <mergeCell ref="P4265:R4265"/>
    <mergeCell ref="P4266:R4266"/>
    <mergeCell ref="P4267:R4267"/>
    <mergeCell ref="S4201:T4201"/>
    <mergeCell ref="P4202:T4202"/>
    <mergeCell ref="P4203:T4203"/>
    <mergeCell ref="P4204:T4204"/>
    <mergeCell ref="P4206:P4207"/>
    <mergeCell ref="Q4206:Q4207"/>
    <mergeCell ref="R4206:R4207"/>
    <mergeCell ref="S4206:T4206"/>
    <mergeCell ref="U4206:U4207"/>
    <mergeCell ref="P4209:P4210"/>
    <mergeCell ref="Q4209:Q4210"/>
    <mergeCell ref="P4211:P4212"/>
    <mergeCell ref="Q4211:Q4212"/>
    <mergeCell ref="P4214:P4215"/>
    <mergeCell ref="Q4214:Q4215"/>
    <mergeCell ref="P4145:R4145"/>
    <mergeCell ref="P4147:R4148"/>
    <mergeCell ref="P4149:R4149"/>
    <mergeCell ref="P4150:R4150"/>
    <mergeCell ref="P4151:R4151"/>
    <mergeCell ref="P4152:R4152"/>
    <mergeCell ref="P4153:R4153"/>
    <mergeCell ref="P4154:R4154"/>
    <mergeCell ref="P4155:R4155"/>
    <mergeCell ref="P4156:R4156"/>
    <mergeCell ref="P4157:R4157"/>
    <mergeCell ref="P4158:R4158"/>
    <mergeCell ref="P4159:R4159"/>
    <mergeCell ref="P4161:R4161"/>
    <mergeCell ref="P4162:R4162"/>
    <mergeCell ref="P4163:R4163"/>
    <mergeCell ref="P4165:R4165"/>
    <mergeCell ref="P4233:P4234"/>
    <mergeCell ref="Q4233:Q4234"/>
    <mergeCell ref="P4216:P4217"/>
    <mergeCell ref="Q4216:Q4217"/>
    <mergeCell ref="P4218:P4219"/>
    <mergeCell ref="Q4218:Q4219"/>
    <mergeCell ref="P4220:P4221"/>
    <mergeCell ref="Q4220:Q4221"/>
    <mergeCell ref="P4222:P4223"/>
    <mergeCell ref="Q4222:Q4223"/>
    <mergeCell ref="P4225:P4226"/>
    <mergeCell ref="Q4225:Q4226"/>
    <mergeCell ref="P4227:P4228"/>
    <mergeCell ref="Q4227:Q4228"/>
    <mergeCell ref="P4229:P4230"/>
    <mergeCell ref="Q4229:Q4230"/>
    <mergeCell ref="P4231:P4232"/>
    <mergeCell ref="Q4231:Q4232"/>
    <mergeCell ref="P4127:P4128"/>
    <mergeCell ref="Q4127:Q4128"/>
    <mergeCell ref="P4129:P4130"/>
    <mergeCell ref="Q4129:Q4130"/>
    <mergeCell ref="P4131:P4132"/>
    <mergeCell ref="Q4131:Q4132"/>
    <mergeCell ref="P4133:P4134"/>
    <mergeCell ref="Q4133:Q4134"/>
    <mergeCell ref="P4135:P4136"/>
    <mergeCell ref="Q4135:Q4136"/>
    <mergeCell ref="P4137:P4138"/>
    <mergeCell ref="Q4137:Q4138"/>
    <mergeCell ref="P4139:P4140"/>
    <mergeCell ref="Q4139:Q4140"/>
    <mergeCell ref="P4141:P4142"/>
    <mergeCell ref="Q4141:Q4142"/>
    <mergeCell ref="P4143:R4143"/>
    <mergeCell ref="P4166:R4166"/>
    <mergeCell ref="P4167:R4167"/>
    <mergeCell ref="U4106:U4107"/>
    <mergeCell ref="P4109:P4110"/>
    <mergeCell ref="Q4109:Q4110"/>
    <mergeCell ref="P4111:P4112"/>
    <mergeCell ref="Q4111:Q4112"/>
    <mergeCell ref="P4114:P4115"/>
    <mergeCell ref="Q4114:Q4115"/>
    <mergeCell ref="P4116:P4117"/>
    <mergeCell ref="Q4116:Q4117"/>
    <mergeCell ref="P4118:P4119"/>
    <mergeCell ref="Q4118:Q4119"/>
    <mergeCell ref="P4120:P4121"/>
    <mergeCell ref="Q4120:Q4121"/>
    <mergeCell ref="P4122:P4123"/>
    <mergeCell ref="Q4122:Q4123"/>
    <mergeCell ref="P4125:P4126"/>
    <mergeCell ref="Q4125:Q4126"/>
    <mergeCell ref="P4055:R4055"/>
    <mergeCell ref="P4056:R4056"/>
    <mergeCell ref="P4057:R4057"/>
    <mergeCell ref="P4058:R4058"/>
    <mergeCell ref="P4059:R4059"/>
    <mergeCell ref="P4061:R4061"/>
    <mergeCell ref="P4062:R4062"/>
    <mergeCell ref="P4063:R4063"/>
    <mergeCell ref="P4065:R4065"/>
    <mergeCell ref="P4066:R4066"/>
    <mergeCell ref="P4067:R4067"/>
    <mergeCell ref="S4101:T4101"/>
    <mergeCell ref="P4102:T4102"/>
    <mergeCell ref="P4103:T4103"/>
    <mergeCell ref="P4104:T4104"/>
    <mergeCell ref="P4106:P4107"/>
    <mergeCell ref="Q4106:Q4107"/>
    <mergeCell ref="R4106:R4107"/>
    <mergeCell ref="S4106:T4106"/>
    <mergeCell ref="P4035:P4036"/>
    <mergeCell ref="Q4035:Q4036"/>
    <mergeCell ref="P4037:P4038"/>
    <mergeCell ref="Q4037:Q4038"/>
    <mergeCell ref="P4039:P4040"/>
    <mergeCell ref="Q4039:Q4040"/>
    <mergeCell ref="P4041:P4042"/>
    <mergeCell ref="Q4041:Q4042"/>
    <mergeCell ref="P4043:R4043"/>
    <mergeCell ref="P4045:R4045"/>
    <mergeCell ref="P4047:R4048"/>
    <mergeCell ref="P4049:R4049"/>
    <mergeCell ref="P4050:R4050"/>
    <mergeCell ref="P4051:R4051"/>
    <mergeCell ref="P4052:R4052"/>
    <mergeCell ref="P4053:R4053"/>
    <mergeCell ref="P4054:R4054"/>
    <mergeCell ref="P4016:P4017"/>
    <mergeCell ref="Q4016:Q4017"/>
    <mergeCell ref="P4018:P4019"/>
    <mergeCell ref="Q4018:Q4019"/>
    <mergeCell ref="P4020:P4021"/>
    <mergeCell ref="Q4020:Q4021"/>
    <mergeCell ref="P4022:P4023"/>
    <mergeCell ref="Q4022:Q4023"/>
    <mergeCell ref="P4025:P4026"/>
    <mergeCell ref="Q4025:Q4026"/>
    <mergeCell ref="P4027:P4028"/>
    <mergeCell ref="Q4027:Q4028"/>
    <mergeCell ref="P4029:P4030"/>
    <mergeCell ref="Q4029:Q4030"/>
    <mergeCell ref="P4031:P4032"/>
    <mergeCell ref="Q4031:Q4032"/>
    <mergeCell ref="P4033:P4034"/>
    <mergeCell ref="Q4033:Q4034"/>
    <mergeCell ref="P3966:R3966"/>
    <mergeCell ref="P3967:R3967"/>
    <mergeCell ref="S4001:T4001"/>
    <mergeCell ref="P4002:T4002"/>
    <mergeCell ref="P4003:T4003"/>
    <mergeCell ref="P4004:T4004"/>
    <mergeCell ref="P4006:P4007"/>
    <mergeCell ref="Q4006:Q4007"/>
    <mergeCell ref="R4006:R4007"/>
    <mergeCell ref="S4006:T4006"/>
    <mergeCell ref="U4006:U4007"/>
    <mergeCell ref="P4009:P4010"/>
    <mergeCell ref="Q4009:Q4010"/>
    <mergeCell ref="P4011:P4012"/>
    <mergeCell ref="Q4011:Q4012"/>
    <mergeCell ref="P4014:P4015"/>
    <mergeCell ref="Q4014:Q4015"/>
    <mergeCell ref="P3945:R3945"/>
    <mergeCell ref="P3947:R3948"/>
    <mergeCell ref="P3949:R3949"/>
    <mergeCell ref="P3950:R3950"/>
    <mergeCell ref="P3951:R3951"/>
    <mergeCell ref="P3952:R3952"/>
    <mergeCell ref="P3953:R3953"/>
    <mergeCell ref="P3954:R3954"/>
    <mergeCell ref="P3955:R3955"/>
    <mergeCell ref="P3956:R3956"/>
    <mergeCell ref="P3957:R3957"/>
    <mergeCell ref="P3958:R3958"/>
    <mergeCell ref="P3959:R3959"/>
    <mergeCell ref="P3961:R3961"/>
    <mergeCell ref="P3962:R3962"/>
    <mergeCell ref="P3963:R3963"/>
    <mergeCell ref="P3965:R3965"/>
    <mergeCell ref="P3927:P3928"/>
    <mergeCell ref="Q3927:Q3928"/>
    <mergeCell ref="P3929:P3930"/>
    <mergeCell ref="Q3929:Q3930"/>
    <mergeCell ref="P3931:P3932"/>
    <mergeCell ref="Q3931:Q3932"/>
    <mergeCell ref="P3933:P3934"/>
    <mergeCell ref="Q3933:Q3934"/>
    <mergeCell ref="P3935:P3936"/>
    <mergeCell ref="Q3935:Q3936"/>
    <mergeCell ref="P3937:P3938"/>
    <mergeCell ref="Q3937:Q3938"/>
    <mergeCell ref="P3939:P3940"/>
    <mergeCell ref="Q3939:Q3940"/>
    <mergeCell ref="P3941:P3942"/>
    <mergeCell ref="Q3941:Q3942"/>
    <mergeCell ref="P3943:R3943"/>
    <mergeCell ref="U3906:U3907"/>
    <mergeCell ref="P3909:P3910"/>
    <mergeCell ref="Q3909:Q3910"/>
    <mergeCell ref="P3911:P3912"/>
    <mergeCell ref="Q3911:Q3912"/>
    <mergeCell ref="P3914:P3915"/>
    <mergeCell ref="Q3914:Q3915"/>
    <mergeCell ref="P3916:P3917"/>
    <mergeCell ref="Q3916:Q3917"/>
    <mergeCell ref="P3918:P3919"/>
    <mergeCell ref="Q3918:Q3919"/>
    <mergeCell ref="P3920:P3921"/>
    <mergeCell ref="Q3920:Q3921"/>
    <mergeCell ref="P3922:P3923"/>
    <mergeCell ref="Q3922:Q3923"/>
    <mergeCell ref="P3925:P3926"/>
    <mergeCell ref="Q3925:Q3926"/>
    <mergeCell ref="P3855:R3855"/>
    <mergeCell ref="P3856:R3856"/>
    <mergeCell ref="P3857:R3857"/>
    <mergeCell ref="P3858:R3858"/>
    <mergeCell ref="P3859:R3859"/>
    <mergeCell ref="P3861:R3861"/>
    <mergeCell ref="P3862:R3862"/>
    <mergeCell ref="P3863:R3863"/>
    <mergeCell ref="P3865:R3865"/>
    <mergeCell ref="P3866:R3866"/>
    <mergeCell ref="P3867:R3867"/>
    <mergeCell ref="S3901:T3901"/>
    <mergeCell ref="P3902:T3902"/>
    <mergeCell ref="P3903:T3903"/>
    <mergeCell ref="P3904:T3904"/>
    <mergeCell ref="P3906:P3907"/>
    <mergeCell ref="Q3906:Q3907"/>
    <mergeCell ref="R3906:R3907"/>
    <mergeCell ref="S3906:T3906"/>
    <mergeCell ref="P3835:P3836"/>
    <mergeCell ref="Q3835:Q3836"/>
    <mergeCell ref="P3837:P3838"/>
    <mergeCell ref="Q3837:Q3838"/>
    <mergeCell ref="P3839:P3840"/>
    <mergeCell ref="Q3839:Q3840"/>
    <mergeCell ref="P3841:P3842"/>
    <mergeCell ref="Q3841:Q3842"/>
    <mergeCell ref="P3843:R3843"/>
    <mergeCell ref="P3845:R3845"/>
    <mergeCell ref="P3847:R3848"/>
    <mergeCell ref="P3849:R3849"/>
    <mergeCell ref="P3850:R3850"/>
    <mergeCell ref="P3851:R3851"/>
    <mergeCell ref="P3852:R3852"/>
    <mergeCell ref="P3853:R3853"/>
    <mergeCell ref="P3854:R3854"/>
    <mergeCell ref="P3816:P3817"/>
    <mergeCell ref="Q3816:Q3817"/>
    <mergeCell ref="P3818:P3819"/>
    <mergeCell ref="Q3818:Q3819"/>
    <mergeCell ref="P3820:P3821"/>
    <mergeCell ref="Q3820:Q3821"/>
    <mergeCell ref="P3822:P3823"/>
    <mergeCell ref="Q3822:Q3823"/>
    <mergeCell ref="P3825:P3826"/>
    <mergeCell ref="Q3825:Q3826"/>
    <mergeCell ref="P3827:P3828"/>
    <mergeCell ref="Q3827:Q3828"/>
    <mergeCell ref="P3829:P3830"/>
    <mergeCell ref="Q3829:Q3830"/>
    <mergeCell ref="P3831:P3832"/>
    <mergeCell ref="Q3831:Q3832"/>
    <mergeCell ref="P3833:P3834"/>
    <mergeCell ref="Q3833:Q3834"/>
    <mergeCell ref="P3766:R3766"/>
    <mergeCell ref="P3767:R3767"/>
    <mergeCell ref="S3801:T3801"/>
    <mergeCell ref="P3802:T3802"/>
    <mergeCell ref="P3803:T3803"/>
    <mergeCell ref="P3804:T3804"/>
    <mergeCell ref="P3806:P3807"/>
    <mergeCell ref="Q3806:Q3807"/>
    <mergeCell ref="R3806:R3807"/>
    <mergeCell ref="S3806:T3806"/>
    <mergeCell ref="U3806:U3807"/>
    <mergeCell ref="P3809:P3810"/>
    <mergeCell ref="Q3809:Q3810"/>
    <mergeCell ref="P3811:P3812"/>
    <mergeCell ref="Q3811:Q3812"/>
    <mergeCell ref="P3814:P3815"/>
    <mergeCell ref="Q3814:Q3815"/>
    <mergeCell ref="P3745:R3745"/>
    <mergeCell ref="P3747:R3748"/>
    <mergeCell ref="P3749:R3749"/>
    <mergeCell ref="P3750:R3750"/>
    <mergeCell ref="P3751:R3751"/>
    <mergeCell ref="P3752:R3752"/>
    <mergeCell ref="P3753:R3753"/>
    <mergeCell ref="P3754:R3754"/>
    <mergeCell ref="P3755:R3755"/>
    <mergeCell ref="P3756:R3756"/>
    <mergeCell ref="P3757:R3757"/>
    <mergeCell ref="P3758:R3758"/>
    <mergeCell ref="P3759:R3759"/>
    <mergeCell ref="P3761:R3761"/>
    <mergeCell ref="P3762:R3762"/>
    <mergeCell ref="P3763:R3763"/>
    <mergeCell ref="P3765:R3765"/>
    <mergeCell ref="P3727:P3728"/>
    <mergeCell ref="Q3727:Q3728"/>
    <mergeCell ref="P3729:P3730"/>
    <mergeCell ref="Q3729:Q3730"/>
    <mergeCell ref="P3731:P3732"/>
    <mergeCell ref="Q3731:Q3732"/>
    <mergeCell ref="P3733:P3734"/>
    <mergeCell ref="Q3733:Q3734"/>
    <mergeCell ref="P3735:P3736"/>
    <mergeCell ref="Q3735:Q3736"/>
    <mergeCell ref="P3737:P3738"/>
    <mergeCell ref="Q3737:Q3738"/>
    <mergeCell ref="P3739:P3740"/>
    <mergeCell ref="Q3739:Q3740"/>
    <mergeCell ref="P3741:P3742"/>
    <mergeCell ref="Q3741:Q3742"/>
    <mergeCell ref="P3743:R3743"/>
    <mergeCell ref="U3706:U3707"/>
    <mergeCell ref="P3709:P3710"/>
    <mergeCell ref="Q3709:Q3710"/>
    <mergeCell ref="P3711:P3712"/>
    <mergeCell ref="Q3711:Q3712"/>
    <mergeCell ref="P3714:P3715"/>
    <mergeCell ref="Q3714:Q3715"/>
    <mergeCell ref="P3716:P3717"/>
    <mergeCell ref="Q3716:Q3717"/>
    <mergeCell ref="P3718:P3719"/>
    <mergeCell ref="Q3718:Q3719"/>
    <mergeCell ref="P3720:P3721"/>
    <mergeCell ref="Q3720:Q3721"/>
    <mergeCell ref="P3722:P3723"/>
    <mergeCell ref="Q3722:Q3723"/>
    <mergeCell ref="P3725:P3726"/>
    <mergeCell ref="Q3725:Q3726"/>
    <mergeCell ref="P3655:R3655"/>
    <mergeCell ref="P3656:R3656"/>
    <mergeCell ref="P3657:R3657"/>
    <mergeCell ref="P3658:R3658"/>
    <mergeCell ref="P3659:R3659"/>
    <mergeCell ref="P3661:R3661"/>
    <mergeCell ref="P3662:R3662"/>
    <mergeCell ref="P3663:R3663"/>
    <mergeCell ref="P3665:R3665"/>
    <mergeCell ref="P3666:R3666"/>
    <mergeCell ref="P3667:R3667"/>
    <mergeCell ref="S3701:T3701"/>
    <mergeCell ref="P3702:T3702"/>
    <mergeCell ref="P3703:T3703"/>
    <mergeCell ref="P3704:T3704"/>
    <mergeCell ref="P3706:P3707"/>
    <mergeCell ref="Q3706:Q3707"/>
    <mergeCell ref="R3706:R3707"/>
    <mergeCell ref="S3706:T3706"/>
    <mergeCell ref="P3635:P3636"/>
    <mergeCell ref="Q3635:Q3636"/>
    <mergeCell ref="P3637:P3638"/>
    <mergeCell ref="Q3637:Q3638"/>
    <mergeCell ref="P3639:P3640"/>
    <mergeCell ref="Q3639:Q3640"/>
    <mergeCell ref="P3641:P3642"/>
    <mergeCell ref="Q3641:Q3642"/>
    <mergeCell ref="P3643:R3643"/>
    <mergeCell ref="P3645:R3645"/>
    <mergeCell ref="P3647:R3648"/>
    <mergeCell ref="P3649:R3649"/>
    <mergeCell ref="P3650:R3650"/>
    <mergeCell ref="P3651:R3651"/>
    <mergeCell ref="P3652:R3652"/>
    <mergeCell ref="P3653:R3653"/>
    <mergeCell ref="P3654:R3654"/>
    <mergeCell ref="P3616:P3617"/>
    <mergeCell ref="Q3616:Q3617"/>
    <mergeCell ref="P3618:P3619"/>
    <mergeCell ref="Q3618:Q3619"/>
    <mergeCell ref="P3620:P3621"/>
    <mergeCell ref="Q3620:Q3621"/>
    <mergeCell ref="P3622:P3623"/>
    <mergeCell ref="Q3622:Q3623"/>
    <mergeCell ref="P3625:P3626"/>
    <mergeCell ref="Q3625:Q3626"/>
    <mergeCell ref="P3627:P3628"/>
    <mergeCell ref="Q3627:Q3628"/>
    <mergeCell ref="P3629:P3630"/>
    <mergeCell ref="Q3629:Q3630"/>
    <mergeCell ref="P3631:P3632"/>
    <mergeCell ref="Q3631:Q3632"/>
    <mergeCell ref="P3633:P3634"/>
    <mergeCell ref="Q3633:Q3634"/>
    <mergeCell ref="P3566:R3566"/>
    <mergeCell ref="P3567:R3567"/>
    <mergeCell ref="S3601:T3601"/>
    <mergeCell ref="P3602:T3602"/>
    <mergeCell ref="P3603:T3603"/>
    <mergeCell ref="P3604:T3604"/>
    <mergeCell ref="P3606:P3607"/>
    <mergeCell ref="Q3606:Q3607"/>
    <mergeCell ref="R3606:R3607"/>
    <mergeCell ref="S3606:T3606"/>
    <mergeCell ref="U3606:U3607"/>
    <mergeCell ref="P3609:P3610"/>
    <mergeCell ref="Q3609:Q3610"/>
    <mergeCell ref="P3611:P3612"/>
    <mergeCell ref="Q3611:Q3612"/>
    <mergeCell ref="P3614:P3615"/>
    <mergeCell ref="Q3614:Q3615"/>
    <mergeCell ref="P3545:R3545"/>
    <mergeCell ref="P3547:R3548"/>
    <mergeCell ref="P3549:R3549"/>
    <mergeCell ref="S3401:T3401"/>
    <mergeCell ref="P3402:T3402"/>
    <mergeCell ref="P3403:T3403"/>
    <mergeCell ref="P3404:T3404"/>
    <mergeCell ref="P3406:P3407"/>
    <mergeCell ref="Q3406:Q3407"/>
    <mergeCell ref="R3406:R3407"/>
    <mergeCell ref="S3406:T3406"/>
    <mergeCell ref="U3406:U3407"/>
    <mergeCell ref="P3409:P3410"/>
    <mergeCell ref="Q3409:Q3410"/>
    <mergeCell ref="P3411:P3412"/>
    <mergeCell ref="Q3411:Q3412"/>
    <mergeCell ref="P3414:P3415"/>
    <mergeCell ref="Q3414:Q3415"/>
    <mergeCell ref="U3506:U3507"/>
    <mergeCell ref="P3550:R3550"/>
    <mergeCell ref="P3551:R3551"/>
    <mergeCell ref="P3552:R3552"/>
    <mergeCell ref="P3553:R3553"/>
    <mergeCell ref="P3554:R3554"/>
    <mergeCell ref="P3555:R3555"/>
    <mergeCell ref="P3556:R3556"/>
    <mergeCell ref="P3557:R3557"/>
    <mergeCell ref="P3558:R3558"/>
    <mergeCell ref="P3559:R3559"/>
    <mergeCell ref="P3561:R3561"/>
    <mergeCell ref="P3562:R3562"/>
    <mergeCell ref="P3563:R3563"/>
    <mergeCell ref="P3565:R3565"/>
    <mergeCell ref="P3529:P3530"/>
    <mergeCell ref="Q3529:Q3530"/>
    <mergeCell ref="P3531:P3532"/>
    <mergeCell ref="Q3531:Q3532"/>
    <mergeCell ref="P3533:P3534"/>
    <mergeCell ref="Q3533:Q3534"/>
    <mergeCell ref="P3535:P3536"/>
    <mergeCell ref="Q3535:Q3536"/>
    <mergeCell ref="P3537:P3538"/>
    <mergeCell ref="Q3537:Q3538"/>
    <mergeCell ref="P3539:P3540"/>
    <mergeCell ref="Q3539:Q3540"/>
    <mergeCell ref="P3541:P3542"/>
    <mergeCell ref="Q3541:Q3542"/>
    <mergeCell ref="P3543:R3543"/>
    <mergeCell ref="P3433:P3434"/>
    <mergeCell ref="Q3433:Q3434"/>
    <mergeCell ref="P3450:R3450"/>
    <mergeCell ref="P3451:R3451"/>
    <mergeCell ref="P3452:R3452"/>
    <mergeCell ref="P3453:R3453"/>
    <mergeCell ref="P3454:R3454"/>
    <mergeCell ref="P3435:P3436"/>
    <mergeCell ref="Q3435:Q3436"/>
    <mergeCell ref="P3437:P3438"/>
    <mergeCell ref="Q3437:Q3438"/>
    <mergeCell ref="Q3514:Q3515"/>
    <mergeCell ref="P3516:P3517"/>
    <mergeCell ref="Q3516:Q3517"/>
    <mergeCell ref="P3518:P3519"/>
    <mergeCell ref="Q3518:Q3519"/>
    <mergeCell ref="P3527:P3528"/>
    <mergeCell ref="Q3527:Q3528"/>
    <mergeCell ref="P3439:P3440"/>
    <mergeCell ref="Q3439:Q3440"/>
    <mergeCell ref="P3441:P3442"/>
    <mergeCell ref="Q3441:Q3442"/>
    <mergeCell ref="P3443:R3443"/>
    <mergeCell ref="P3445:R3445"/>
    <mergeCell ref="P3447:R3448"/>
    <mergeCell ref="P3449:R3449"/>
    <mergeCell ref="P3416:P3417"/>
    <mergeCell ref="Q3416:Q3417"/>
    <mergeCell ref="P3418:P3419"/>
    <mergeCell ref="Q3418:Q3419"/>
    <mergeCell ref="P3420:P3421"/>
    <mergeCell ref="Q3420:Q3421"/>
    <mergeCell ref="P3422:P3423"/>
    <mergeCell ref="Q3422:Q3423"/>
    <mergeCell ref="P3425:P3426"/>
    <mergeCell ref="Q3425:Q3426"/>
    <mergeCell ref="P3427:P3428"/>
    <mergeCell ref="Q3427:Q3428"/>
    <mergeCell ref="P3429:P3430"/>
    <mergeCell ref="Q3429:Q3430"/>
    <mergeCell ref="P3431:P3432"/>
    <mergeCell ref="Q3431:Q3432"/>
    <mergeCell ref="P3509:P3510"/>
    <mergeCell ref="Q3509:Q3510"/>
    <mergeCell ref="P3511:P3512"/>
    <mergeCell ref="Q3511:Q3512"/>
    <mergeCell ref="P3514:P3515"/>
    <mergeCell ref="S3501:T3501"/>
    <mergeCell ref="P3502:T3502"/>
    <mergeCell ref="P3503:T3503"/>
    <mergeCell ref="P3504:T3504"/>
    <mergeCell ref="P3506:P3507"/>
    <mergeCell ref="Q3506:Q3507"/>
    <mergeCell ref="R3506:R3507"/>
    <mergeCell ref="S3506:T3506"/>
    <mergeCell ref="P3455:R3455"/>
    <mergeCell ref="P3456:R3456"/>
    <mergeCell ref="P3457:R3457"/>
    <mergeCell ref="P3458:R3458"/>
    <mergeCell ref="P3459:R3459"/>
    <mergeCell ref="P3461:R3461"/>
    <mergeCell ref="P3462:R3462"/>
    <mergeCell ref="P3463:R3463"/>
    <mergeCell ref="P3465:R3465"/>
    <mergeCell ref="P3466:R3466"/>
    <mergeCell ref="P3467:R3467"/>
    <mergeCell ref="P3520:P3521"/>
    <mergeCell ref="Q3520:Q3521"/>
    <mergeCell ref="P3522:P3523"/>
    <mergeCell ref="Q3522:Q3523"/>
    <mergeCell ref="P3525:P3526"/>
    <mergeCell ref="Q3525:Q3526"/>
    <mergeCell ref="P3327:P3328"/>
    <mergeCell ref="Q3327:Q3328"/>
    <mergeCell ref="P3329:P3330"/>
    <mergeCell ref="Q3329:Q3330"/>
    <mergeCell ref="P3331:P3332"/>
    <mergeCell ref="Q3331:Q3332"/>
    <mergeCell ref="P3333:P3334"/>
    <mergeCell ref="Q3333:Q3334"/>
    <mergeCell ref="P3335:P3336"/>
    <mergeCell ref="Q3335:Q3336"/>
    <mergeCell ref="P3337:P3338"/>
    <mergeCell ref="Q3337:Q3338"/>
    <mergeCell ref="P3339:P3340"/>
    <mergeCell ref="Q3339:Q3340"/>
    <mergeCell ref="P3341:P3342"/>
    <mergeCell ref="Q3341:Q3342"/>
    <mergeCell ref="P3343:R3343"/>
    <mergeCell ref="P3366:R3366"/>
    <mergeCell ref="P3367:R3367"/>
    <mergeCell ref="U3306:U3307"/>
    <mergeCell ref="P3309:P3310"/>
    <mergeCell ref="Q3309:Q3310"/>
    <mergeCell ref="P3311:P3312"/>
    <mergeCell ref="Q3311:Q3312"/>
    <mergeCell ref="P3314:P3315"/>
    <mergeCell ref="Q3314:Q3315"/>
    <mergeCell ref="P3316:P3317"/>
    <mergeCell ref="Q3316:Q3317"/>
    <mergeCell ref="P3318:P3319"/>
    <mergeCell ref="Q3318:Q3319"/>
    <mergeCell ref="P3320:P3321"/>
    <mergeCell ref="Q3320:Q3321"/>
    <mergeCell ref="P3322:P3323"/>
    <mergeCell ref="Q3322:Q3323"/>
    <mergeCell ref="P3325:P3326"/>
    <mergeCell ref="Q3325:Q3326"/>
    <mergeCell ref="P3345:R3345"/>
    <mergeCell ref="P3347:R3348"/>
    <mergeCell ref="P3349:R3349"/>
    <mergeCell ref="P3350:R3350"/>
    <mergeCell ref="P3351:R3351"/>
    <mergeCell ref="P3352:R3352"/>
    <mergeCell ref="P3353:R3353"/>
    <mergeCell ref="P3354:R3354"/>
    <mergeCell ref="P3355:R3355"/>
    <mergeCell ref="P3356:R3356"/>
    <mergeCell ref="P3357:R3357"/>
    <mergeCell ref="P3358:R3358"/>
    <mergeCell ref="P3359:R3359"/>
    <mergeCell ref="P3361:R3361"/>
    <mergeCell ref="P3362:R3362"/>
    <mergeCell ref="P3363:R3363"/>
    <mergeCell ref="P3365:R3365"/>
    <mergeCell ref="P3255:R3255"/>
    <mergeCell ref="P3256:R3256"/>
    <mergeCell ref="P3257:R3257"/>
    <mergeCell ref="P3258:R3258"/>
    <mergeCell ref="P3259:R3259"/>
    <mergeCell ref="P3261:R3261"/>
    <mergeCell ref="P3262:R3262"/>
    <mergeCell ref="P3263:R3263"/>
    <mergeCell ref="P3265:R3265"/>
    <mergeCell ref="P3266:R3266"/>
    <mergeCell ref="P3267:R3267"/>
    <mergeCell ref="S3301:T3301"/>
    <mergeCell ref="P3302:T3302"/>
    <mergeCell ref="P3303:T3303"/>
    <mergeCell ref="P3304:T3304"/>
    <mergeCell ref="P3306:P3307"/>
    <mergeCell ref="Q3306:Q3307"/>
    <mergeCell ref="R3306:R3307"/>
    <mergeCell ref="S3306:T3306"/>
    <mergeCell ref="P3235:P3236"/>
    <mergeCell ref="Q3235:Q3236"/>
    <mergeCell ref="P3237:P3238"/>
    <mergeCell ref="Q3237:Q3238"/>
    <mergeCell ref="P3239:P3240"/>
    <mergeCell ref="Q3239:Q3240"/>
    <mergeCell ref="P3241:P3242"/>
    <mergeCell ref="Q3241:Q3242"/>
    <mergeCell ref="P3243:R3243"/>
    <mergeCell ref="P3245:R3245"/>
    <mergeCell ref="P3247:R3248"/>
    <mergeCell ref="P3249:R3249"/>
    <mergeCell ref="P3250:R3250"/>
    <mergeCell ref="P3251:R3251"/>
    <mergeCell ref="P3252:R3252"/>
    <mergeCell ref="P3253:R3253"/>
    <mergeCell ref="P3254:R3254"/>
    <mergeCell ref="P3216:P3217"/>
    <mergeCell ref="Q3216:Q3217"/>
    <mergeCell ref="P3218:P3219"/>
    <mergeCell ref="Q3218:Q3219"/>
    <mergeCell ref="P3220:P3221"/>
    <mergeCell ref="Q3220:Q3221"/>
    <mergeCell ref="P3222:P3223"/>
    <mergeCell ref="Q3222:Q3223"/>
    <mergeCell ref="P3225:P3226"/>
    <mergeCell ref="Q3225:Q3226"/>
    <mergeCell ref="P3227:P3228"/>
    <mergeCell ref="Q3227:Q3228"/>
    <mergeCell ref="P3229:P3230"/>
    <mergeCell ref="Q3229:Q3230"/>
    <mergeCell ref="P3231:P3232"/>
    <mergeCell ref="Q3231:Q3232"/>
    <mergeCell ref="P3233:P3234"/>
    <mergeCell ref="Q3233:Q3234"/>
    <mergeCell ref="P3166:R3166"/>
    <mergeCell ref="P3167:R3167"/>
    <mergeCell ref="S3201:T3201"/>
    <mergeCell ref="P3202:T3202"/>
    <mergeCell ref="P3203:T3203"/>
    <mergeCell ref="P3204:T3204"/>
    <mergeCell ref="P3206:P3207"/>
    <mergeCell ref="Q3206:Q3207"/>
    <mergeCell ref="R3206:R3207"/>
    <mergeCell ref="S3206:T3206"/>
    <mergeCell ref="U3206:U3207"/>
    <mergeCell ref="P3209:P3210"/>
    <mergeCell ref="Q3209:Q3210"/>
    <mergeCell ref="P3211:P3212"/>
    <mergeCell ref="Q3211:Q3212"/>
    <mergeCell ref="P3214:P3215"/>
    <mergeCell ref="Q3214:Q3215"/>
    <mergeCell ref="P3145:R3145"/>
    <mergeCell ref="P3147:R3148"/>
    <mergeCell ref="P3149:R3149"/>
    <mergeCell ref="P3150:R3150"/>
    <mergeCell ref="P3151:R3151"/>
    <mergeCell ref="P3152:R3152"/>
    <mergeCell ref="P3153:R3153"/>
    <mergeCell ref="P3154:R3154"/>
    <mergeCell ref="P3155:R3155"/>
    <mergeCell ref="P3156:R3156"/>
    <mergeCell ref="P3157:R3157"/>
    <mergeCell ref="P3158:R3158"/>
    <mergeCell ref="P3159:R3159"/>
    <mergeCell ref="P3161:R3161"/>
    <mergeCell ref="P3162:R3162"/>
    <mergeCell ref="P3163:R3163"/>
    <mergeCell ref="P3165:R3165"/>
    <mergeCell ref="P3127:P3128"/>
    <mergeCell ref="Q3127:Q3128"/>
    <mergeCell ref="P3129:P3130"/>
    <mergeCell ref="Q3129:Q3130"/>
    <mergeCell ref="P3131:P3132"/>
    <mergeCell ref="Q3131:Q3132"/>
    <mergeCell ref="P3133:P3134"/>
    <mergeCell ref="Q3133:Q3134"/>
    <mergeCell ref="P3135:P3136"/>
    <mergeCell ref="Q3135:Q3136"/>
    <mergeCell ref="P3137:P3138"/>
    <mergeCell ref="Q3137:Q3138"/>
    <mergeCell ref="P3139:P3140"/>
    <mergeCell ref="Q3139:Q3140"/>
    <mergeCell ref="P3141:P3142"/>
    <mergeCell ref="Q3141:Q3142"/>
    <mergeCell ref="P3143:R3143"/>
    <mergeCell ref="U3106:U3107"/>
    <mergeCell ref="P3109:P3110"/>
    <mergeCell ref="Q3109:Q3110"/>
    <mergeCell ref="P3111:P3112"/>
    <mergeCell ref="Q3111:Q3112"/>
    <mergeCell ref="P3114:P3115"/>
    <mergeCell ref="Q3114:Q3115"/>
    <mergeCell ref="P3116:P3117"/>
    <mergeCell ref="Q3116:Q3117"/>
    <mergeCell ref="P3118:P3119"/>
    <mergeCell ref="Q3118:Q3119"/>
    <mergeCell ref="P3120:P3121"/>
    <mergeCell ref="Q3120:Q3121"/>
    <mergeCell ref="P3122:P3123"/>
    <mergeCell ref="Q3122:Q3123"/>
    <mergeCell ref="P3125:P3126"/>
    <mergeCell ref="Q3125:Q3126"/>
    <mergeCell ref="P3055:R3055"/>
    <mergeCell ref="P3056:R3056"/>
    <mergeCell ref="P3057:R3057"/>
    <mergeCell ref="P3058:R3058"/>
    <mergeCell ref="P3059:R3059"/>
    <mergeCell ref="P3061:R3061"/>
    <mergeCell ref="P3062:R3062"/>
    <mergeCell ref="P3063:R3063"/>
    <mergeCell ref="P3065:R3065"/>
    <mergeCell ref="P3066:R3066"/>
    <mergeCell ref="P3067:R3067"/>
    <mergeCell ref="S3101:T3101"/>
    <mergeCell ref="P3102:T3102"/>
    <mergeCell ref="P3103:T3103"/>
    <mergeCell ref="P3104:T3104"/>
    <mergeCell ref="P3106:P3107"/>
    <mergeCell ref="Q3106:Q3107"/>
    <mergeCell ref="R3106:R3107"/>
    <mergeCell ref="S3106:T3106"/>
    <mergeCell ref="P3035:P3036"/>
    <mergeCell ref="Q3035:Q3036"/>
    <mergeCell ref="P3037:P3038"/>
    <mergeCell ref="Q3037:Q3038"/>
    <mergeCell ref="P3039:P3040"/>
    <mergeCell ref="Q3039:Q3040"/>
    <mergeCell ref="P3041:P3042"/>
    <mergeCell ref="Q3041:Q3042"/>
    <mergeCell ref="P3043:R3043"/>
    <mergeCell ref="P3045:R3045"/>
    <mergeCell ref="P3047:R3048"/>
    <mergeCell ref="P3049:R3049"/>
    <mergeCell ref="P3050:R3050"/>
    <mergeCell ref="P3051:R3051"/>
    <mergeCell ref="P3052:R3052"/>
    <mergeCell ref="P3053:R3053"/>
    <mergeCell ref="P3054:R3054"/>
    <mergeCell ref="P3016:P3017"/>
    <mergeCell ref="Q3016:Q3017"/>
    <mergeCell ref="P3018:P3019"/>
    <mergeCell ref="Q3018:Q3019"/>
    <mergeCell ref="P3020:P3021"/>
    <mergeCell ref="Q3020:Q3021"/>
    <mergeCell ref="P3022:P3023"/>
    <mergeCell ref="Q3022:Q3023"/>
    <mergeCell ref="P3025:P3026"/>
    <mergeCell ref="Q3025:Q3026"/>
    <mergeCell ref="P3027:P3028"/>
    <mergeCell ref="Q3027:Q3028"/>
    <mergeCell ref="P3029:P3030"/>
    <mergeCell ref="Q3029:Q3030"/>
    <mergeCell ref="P3031:P3032"/>
    <mergeCell ref="Q3031:Q3032"/>
    <mergeCell ref="P3033:P3034"/>
    <mergeCell ref="Q3033:Q3034"/>
    <mergeCell ref="P2966:R2966"/>
    <mergeCell ref="P2967:R2967"/>
    <mergeCell ref="S3001:T3001"/>
    <mergeCell ref="P3002:T3002"/>
    <mergeCell ref="P3003:T3003"/>
    <mergeCell ref="P3004:T3004"/>
    <mergeCell ref="P3006:P3007"/>
    <mergeCell ref="Q3006:Q3007"/>
    <mergeCell ref="R3006:R3007"/>
    <mergeCell ref="S3006:T3006"/>
    <mergeCell ref="U3006:U3007"/>
    <mergeCell ref="P3009:P3010"/>
    <mergeCell ref="Q3009:Q3010"/>
    <mergeCell ref="P3011:P3012"/>
    <mergeCell ref="Q3011:Q3012"/>
    <mergeCell ref="P3014:P3015"/>
    <mergeCell ref="Q3014:Q3015"/>
    <mergeCell ref="P2945:R2945"/>
    <mergeCell ref="P2947:R2948"/>
    <mergeCell ref="P2949:R2949"/>
    <mergeCell ref="P2950:R2950"/>
    <mergeCell ref="P2951:R2951"/>
    <mergeCell ref="P2952:R2952"/>
    <mergeCell ref="P2953:R2953"/>
    <mergeCell ref="P2954:R2954"/>
    <mergeCell ref="P2955:R2955"/>
    <mergeCell ref="P2956:R2956"/>
    <mergeCell ref="P2957:R2957"/>
    <mergeCell ref="P2958:R2958"/>
    <mergeCell ref="P2959:R2959"/>
    <mergeCell ref="P2961:R2961"/>
    <mergeCell ref="P2962:R2962"/>
    <mergeCell ref="P2963:R2963"/>
    <mergeCell ref="P2965:R2965"/>
    <mergeCell ref="P2927:P2928"/>
    <mergeCell ref="Q2927:Q2928"/>
    <mergeCell ref="P2929:P2930"/>
    <mergeCell ref="Q2929:Q2930"/>
    <mergeCell ref="P2931:P2932"/>
    <mergeCell ref="Q2931:Q2932"/>
    <mergeCell ref="P2933:P2934"/>
    <mergeCell ref="Q2933:Q2934"/>
    <mergeCell ref="P2935:P2936"/>
    <mergeCell ref="Q2935:Q2936"/>
    <mergeCell ref="P2937:P2938"/>
    <mergeCell ref="Q2937:Q2938"/>
    <mergeCell ref="P2939:P2940"/>
    <mergeCell ref="Q2939:Q2940"/>
    <mergeCell ref="P2941:P2942"/>
    <mergeCell ref="Q2941:Q2942"/>
    <mergeCell ref="P2943:R2943"/>
    <mergeCell ref="U2906:U2907"/>
    <mergeCell ref="P2909:P2910"/>
    <mergeCell ref="Q2909:Q2910"/>
    <mergeCell ref="P2911:P2912"/>
    <mergeCell ref="Q2911:Q2912"/>
    <mergeCell ref="P2914:P2915"/>
    <mergeCell ref="Q2914:Q2915"/>
    <mergeCell ref="P2916:P2917"/>
    <mergeCell ref="Q2916:Q2917"/>
    <mergeCell ref="P2918:P2919"/>
    <mergeCell ref="Q2918:Q2919"/>
    <mergeCell ref="P2920:P2921"/>
    <mergeCell ref="Q2920:Q2921"/>
    <mergeCell ref="P2922:P2923"/>
    <mergeCell ref="Q2922:Q2923"/>
    <mergeCell ref="P2925:P2926"/>
    <mergeCell ref="Q2925:Q2926"/>
    <mergeCell ref="P2857:R2857"/>
    <mergeCell ref="P2858:R2858"/>
    <mergeCell ref="P2859:R2859"/>
    <mergeCell ref="P2861:R2861"/>
    <mergeCell ref="P2862:R2862"/>
    <mergeCell ref="P2863:R2863"/>
    <mergeCell ref="P2865:R2865"/>
    <mergeCell ref="P2866:R2866"/>
    <mergeCell ref="P2867:R2867"/>
    <mergeCell ref="S2901:T2901"/>
    <mergeCell ref="P2902:T2902"/>
    <mergeCell ref="P2903:T2903"/>
    <mergeCell ref="P2904:T2904"/>
    <mergeCell ref="P2906:P2907"/>
    <mergeCell ref="Q2906:Q2907"/>
    <mergeCell ref="R2906:R2907"/>
    <mergeCell ref="S2906:T2906"/>
    <mergeCell ref="P2837:P2838"/>
    <mergeCell ref="Q2837:Q2838"/>
    <mergeCell ref="P2839:P2840"/>
    <mergeCell ref="Q2839:Q2840"/>
    <mergeCell ref="P2841:P2842"/>
    <mergeCell ref="Q2841:Q2842"/>
    <mergeCell ref="P2843:R2843"/>
    <mergeCell ref="P2845:R2845"/>
    <mergeCell ref="P2847:R2848"/>
    <mergeCell ref="P2849:R2849"/>
    <mergeCell ref="P2850:R2850"/>
    <mergeCell ref="P2851:R2851"/>
    <mergeCell ref="P2852:R2852"/>
    <mergeCell ref="P2853:R2853"/>
    <mergeCell ref="P2854:R2854"/>
    <mergeCell ref="P2855:R2855"/>
    <mergeCell ref="P2856:R2856"/>
    <mergeCell ref="P2818:P2819"/>
    <mergeCell ref="Q2818:Q2819"/>
    <mergeCell ref="P2820:P2821"/>
    <mergeCell ref="Q2820:Q2821"/>
    <mergeCell ref="P2822:P2823"/>
    <mergeCell ref="Q2822:Q2823"/>
    <mergeCell ref="P2825:P2826"/>
    <mergeCell ref="Q2825:Q2826"/>
    <mergeCell ref="P2827:P2828"/>
    <mergeCell ref="Q2827:Q2828"/>
    <mergeCell ref="P2829:P2830"/>
    <mergeCell ref="Q2829:Q2830"/>
    <mergeCell ref="P2831:P2832"/>
    <mergeCell ref="Q2831:Q2832"/>
    <mergeCell ref="P2833:P2834"/>
    <mergeCell ref="Q2833:Q2834"/>
    <mergeCell ref="P2835:P2836"/>
    <mergeCell ref="Q2835:Q2836"/>
    <mergeCell ref="S2801:T2801"/>
    <mergeCell ref="P2802:T2802"/>
    <mergeCell ref="P2803:T2803"/>
    <mergeCell ref="P2804:T2804"/>
    <mergeCell ref="P2806:P2807"/>
    <mergeCell ref="Q2806:Q2807"/>
    <mergeCell ref="R2806:R2807"/>
    <mergeCell ref="S2806:T2806"/>
    <mergeCell ref="U2806:U2807"/>
    <mergeCell ref="P2809:P2810"/>
    <mergeCell ref="Q2809:Q2810"/>
    <mergeCell ref="P2811:P2812"/>
    <mergeCell ref="Q2811:Q2812"/>
    <mergeCell ref="P2814:P2815"/>
    <mergeCell ref="Q2814:Q2815"/>
    <mergeCell ref="P2816:P2817"/>
    <mergeCell ref="Q2816:Q2817"/>
    <mergeCell ref="P2751:R2751"/>
    <mergeCell ref="P2752:R2752"/>
    <mergeCell ref="P2753:R2753"/>
    <mergeCell ref="P2754:R2754"/>
    <mergeCell ref="P2755:R2755"/>
    <mergeCell ref="P2756:R2756"/>
    <mergeCell ref="P2757:R2757"/>
    <mergeCell ref="P2758:R2758"/>
    <mergeCell ref="P2759:R2759"/>
    <mergeCell ref="P2761:R2761"/>
    <mergeCell ref="P2762:R2762"/>
    <mergeCell ref="P2763:R2763"/>
    <mergeCell ref="P2765:R2765"/>
    <mergeCell ref="P2766:R2766"/>
    <mergeCell ref="P2767:R2767"/>
    <mergeCell ref="T2770:U2770"/>
    <mergeCell ref="T2774:U2774"/>
    <mergeCell ref="P2731:P2732"/>
    <mergeCell ref="Q2731:Q2732"/>
    <mergeCell ref="P2733:P2734"/>
    <mergeCell ref="Q2733:Q2734"/>
    <mergeCell ref="P2735:P2736"/>
    <mergeCell ref="Q2735:Q2736"/>
    <mergeCell ref="P2737:P2738"/>
    <mergeCell ref="Q2737:Q2738"/>
    <mergeCell ref="P2739:P2740"/>
    <mergeCell ref="Q2739:Q2740"/>
    <mergeCell ref="P2741:P2742"/>
    <mergeCell ref="Q2741:Q2742"/>
    <mergeCell ref="P2743:R2743"/>
    <mergeCell ref="P2745:R2745"/>
    <mergeCell ref="P2747:R2748"/>
    <mergeCell ref="P2749:R2749"/>
    <mergeCell ref="P2750:R2750"/>
    <mergeCell ref="P2711:P2712"/>
    <mergeCell ref="Q2711:Q2712"/>
    <mergeCell ref="P2714:P2715"/>
    <mergeCell ref="Q2714:Q2715"/>
    <mergeCell ref="P2716:P2717"/>
    <mergeCell ref="Q2716:Q2717"/>
    <mergeCell ref="P2718:P2719"/>
    <mergeCell ref="Q2718:Q2719"/>
    <mergeCell ref="P2720:P2721"/>
    <mergeCell ref="Q2720:Q2721"/>
    <mergeCell ref="P2722:P2723"/>
    <mergeCell ref="Q2722:Q2723"/>
    <mergeCell ref="P2725:P2726"/>
    <mergeCell ref="Q2725:Q2726"/>
    <mergeCell ref="P2727:P2728"/>
    <mergeCell ref="Q2727:Q2728"/>
    <mergeCell ref="P2729:P2730"/>
    <mergeCell ref="Q2729:Q2730"/>
    <mergeCell ref="P2659:R2659"/>
    <mergeCell ref="P2661:R2661"/>
    <mergeCell ref="P2662:R2662"/>
    <mergeCell ref="P2663:R2663"/>
    <mergeCell ref="P2665:R2665"/>
    <mergeCell ref="P2666:R2666"/>
    <mergeCell ref="P2667:R2667"/>
    <mergeCell ref="S2701:T2701"/>
    <mergeCell ref="P2702:T2702"/>
    <mergeCell ref="P2703:T2703"/>
    <mergeCell ref="P2704:T2704"/>
    <mergeCell ref="P2706:P2707"/>
    <mergeCell ref="Q2706:Q2707"/>
    <mergeCell ref="R2706:R2707"/>
    <mergeCell ref="S2706:T2706"/>
    <mergeCell ref="U2706:U2707"/>
    <mergeCell ref="P2709:P2710"/>
    <mergeCell ref="Q2709:Q2710"/>
    <mergeCell ref="P2639:P2640"/>
    <mergeCell ref="Q2639:Q2640"/>
    <mergeCell ref="P2641:P2642"/>
    <mergeCell ref="Q2641:Q2642"/>
    <mergeCell ref="P2643:R2643"/>
    <mergeCell ref="P2645:R2645"/>
    <mergeCell ref="P2647:R2648"/>
    <mergeCell ref="P2649:R2649"/>
    <mergeCell ref="P2650:R2650"/>
    <mergeCell ref="P2651:R2651"/>
    <mergeCell ref="P2652:R2652"/>
    <mergeCell ref="P2653:R2653"/>
    <mergeCell ref="P2654:R2654"/>
    <mergeCell ref="P2655:R2655"/>
    <mergeCell ref="P2656:R2656"/>
    <mergeCell ref="P2657:R2657"/>
    <mergeCell ref="P2658:R2658"/>
    <mergeCell ref="P2620:P2621"/>
    <mergeCell ref="Q2620:Q2621"/>
    <mergeCell ref="P2622:P2623"/>
    <mergeCell ref="Q2622:Q2623"/>
    <mergeCell ref="P2625:P2626"/>
    <mergeCell ref="Q2625:Q2626"/>
    <mergeCell ref="P2627:P2628"/>
    <mergeCell ref="Q2627:Q2628"/>
    <mergeCell ref="P2629:P2630"/>
    <mergeCell ref="Q2629:Q2630"/>
    <mergeCell ref="P2631:P2632"/>
    <mergeCell ref="Q2631:Q2632"/>
    <mergeCell ref="P2633:P2634"/>
    <mergeCell ref="Q2633:Q2634"/>
    <mergeCell ref="P2635:P2636"/>
    <mergeCell ref="Q2635:Q2636"/>
    <mergeCell ref="P2637:P2638"/>
    <mergeCell ref="Q2637:Q2638"/>
    <mergeCell ref="P2603:T2603"/>
    <mergeCell ref="P2604:T2604"/>
    <mergeCell ref="P2606:P2607"/>
    <mergeCell ref="Q2606:Q2607"/>
    <mergeCell ref="R2606:R2607"/>
    <mergeCell ref="S2606:T2606"/>
    <mergeCell ref="U2606:U2607"/>
    <mergeCell ref="P2609:P2610"/>
    <mergeCell ref="Q2609:Q2610"/>
    <mergeCell ref="P2611:P2612"/>
    <mergeCell ref="Q2611:Q2612"/>
    <mergeCell ref="P2614:P2615"/>
    <mergeCell ref="Q2614:Q2615"/>
    <mergeCell ref="P2616:P2617"/>
    <mergeCell ref="Q2616:Q2617"/>
    <mergeCell ref="P2618:P2619"/>
    <mergeCell ref="Q2618:Q2619"/>
    <mergeCell ref="P2551:R2551"/>
    <mergeCell ref="P2552:R2552"/>
    <mergeCell ref="P2553:R2553"/>
    <mergeCell ref="P2554:R2554"/>
    <mergeCell ref="P2555:R2555"/>
    <mergeCell ref="P2556:R2556"/>
    <mergeCell ref="P2557:R2557"/>
    <mergeCell ref="P2558:R2558"/>
    <mergeCell ref="P2559:R2559"/>
    <mergeCell ref="P2561:R2561"/>
    <mergeCell ref="P2562:R2562"/>
    <mergeCell ref="P2563:R2563"/>
    <mergeCell ref="P2565:R2565"/>
    <mergeCell ref="P2566:R2566"/>
    <mergeCell ref="P2567:R2567"/>
    <mergeCell ref="S2601:T2601"/>
    <mergeCell ref="P2602:T2602"/>
    <mergeCell ref="P2531:P2532"/>
    <mergeCell ref="Q2531:Q2532"/>
    <mergeCell ref="P2533:P2534"/>
    <mergeCell ref="Q2533:Q2534"/>
    <mergeCell ref="P2535:P2536"/>
    <mergeCell ref="Q2535:Q2536"/>
    <mergeCell ref="P2537:P2538"/>
    <mergeCell ref="Q2537:Q2538"/>
    <mergeCell ref="P2539:P2540"/>
    <mergeCell ref="Q2539:Q2540"/>
    <mergeCell ref="P2541:P2542"/>
    <mergeCell ref="Q2541:Q2542"/>
    <mergeCell ref="P2543:R2543"/>
    <mergeCell ref="P2545:R2545"/>
    <mergeCell ref="P2547:R2548"/>
    <mergeCell ref="P2549:R2549"/>
    <mergeCell ref="P2550:R2550"/>
    <mergeCell ref="P2511:P2512"/>
    <mergeCell ref="Q2511:Q2512"/>
    <mergeCell ref="P2514:P2515"/>
    <mergeCell ref="Q2514:Q2515"/>
    <mergeCell ref="P2516:P2517"/>
    <mergeCell ref="Q2516:Q2517"/>
    <mergeCell ref="P2518:P2519"/>
    <mergeCell ref="Q2518:Q2519"/>
    <mergeCell ref="P2520:P2521"/>
    <mergeCell ref="Q2520:Q2521"/>
    <mergeCell ref="P2522:P2523"/>
    <mergeCell ref="Q2522:Q2523"/>
    <mergeCell ref="P2525:P2526"/>
    <mergeCell ref="Q2525:Q2526"/>
    <mergeCell ref="P2527:P2528"/>
    <mergeCell ref="Q2527:Q2528"/>
    <mergeCell ref="P2529:P2530"/>
    <mergeCell ref="Q2529:Q2530"/>
    <mergeCell ref="P2459:R2459"/>
    <mergeCell ref="P2461:R2461"/>
    <mergeCell ref="P2462:R2462"/>
    <mergeCell ref="P2463:R2463"/>
    <mergeCell ref="P2465:R2465"/>
    <mergeCell ref="P2466:R2466"/>
    <mergeCell ref="P2467:R2467"/>
    <mergeCell ref="S2501:T2501"/>
    <mergeCell ref="P2502:T2502"/>
    <mergeCell ref="P2503:T2503"/>
    <mergeCell ref="P2504:T2504"/>
    <mergeCell ref="P2506:P2507"/>
    <mergeCell ref="Q2506:Q2507"/>
    <mergeCell ref="R2506:R2507"/>
    <mergeCell ref="S2506:T2506"/>
    <mergeCell ref="U2506:U2507"/>
    <mergeCell ref="P2509:P2510"/>
    <mergeCell ref="Q2509:Q2510"/>
    <mergeCell ref="P2439:P2440"/>
    <mergeCell ref="Q2439:Q2440"/>
    <mergeCell ref="P2441:P2442"/>
    <mergeCell ref="Q2441:Q2442"/>
    <mergeCell ref="P2443:R2443"/>
    <mergeCell ref="P2445:R2445"/>
    <mergeCell ref="P2447:R2448"/>
    <mergeCell ref="P2449:R2449"/>
    <mergeCell ref="P2450:R2450"/>
    <mergeCell ref="P2451:R2451"/>
    <mergeCell ref="P2452:R2452"/>
    <mergeCell ref="P2453:R2453"/>
    <mergeCell ref="P2454:R2454"/>
    <mergeCell ref="P2455:R2455"/>
    <mergeCell ref="P2456:R2456"/>
    <mergeCell ref="P2457:R2457"/>
    <mergeCell ref="P2458:R2458"/>
    <mergeCell ref="P2420:P2421"/>
    <mergeCell ref="Q2420:Q2421"/>
    <mergeCell ref="P2422:P2423"/>
    <mergeCell ref="Q2422:Q2423"/>
    <mergeCell ref="P2425:P2426"/>
    <mergeCell ref="Q2425:Q2426"/>
    <mergeCell ref="P2427:P2428"/>
    <mergeCell ref="Q2427:Q2428"/>
    <mergeCell ref="P2429:P2430"/>
    <mergeCell ref="Q2429:Q2430"/>
    <mergeCell ref="P2431:P2432"/>
    <mergeCell ref="Q2431:Q2432"/>
    <mergeCell ref="P2433:P2434"/>
    <mergeCell ref="Q2433:Q2434"/>
    <mergeCell ref="P2435:P2436"/>
    <mergeCell ref="Q2435:Q2436"/>
    <mergeCell ref="P2437:P2438"/>
    <mergeCell ref="Q2437:Q2438"/>
    <mergeCell ref="P2403:T2403"/>
    <mergeCell ref="P2404:T2404"/>
    <mergeCell ref="P2406:P2407"/>
    <mergeCell ref="Q2406:Q2407"/>
    <mergeCell ref="R2406:R2407"/>
    <mergeCell ref="S2406:T2406"/>
    <mergeCell ref="U2406:U2407"/>
    <mergeCell ref="P2409:P2410"/>
    <mergeCell ref="Q2409:Q2410"/>
    <mergeCell ref="P2411:P2412"/>
    <mergeCell ref="Q2411:Q2412"/>
    <mergeCell ref="P2414:P2415"/>
    <mergeCell ref="Q2414:Q2415"/>
    <mergeCell ref="P2416:P2417"/>
    <mergeCell ref="Q2416:Q2417"/>
    <mergeCell ref="P2418:P2419"/>
    <mergeCell ref="Q2418:Q2419"/>
    <mergeCell ref="P2351:R2351"/>
    <mergeCell ref="P2352:R2352"/>
    <mergeCell ref="P2353:R2353"/>
    <mergeCell ref="P2354:R2354"/>
    <mergeCell ref="P2355:R2355"/>
    <mergeCell ref="P2356:R2356"/>
    <mergeCell ref="P2357:R2357"/>
    <mergeCell ref="P2358:R2358"/>
    <mergeCell ref="P2359:R2359"/>
    <mergeCell ref="P2361:R2361"/>
    <mergeCell ref="P2362:R2362"/>
    <mergeCell ref="P2363:R2363"/>
    <mergeCell ref="P2365:R2365"/>
    <mergeCell ref="P2366:R2366"/>
    <mergeCell ref="P2367:R2367"/>
    <mergeCell ref="S2401:T2401"/>
    <mergeCell ref="P2402:T2402"/>
    <mergeCell ref="P2331:P2332"/>
    <mergeCell ref="Q2331:Q2332"/>
    <mergeCell ref="P2333:P2334"/>
    <mergeCell ref="Q2333:Q2334"/>
    <mergeCell ref="P2335:P2336"/>
    <mergeCell ref="Q2335:Q2336"/>
    <mergeCell ref="P2337:P2338"/>
    <mergeCell ref="Q2337:Q2338"/>
    <mergeCell ref="P2339:P2340"/>
    <mergeCell ref="Q2339:Q2340"/>
    <mergeCell ref="P2341:P2342"/>
    <mergeCell ref="Q2341:Q2342"/>
    <mergeCell ref="P2343:R2343"/>
    <mergeCell ref="P2345:R2345"/>
    <mergeCell ref="P2347:R2348"/>
    <mergeCell ref="P2349:R2349"/>
    <mergeCell ref="P2350:R2350"/>
    <mergeCell ref="P2311:P2312"/>
    <mergeCell ref="Q2311:Q2312"/>
    <mergeCell ref="P2314:P2315"/>
    <mergeCell ref="Q2314:Q2315"/>
    <mergeCell ref="P2316:P2317"/>
    <mergeCell ref="Q2316:Q2317"/>
    <mergeCell ref="P2318:P2319"/>
    <mergeCell ref="Q2318:Q2319"/>
    <mergeCell ref="P2320:P2321"/>
    <mergeCell ref="Q2320:Q2321"/>
    <mergeCell ref="P2322:P2323"/>
    <mergeCell ref="Q2322:Q2323"/>
    <mergeCell ref="P2325:P2326"/>
    <mergeCell ref="Q2325:Q2326"/>
    <mergeCell ref="P2327:P2328"/>
    <mergeCell ref="Q2327:Q2328"/>
    <mergeCell ref="P2329:P2330"/>
    <mergeCell ref="Q2329:Q2330"/>
    <mergeCell ref="P2259:R2259"/>
    <mergeCell ref="P2261:R2261"/>
    <mergeCell ref="P2262:R2262"/>
    <mergeCell ref="P2263:R2263"/>
    <mergeCell ref="P2265:R2265"/>
    <mergeCell ref="P2266:R2266"/>
    <mergeCell ref="P2267:R2267"/>
    <mergeCell ref="S2301:T2301"/>
    <mergeCell ref="P2302:T2302"/>
    <mergeCell ref="P2303:T2303"/>
    <mergeCell ref="P2304:T2304"/>
    <mergeCell ref="P2306:P2307"/>
    <mergeCell ref="Q2306:Q2307"/>
    <mergeCell ref="R2306:R2307"/>
    <mergeCell ref="S2306:T2306"/>
    <mergeCell ref="U2306:U2307"/>
    <mergeCell ref="P2309:P2310"/>
    <mergeCell ref="Q2309:Q2310"/>
    <mergeCell ref="P2239:P2240"/>
    <mergeCell ref="Q2239:Q2240"/>
    <mergeCell ref="P2241:P2242"/>
    <mergeCell ref="Q2241:Q2242"/>
    <mergeCell ref="P2243:R2243"/>
    <mergeCell ref="P2245:R2245"/>
    <mergeCell ref="P2247:R2248"/>
    <mergeCell ref="P2249:R2249"/>
    <mergeCell ref="P2250:R2250"/>
    <mergeCell ref="P2251:R2251"/>
    <mergeCell ref="P2252:R2252"/>
    <mergeCell ref="P2253:R2253"/>
    <mergeCell ref="P2254:R2254"/>
    <mergeCell ref="P2255:R2255"/>
    <mergeCell ref="P2256:R2256"/>
    <mergeCell ref="P2257:R2257"/>
    <mergeCell ref="P2258:R2258"/>
    <mergeCell ref="P2220:P2221"/>
    <mergeCell ref="Q2220:Q2221"/>
    <mergeCell ref="P2222:P2223"/>
    <mergeCell ref="Q2222:Q2223"/>
    <mergeCell ref="P2225:P2226"/>
    <mergeCell ref="Q2225:Q2226"/>
    <mergeCell ref="P2227:P2228"/>
    <mergeCell ref="Q2227:Q2228"/>
    <mergeCell ref="P2229:P2230"/>
    <mergeCell ref="Q2229:Q2230"/>
    <mergeCell ref="P2231:P2232"/>
    <mergeCell ref="Q2231:Q2232"/>
    <mergeCell ref="P2233:P2234"/>
    <mergeCell ref="Q2233:Q2234"/>
    <mergeCell ref="P2235:P2236"/>
    <mergeCell ref="Q2235:Q2236"/>
    <mergeCell ref="P2237:P2238"/>
    <mergeCell ref="Q2237:Q2238"/>
    <mergeCell ref="P2203:T2203"/>
    <mergeCell ref="P2204:T2204"/>
    <mergeCell ref="P2206:P2207"/>
    <mergeCell ref="Q2206:Q2207"/>
    <mergeCell ref="R2206:R2207"/>
    <mergeCell ref="S2206:T2206"/>
    <mergeCell ref="U2206:U2207"/>
    <mergeCell ref="P2209:P2210"/>
    <mergeCell ref="Q2209:Q2210"/>
    <mergeCell ref="P2211:P2212"/>
    <mergeCell ref="Q2211:Q2212"/>
    <mergeCell ref="P2214:P2215"/>
    <mergeCell ref="Q2214:Q2215"/>
    <mergeCell ref="P2216:P2217"/>
    <mergeCell ref="Q2216:Q2217"/>
    <mergeCell ref="P2218:P2219"/>
    <mergeCell ref="Q2218:Q2219"/>
    <mergeCell ref="P2151:R2151"/>
    <mergeCell ref="P2152:R2152"/>
    <mergeCell ref="P2153:R2153"/>
    <mergeCell ref="P2154:R2154"/>
    <mergeCell ref="P2155:R2155"/>
    <mergeCell ref="P2156:R2156"/>
    <mergeCell ref="P2157:R2157"/>
    <mergeCell ref="P2158:R2158"/>
    <mergeCell ref="P2159:R2159"/>
    <mergeCell ref="P2161:R2161"/>
    <mergeCell ref="P2162:R2162"/>
    <mergeCell ref="P2163:R2163"/>
    <mergeCell ref="P2165:R2165"/>
    <mergeCell ref="P2166:R2166"/>
    <mergeCell ref="P2167:R2167"/>
    <mergeCell ref="S2201:T2201"/>
    <mergeCell ref="P2202:T2202"/>
    <mergeCell ref="P2131:P2132"/>
    <mergeCell ref="Q2131:Q2132"/>
    <mergeCell ref="P2133:P2134"/>
    <mergeCell ref="Q2133:Q2134"/>
    <mergeCell ref="P2135:P2136"/>
    <mergeCell ref="Q2135:Q2136"/>
    <mergeCell ref="P2137:P2138"/>
    <mergeCell ref="Q2137:Q2138"/>
    <mergeCell ref="P2139:P2140"/>
    <mergeCell ref="Q2139:Q2140"/>
    <mergeCell ref="P2141:P2142"/>
    <mergeCell ref="Q2141:Q2142"/>
    <mergeCell ref="P2143:R2143"/>
    <mergeCell ref="P2145:R2145"/>
    <mergeCell ref="P2147:R2148"/>
    <mergeCell ref="P2149:R2149"/>
    <mergeCell ref="P2150:R2150"/>
    <mergeCell ref="P2111:P2112"/>
    <mergeCell ref="Q2111:Q2112"/>
    <mergeCell ref="P2114:P2115"/>
    <mergeCell ref="Q2114:Q2115"/>
    <mergeCell ref="P2116:P2117"/>
    <mergeCell ref="Q2116:Q2117"/>
    <mergeCell ref="P2118:P2119"/>
    <mergeCell ref="Q2118:Q2119"/>
    <mergeCell ref="P2120:P2121"/>
    <mergeCell ref="Q2120:Q2121"/>
    <mergeCell ref="P2122:P2123"/>
    <mergeCell ref="Q2122:Q2123"/>
    <mergeCell ref="P2125:P2126"/>
    <mergeCell ref="Q2125:Q2126"/>
    <mergeCell ref="P2127:P2128"/>
    <mergeCell ref="Q2127:Q2128"/>
    <mergeCell ref="P2129:P2130"/>
    <mergeCell ref="Q2129:Q2130"/>
    <mergeCell ref="P2059:R2059"/>
    <mergeCell ref="P2061:R2061"/>
    <mergeCell ref="P2062:R2062"/>
    <mergeCell ref="P2063:R2063"/>
    <mergeCell ref="P2065:R2065"/>
    <mergeCell ref="P2066:R2066"/>
    <mergeCell ref="P2067:R2067"/>
    <mergeCell ref="S2101:T2101"/>
    <mergeCell ref="P2102:T2102"/>
    <mergeCell ref="P2103:T2103"/>
    <mergeCell ref="P2104:T2104"/>
    <mergeCell ref="P2106:P2107"/>
    <mergeCell ref="Q2106:Q2107"/>
    <mergeCell ref="R2106:R2107"/>
    <mergeCell ref="S2106:T2106"/>
    <mergeCell ref="U2106:U2107"/>
    <mergeCell ref="P2109:P2110"/>
    <mergeCell ref="Q2109:Q2110"/>
    <mergeCell ref="P2039:P2040"/>
    <mergeCell ref="Q2039:Q2040"/>
    <mergeCell ref="P2041:P2042"/>
    <mergeCell ref="Q2041:Q2042"/>
    <mergeCell ref="P2043:R2043"/>
    <mergeCell ref="P2045:R2045"/>
    <mergeCell ref="P2047:R2048"/>
    <mergeCell ref="P2049:R2049"/>
    <mergeCell ref="P2050:R2050"/>
    <mergeCell ref="P2051:R2051"/>
    <mergeCell ref="P2052:R2052"/>
    <mergeCell ref="P2053:R2053"/>
    <mergeCell ref="P2054:R2054"/>
    <mergeCell ref="P2055:R2055"/>
    <mergeCell ref="P2056:R2056"/>
    <mergeCell ref="P2057:R2057"/>
    <mergeCell ref="P2058:R2058"/>
    <mergeCell ref="P2020:P2021"/>
    <mergeCell ref="Q2020:Q2021"/>
    <mergeCell ref="P2022:P2023"/>
    <mergeCell ref="Q2022:Q2023"/>
    <mergeCell ref="P2025:P2026"/>
    <mergeCell ref="Q2025:Q2026"/>
    <mergeCell ref="P2027:P2028"/>
    <mergeCell ref="Q2027:Q2028"/>
    <mergeCell ref="P2029:P2030"/>
    <mergeCell ref="Q2029:Q2030"/>
    <mergeCell ref="P2031:P2032"/>
    <mergeCell ref="Q2031:Q2032"/>
    <mergeCell ref="P2033:P2034"/>
    <mergeCell ref="Q2033:Q2034"/>
    <mergeCell ref="P2035:P2036"/>
    <mergeCell ref="Q2035:Q2036"/>
    <mergeCell ref="P2037:P2038"/>
    <mergeCell ref="Q2037:Q2038"/>
    <mergeCell ref="P2003:T2003"/>
    <mergeCell ref="P2004:T2004"/>
    <mergeCell ref="P2006:P2007"/>
    <mergeCell ref="Q2006:Q2007"/>
    <mergeCell ref="R2006:R2007"/>
    <mergeCell ref="S2006:T2006"/>
    <mergeCell ref="U2006:U2007"/>
    <mergeCell ref="P2009:P2010"/>
    <mergeCell ref="Q2009:Q2010"/>
    <mergeCell ref="P2011:P2012"/>
    <mergeCell ref="Q2011:Q2012"/>
    <mergeCell ref="P2014:P2015"/>
    <mergeCell ref="Q2014:Q2015"/>
    <mergeCell ref="P2016:P2017"/>
    <mergeCell ref="Q2016:Q2017"/>
    <mergeCell ref="P2018:P2019"/>
    <mergeCell ref="Q2018:Q2019"/>
    <mergeCell ref="P1951:R1951"/>
    <mergeCell ref="P1952:R1952"/>
    <mergeCell ref="P1953:R1953"/>
    <mergeCell ref="P1954:R1954"/>
    <mergeCell ref="P1955:R1955"/>
    <mergeCell ref="P1956:R1956"/>
    <mergeCell ref="P1957:R1957"/>
    <mergeCell ref="P1958:R1958"/>
    <mergeCell ref="P1959:R1959"/>
    <mergeCell ref="P1961:R1961"/>
    <mergeCell ref="P1962:R1962"/>
    <mergeCell ref="P1963:R1963"/>
    <mergeCell ref="P1965:R1965"/>
    <mergeCell ref="P1966:R1966"/>
    <mergeCell ref="P1967:R1967"/>
    <mergeCell ref="S2001:T2001"/>
    <mergeCell ref="P2002:T2002"/>
    <mergeCell ref="P1931:P1932"/>
    <mergeCell ref="Q1931:Q1932"/>
    <mergeCell ref="P1933:P1934"/>
    <mergeCell ref="Q1933:Q1934"/>
    <mergeCell ref="P1935:P1936"/>
    <mergeCell ref="Q1935:Q1936"/>
    <mergeCell ref="P1937:P1938"/>
    <mergeCell ref="Q1937:Q1938"/>
    <mergeCell ref="P1939:P1940"/>
    <mergeCell ref="Q1939:Q1940"/>
    <mergeCell ref="P1941:P1942"/>
    <mergeCell ref="Q1941:Q1942"/>
    <mergeCell ref="P1943:R1943"/>
    <mergeCell ref="P1945:R1945"/>
    <mergeCell ref="P1947:R1948"/>
    <mergeCell ref="P1949:R1949"/>
    <mergeCell ref="P1950:R1950"/>
    <mergeCell ref="P1911:P1912"/>
    <mergeCell ref="Q1911:Q1912"/>
    <mergeCell ref="P1914:P1915"/>
    <mergeCell ref="Q1914:Q1915"/>
    <mergeCell ref="P1916:P1917"/>
    <mergeCell ref="Q1916:Q1917"/>
    <mergeCell ref="P1918:P1919"/>
    <mergeCell ref="Q1918:Q1919"/>
    <mergeCell ref="P1920:P1921"/>
    <mergeCell ref="Q1920:Q1921"/>
    <mergeCell ref="P1922:P1923"/>
    <mergeCell ref="Q1922:Q1923"/>
    <mergeCell ref="P1925:P1926"/>
    <mergeCell ref="Q1925:Q1926"/>
    <mergeCell ref="P1927:P1928"/>
    <mergeCell ref="Q1927:Q1928"/>
    <mergeCell ref="P1929:P1930"/>
    <mergeCell ref="Q1929:Q1930"/>
    <mergeCell ref="P1859:R1859"/>
    <mergeCell ref="P1861:R1861"/>
    <mergeCell ref="P1862:R1862"/>
    <mergeCell ref="P1863:R1863"/>
    <mergeCell ref="P1865:R1865"/>
    <mergeCell ref="P1866:R1866"/>
    <mergeCell ref="P1867:R1867"/>
    <mergeCell ref="S1901:T1901"/>
    <mergeCell ref="P1902:T1902"/>
    <mergeCell ref="P1903:T1903"/>
    <mergeCell ref="P1904:T1904"/>
    <mergeCell ref="P1906:P1907"/>
    <mergeCell ref="Q1906:Q1907"/>
    <mergeCell ref="R1906:R1907"/>
    <mergeCell ref="S1906:T1906"/>
    <mergeCell ref="U1906:U1907"/>
    <mergeCell ref="P1909:P1910"/>
    <mergeCell ref="Q1909:Q1910"/>
    <mergeCell ref="P1839:P1840"/>
    <mergeCell ref="Q1839:Q1840"/>
    <mergeCell ref="P1841:P1842"/>
    <mergeCell ref="Q1841:Q1842"/>
    <mergeCell ref="P1843:R1843"/>
    <mergeCell ref="P1845:R1845"/>
    <mergeCell ref="P1847:R1848"/>
    <mergeCell ref="P1849:R1849"/>
    <mergeCell ref="P1850:R1850"/>
    <mergeCell ref="P1851:R1851"/>
    <mergeCell ref="P1852:R1852"/>
    <mergeCell ref="P1853:R1853"/>
    <mergeCell ref="P1854:R1854"/>
    <mergeCell ref="P1855:R1855"/>
    <mergeCell ref="P1856:R1856"/>
    <mergeCell ref="P1857:R1857"/>
    <mergeCell ref="P1858:R1858"/>
    <mergeCell ref="P1820:P1821"/>
    <mergeCell ref="Q1820:Q1821"/>
    <mergeCell ref="P1822:P1823"/>
    <mergeCell ref="Q1822:Q1823"/>
    <mergeCell ref="P1825:P1826"/>
    <mergeCell ref="Q1825:Q1826"/>
    <mergeCell ref="P1827:P1828"/>
    <mergeCell ref="Q1827:Q1828"/>
    <mergeCell ref="P1829:P1830"/>
    <mergeCell ref="Q1829:Q1830"/>
    <mergeCell ref="P1831:P1832"/>
    <mergeCell ref="Q1831:Q1832"/>
    <mergeCell ref="P1833:P1834"/>
    <mergeCell ref="Q1833:Q1834"/>
    <mergeCell ref="P1835:P1836"/>
    <mergeCell ref="Q1835:Q1836"/>
    <mergeCell ref="P1837:P1838"/>
    <mergeCell ref="Q1837:Q1838"/>
    <mergeCell ref="P1803:T1803"/>
    <mergeCell ref="P1804:T1804"/>
    <mergeCell ref="P1806:P1807"/>
    <mergeCell ref="Q1806:Q1807"/>
    <mergeCell ref="R1806:R1807"/>
    <mergeCell ref="S1806:T1806"/>
    <mergeCell ref="U1806:U1807"/>
    <mergeCell ref="P1809:P1810"/>
    <mergeCell ref="Q1809:Q1810"/>
    <mergeCell ref="P1811:P1812"/>
    <mergeCell ref="Q1811:Q1812"/>
    <mergeCell ref="P1814:P1815"/>
    <mergeCell ref="Q1814:Q1815"/>
    <mergeCell ref="P1816:P1817"/>
    <mergeCell ref="Q1816:Q1817"/>
    <mergeCell ref="P1818:P1819"/>
    <mergeCell ref="Q1818:Q1819"/>
    <mergeCell ref="P1751:R1751"/>
    <mergeCell ref="P1752:R1752"/>
    <mergeCell ref="P1753:R1753"/>
    <mergeCell ref="P1754:R1754"/>
    <mergeCell ref="P1755:R1755"/>
    <mergeCell ref="P1756:R1756"/>
    <mergeCell ref="P1757:R1757"/>
    <mergeCell ref="P1758:R1758"/>
    <mergeCell ref="P1759:R1759"/>
    <mergeCell ref="P1761:R1761"/>
    <mergeCell ref="P1762:R1762"/>
    <mergeCell ref="P1763:R1763"/>
    <mergeCell ref="P1765:R1765"/>
    <mergeCell ref="P1766:R1766"/>
    <mergeCell ref="P1767:R1767"/>
    <mergeCell ref="S1801:T1801"/>
    <mergeCell ref="P1802:T1802"/>
    <mergeCell ref="P1731:P1732"/>
    <mergeCell ref="Q1731:Q1732"/>
    <mergeCell ref="P1733:P1734"/>
    <mergeCell ref="Q1733:Q1734"/>
    <mergeCell ref="P1735:P1736"/>
    <mergeCell ref="Q1735:Q1736"/>
    <mergeCell ref="P1737:P1738"/>
    <mergeCell ref="Q1737:Q1738"/>
    <mergeCell ref="P1739:P1740"/>
    <mergeCell ref="Q1739:Q1740"/>
    <mergeCell ref="P1741:P1742"/>
    <mergeCell ref="Q1741:Q1742"/>
    <mergeCell ref="P1743:R1743"/>
    <mergeCell ref="P1745:R1745"/>
    <mergeCell ref="P1747:R1748"/>
    <mergeCell ref="P1749:R1749"/>
    <mergeCell ref="P1750:R1750"/>
    <mergeCell ref="P1711:P1712"/>
    <mergeCell ref="Q1711:Q1712"/>
    <mergeCell ref="P1714:P1715"/>
    <mergeCell ref="Q1714:Q1715"/>
    <mergeCell ref="P1716:P1717"/>
    <mergeCell ref="Q1716:Q1717"/>
    <mergeCell ref="P1718:P1719"/>
    <mergeCell ref="Q1718:Q1719"/>
    <mergeCell ref="P1720:P1721"/>
    <mergeCell ref="Q1720:Q1721"/>
    <mergeCell ref="P1722:P1723"/>
    <mergeCell ref="Q1722:Q1723"/>
    <mergeCell ref="P1725:P1726"/>
    <mergeCell ref="Q1725:Q1726"/>
    <mergeCell ref="P1727:P1728"/>
    <mergeCell ref="Q1727:Q1728"/>
    <mergeCell ref="P1729:P1730"/>
    <mergeCell ref="Q1729:Q1730"/>
    <mergeCell ref="P1659:R1659"/>
    <mergeCell ref="P1661:R1661"/>
    <mergeCell ref="P1662:R1662"/>
    <mergeCell ref="P1663:R1663"/>
    <mergeCell ref="P1665:R1665"/>
    <mergeCell ref="P1666:R1666"/>
    <mergeCell ref="P1667:R1667"/>
    <mergeCell ref="S1701:T1701"/>
    <mergeCell ref="P1702:T1702"/>
    <mergeCell ref="P1703:T1703"/>
    <mergeCell ref="P1704:T1704"/>
    <mergeCell ref="P1706:P1707"/>
    <mergeCell ref="Q1706:Q1707"/>
    <mergeCell ref="R1706:R1707"/>
    <mergeCell ref="S1706:T1706"/>
    <mergeCell ref="U1706:U1707"/>
    <mergeCell ref="P1709:P1710"/>
    <mergeCell ref="Q1709:Q1710"/>
    <mergeCell ref="P1639:P1640"/>
    <mergeCell ref="Q1639:Q1640"/>
    <mergeCell ref="P1641:P1642"/>
    <mergeCell ref="Q1641:Q1642"/>
    <mergeCell ref="P1643:R1643"/>
    <mergeCell ref="P1645:R1645"/>
    <mergeCell ref="P1647:R1648"/>
    <mergeCell ref="P1649:R1649"/>
    <mergeCell ref="P1650:R1650"/>
    <mergeCell ref="P1651:R1651"/>
    <mergeCell ref="P1652:R1652"/>
    <mergeCell ref="P1653:R1653"/>
    <mergeCell ref="P1654:R1654"/>
    <mergeCell ref="P1655:R1655"/>
    <mergeCell ref="P1656:R1656"/>
    <mergeCell ref="P1657:R1657"/>
    <mergeCell ref="P1658:R1658"/>
    <mergeCell ref="P1620:P1621"/>
    <mergeCell ref="Q1620:Q1621"/>
    <mergeCell ref="P1622:P1623"/>
    <mergeCell ref="Q1622:Q1623"/>
    <mergeCell ref="P1625:P1626"/>
    <mergeCell ref="Q1625:Q1626"/>
    <mergeCell ref="P1627:P1628"/>
    <mergeCell ref="Q1627:Q1628"/>
    <mergeCell ref="P1629:P1630"/>
    <mergeCell ref="Q1629:Q1630"/>
    <mergeCell ref="P1631:P1632"/>
    <mergeCell ref="Q1631:Q1632"/>
    <mergeCell ref="P1633:P1634"/>
    <mergeCell ref="Q1633:Q1634"/>
    <mergeCell ref="P1635:P1636"/>
    <mergeCell ref="Q1635:Q1636"/>
    <mergeCell ref="P1637:P1638"/>
    <mergeCell ref="Q1637:Q1638"/>
    <mergeCell ref="P1603:T1603"/>
    <mergeCell ref="P1604:T1604"/>
    <mergeCell ref="P1606:P1607"/>
    <mergeCell ref="Q1606:Q1607"/>
    <mergeCell ref="R1606:R1607"/>
    <mergeCell ref="S1606:T1606"/>
    <mergeCell ref="U1606:U1607"/>
    <mergeCell ref="P1609:P1610"/>
    <mergeCell ref="Q1609:Q1610"/>
    <mergeCell ref="P1611:P1612"/>
    <mergeCell ref="Q1611:Q1612"/>
    <mergeCell ref="P1614:P1615"/>
    <mergeCell ref="Q1614:Q1615"/>
    <mergeCell ref="P1616:P1617"/>
    <mergeCell ref="Q1616:Q1617"/>
    <mergeCell ref="P1618:P1619"/>
    <mergeCell ref="Q1618:Q1619"/>
    <mergeCell ref="P1551:R1551"/>
    <mergeCell ref="P1552:R1552"/>
    <mergeCell ref="P1553:R1553"/>
    <mergeCell ref="P1554:R1554"/>
    <mergeCell ref="P1555:R1555"/>
    <mergeCell ref="P1556:R1556"/>
    <mergeCell ref="P1557:R1557"/>
    <mergeCell ref="P1558:R1558"/>
    <mergeCell ref="P1559:R1559"/>
    <mergeCell ref="P1561:R1561"/>
    <mergeCell ref="P1562:R1562"/>
    <mergeCell ref="P1563:R1563"/>
    <mergeCell ref="P1565:R1565"/>
    <mergeCell ref="P1566:R1566"/>
    <mergeCell ref="P1567:R1567"/>
    <mergeCell ref="S1601:T1601"/>
    <mergeCell ref="P1602:T1602"/>
    <mergeCell ref="P1531:P1532"/>
    <mergeCell ref="Q1531:Q1532"/>
    <mergeCell ref="P1533:P1534"/>
    <mergeCell ref="Q1533:Q1534"/>
    <mergeCell ref="P1535:P1536"/>
    <mergeCell ref="Q1535:Q1536"/>
    <mergeCell ref="P1537:P1538"/>
    <mergeCell ref="Q1537:Q1538"/>
    <mergeCell ref="P1539:P1540"/>
    <mergeCell ref="Q1539:Q1540"/>
    <mergeCell ref="P1541:P1542"/>
    <mergeCell ref="Q1541:Q1542"/>
    <mergeCell ref="P1543:R1543"/>
    <mergeCell ref="P1545:R1545"/>
    <mergeCell ref="P1547:R1548"/>
    <mergeCell ref="P1549:R1549"/>
    <mergeCell ref="P1550:R1550"/>
    <mergeCell ref="P1437:P1438"/>
    <mergeCell ref="Q1437:Q1438"/>
    <mergeCell ref="P1511:P1512"/>
    <mergeCell ref="Q1511:Q1512"/>
    <mergeCell ref="P1514:P1515"/>
    <mergeCell ref="Q1514:Q1515"/>
    <mergeCell ref="P1516:P1517"/>
    <mergeCell ref="Q1516:Q1517"/>
    <mergeCell ref="P1518:P1519"/>
    <mergeCell ref="Q1518:Q1519"/>
    <mergeCell ref="P1520:P1521"/>
    <mergeCell ref="Q1520:Q1521"/>
    <mergeCell ref="P1522:P1523"/>
    <mergeCell ref="Q1522:Q1523"/>
    <mergeCell ref="P1525:P1526"/>
    <mergeCell ref="Q1525:Q1526"/>
    <mergeCell ref="P1527:P1528"/>
    <mergeCell ref="Q1527:Q1528"/>
    <mergeCell ref="P1529:P1530"/>
    <mergeCell ref="Q1529:Q1530"/>
    <mergeCell ref="P1459:R1459"/>
    <mergeCell ref="P1461:R1461"/>
    <mergeCell ref="P1462:R1462"/>
    <mergeCell ref="P1463:R1463"/>
    <mergeCell ref="P1465:R1465"/>
    <mergeCell ref="P1466:R1466"/>
    <mergeCell ref="P1467:R1467"/>
    <mergeCell ref="S1501:T1501"/>
    <mergeCell ref="P1502:T1502"/>
    <mergeCell ref="P1503:T1503"/>
    <mergeCell ref="P1504:T1504"/>
    <mergeCell ref="P1506:P1507"/>
    <mergeCell ref="Q1506:Q1507"/>
    <mergeCell ref="R1506:R1507"/>
    <mergeCell ref="S1506:T1506"/>
    <mergeCell ref="U1406:U1407"/>
    <mergeCell ref="P1409:P1410"/>
    <mergeCell ref="Q1409:Q1410"/>
    <mergeCell ref="P1411:P1412"/>
    <mergeCell ref="Q1411:Q1412"/>
    <mergeCell ref="P1414:P1415"/>
    <mergeCell ref="Q1414:Q1415"/>
    <mergeCell ref="P1416:P1417"/>
    <mergeCell ref="Q1416:Q1417"/>
    <mergeCell ref="P1418:P1419"/>
    <mergeCell ref="Q1418:Q1419"/>
    <mergeCell ref="P1351:R1351"/>
    <mergeCell ref="P1352:R1352"/>
    <mergeCell ref="P1353:R1353"/>
    <mergeCell ref="P1354:R1354"/>
    <mergeCell ref="P1355:R1355"/>
    <mergeCell ref="P1356:R1356"/>
    <mergeCell ref="P1357:R1357"/>
    <mergeCell ref="P1358:R1358"/>
    <mergeCell ref="P1359:R1359"/>
    <mergeCell ref="P1361:R1361"/>
    <mergeCell ref="P1362:R1362"/>
    <mergeCell ref="P1363:R1363"/>
    <mergeCell ref="P1365:R1365"/>
    <mergeCell ref="P1366:R1366"/>
    <mergeCell ref="P1367:R1367"/>
    <mergeCell ref="S1401:T1401"/>
    <mergeCell ref="P1402:T1402"/>
    <mergeCell ref="U1506:U1507"/>
    <mergeCell ref="P1509:P1510"/>
    <mergeCell ref="Q1509:Q1510"/>
    <mergeCell ref="P1439:P1440"/>
    <mergeCell ref="Q1439:Q1440"/>
    <mergeCell ref="P1441:P1442"/>
    <mergeCell ref="Q1441:Q1442"/>
    <mergeCell ref="P1443:R1443"/>
    <mergeCell ref="P1445:R1445"/>
    <mergeCell ref="P1447:R1448"/>
    <mergeCell ref="P1449:R1449"/>
    <mergeCell ref="P1450:R1450"/>
    <mergeCell ref="P1451:R1451"/>
    <mergeCell ref="P1452:R1452"/>
    <mergeCell ref="P1453:R1453"/>
    <mergeCell ref="P1454:R1454"/>
    <mergeCell ref="P1455:R1455"/>
    <mergeCell ref="P1456:R1456"/>
    <mergeCell ref="P1457:R1457"/>
    <mergeCell ref="P1458:R1458"/>
    <mergeCell ref="P1420:P1421"/>
    <mergeCell ref="Q1420:Q1421"/>
    <mergeCell ref="P1422:P1423"/>
    <mergeCell ref="Q1422:Q1423"/>
    <mergeCell ref="P1425:P1426"/>
    <mergeCell ref="Q1425:Q1426"/>
    <mergeCell ref="P1427:P1428"/>
    <mergeCell ref="Q1427:Q1428"/>
    <mergeCell ref="P1429:P1430"/>
    <mergeCell ref="Q1429:Q1430"/>
    <mergeCell ref="P1431:P1432"/>
    <mergeCell ref="Q1431:Q1432"/>
    <mergeCell ref="P1433:P1434"/>
    <mergeCell ref="Q1433:Q1434"/>
    <mergeCell ref="P1435:P1436"/>
    <mergeCell ref="Q1435:Q1436"/>
    <mergeCell ref="P1339:P1340"/>
    <mergeCell ref="Q1339:Q1340"/>
    <mergeCell ref="P1341:P1342"/>
    <mergeCell ref="Q1341:Q1342"/>
    <mergeCell ref="P1343:R1343"/>
    <mergeCell ref="P1345:R1345"/>
    <mergeCell ref="P1347:R1348"/>
    <mergeCell ref="P1349:R1349"/>
    <mergeCell ref="P1350:R1350"/>
    <mergeCell ref="P1311:P1312"/>
    <mergeCell ref="Q1311:Q1312"/>
    <mergeCell ref="P1314:P1315"/>
    <mergeCell ref="Q1314:Q1315"/>
    <mergeCell ref="P1316:P1317"/>
    <mergeCell ref="Q1316:Q1317"/>
    <mergeCell ref="P1318:P1319"/>
    <mergeCell ref="Q1318:Q1319"/>
    <mergeCell ref="P1320:P1321"/>
    <mergeCell ref="Q1320:Q1321"/>
    <mergeCell ref="P1322:P1323"/>
    <mergeCell ref="Q1322:Q1323"/>
    <mergeCell ref="P1325:P1326"/>
    <mergeCell ref="Q1325:Q1326"/>
    <mergeCell ref="P1327:P1328"/>
    <mergeCell ref="Q1327:Q1328"/>
    <mergeCell ref="P1329:P1330"/>
    <mergeCell ref="Q1329:Q1330"/>
    <mergeCell ref="P1403:T1403"/>
    <mergeCell ref="P1404:T1404"/>
    <mergeCell ref="P1406:P1407"/>
    <mergeCell ref="Q1406:Q1407"/>
    <mergeCell ref="R1406:R1407"/>
    <mergeCell ref="S1406:T1406"/>
    <mergeCell ref="P1211:P1212"/>
    <mergeCell ref="Q1211:Q1212"/>
    <mergeCell ref="P1214:P1215"/>
    <mergeCell ref="Q1214:Q1215"/>
    <mergeCell ref="P1216:P1217"/>
    <mergeCell ref="Q1216:Q1217"/>
    <mergeCell ref="P1218:P1219"/>
    <mergeCell ref="Q1218:Q1219"/>
    <mergeCell ref="P1145:R1145"/>
    <mergeCell ref="P1147:R1148"/>
    <mergeCell ref="P1149:R1149"/>
    <mergeCell ref="P1150:R1150"/>
    <mergeCell ref="P1151:R1151"/>
    <mergeCell ref="P1152:R1152"/>
    <mergeCell ref="P1153:R1153"/>
    <mergeCell ref="P1154:R1154"/>
    <mergeCell ref="P1155:R1155"/>
    <mergeCell ref="P1156:R1156"/>
    <mergeCell ref="P1157:R1157"/>
    <mergeCell ref="P1158:R1158"/>
    <mergeCell ref="P1159:R1159"/>
    <mergeCell ref="P1161:R1161"/>
    <mergeCell ref="P1162:R1162"/>
    <mergeCell ref="P1163:R1163"/>
    <mergeCell ref="P1165:R1165"/>
    <mergeCell ref="P1331:P1332"/>
    <mergeCell ref="Q1331:Q1332"/>
    <mergeCell ref="P1333:P1334"/>
    <mergeCell ref="Q1333:Q1334"/>
    <mergeCell ref="P1335:P1336"/>
    <mergeCell ref="Q1335:Q1336"/>
    <mergeCell ref="P1337:P1338"/>
    <mergeCell ref="Q1337:Q1338"/>
    <mergeCell ref="U1306:U1307"/>
    <mergeCell ref="P1309:P1310"/>
    <mergeCell ref="Q1309:Q1310"/>
    <mergeCell ref="P1239:P1240"/>
    <mergeCell ref="Q1239:Q1240"/>
    <mergeCell ref="P1241:P1242"/>
    <mergeCell ref="Q1241:Q1242"/>
    <mergeCell ref="P1243:R1243"/>
    <mergeCell ref="P1245:R1245"/>
    <mergeCell ref="P1247:R1248"/>
    <mergeCell ref="P1249:R1249"/>
    <mergeCell ref="P1250:R1250"/>
    <mergeCell ref="P1251:R1251"/>
    <mergeCell ref="P1252:R1252"/>
    <mergeCell ref="P1253:R1253"/>
    <mergeCell ref="P1254:R1254"/>
    <mergeCell ref="P1255:R1255"/>
    <mergeCell ref="P1256:R1256"/>
    <mergeCell ref="P1257:R1257"/>
    <mergeCell ref="P1258:R1258"/>
    <mergeCell ref="P1220:P1221"/>
    <mergeCell ref="Q1220:Q1221"/>
    <mergeCell ref="P1222:P1223"/>
    <mergeCell ref="Q1222:Q1223"/>
    <mergeCell ref="P1225:P1226"/>
    <mergeCell ref="Q1225:Q1226"/>
    <mergeCell ref="P1227:P1228"/>
    <mergeCell ref="Q1227:Q1228"/>
    <mergeCell ref="P1229:P1230"/>
    <mergeCell ref="Q1229:Q1230"/>
    <mergeCell ref="P1231:P1232"/>
    <mergeCell ref="Q1231:Q1232"/>
    <mergeCell ref="P1233:P1234"/>
    <mergeCell ref="Q1233:Q1234"/>
    <mergeCell ref="P1235:P1236"/>
    <mergeCell ref="Q1235:Q1236"/>
    <mergeCell ref="P1237:P1238"/>
    <mergeCell ref="Q1237:Q1238"/>
    <mergeCell ref="P1259:R1259"/>
    <mergeCell ref="P1261:R1261"/>
    <mergeCell ref="P1262:R1262"/>
    <mergeCell ref="P1263:R1263"/>
    <mergeCell ref="P1265:R1265"/>
    <mergeCell ref="P1266:R1266"/>
    <mergeCell ref="P1267:R1267"/>
    <mergeCell ref="S1301:T1301"/>
    <mergeCell ref="P1302:T1302"/>
    <mergeCell ref="P1303:T1303"/>
    <mergeCell ref="P1304:T1304"/>
    <mergeCell ref="P1306:P1307"/>
    <mergeCell ref="Q1306:Q1307"/>
    <mergeCell ref="R1306:R1307"/>
    <mergeCell ref="S1306:T1306"/>
    <mergeCell ref="P1137:P1138"/>
    <mergeCell ref="Q1137:Q1138"/>
    <mergeCell ref="P1139:P1140"/>
    <mergeCell ref="Q1139:Q1140"/>
    <mergeCell ref="P1141:P1142"/>
    <mergeCell ref="Q1141:Q1142"/>
    <mergeCell ref="P1143:R1143"/>
    <mergeCell ref="U1106:U1107"/>
    <mergeCell ref="P1109:P1110"/>
    <mergeCell ref="Q1109:Q1110"/>
    <mergeCell ref="P1111:P1112"/>
    <mergeCell ref="Q1111:Q1112"/>
    <mergeCell ref="P1114:P1115"/>
    <mergeCell ref="Q1114:Q1115"/>
    <mergeCell ref="P1116:P1117"/>
    <mergeCell ref="Q1116:Q1117"/>
    <mergeCell ref="P1118:P1119"/>
    <mergeCell ref="Q1118:Q1119"/>
    <mergeCell ref="P1120:P1121"/>
    <mergeCell ref="Q1120:Q1121"/>
    <mergeCell ref="P1122:P1123"/>
    <mergeCell ref="Q1122:Q1123"/>
    <mergeCell ref="P1125:P1126"/>
    <mergeCell ref="Q1125:Q1126"/>
    <mergeCell ref="P1166:R1166"/>
    <mergeCell ref="P1167:R1167"/>
    <mergeCell ref="P1204:T1204"/>
    <mergeCell ref="P1206:P1207"/>
    <mergeCell ref="Q1206:Q1207"/>
    <mergeCell ref="R1206:R1207"/>
    <mergeCell ref="S1206:T1206"/>
    <mergeCell ref="U1206:U1207"/>
    <mergeCell ref="P1209:P1210"/>
    <mergeCell ref="Q1209:Q1210"/>
    <mergeCell ref="P1103:T1103"/>
    <mergeCell ref="P1104:T1104"/>
    <mergeCell ref="P1106:P1107"/>
    <mergeCell ref="Q1106:Q1107"/>
    <mergeCell ref="R1106:R1107"/>
    <mergeCell ref="S1106:T1106"/>
    <mergeCell ref="P1035:P1036"/>
    <mergeCell ref="Q1035:Q1036"/>
    <mergeCell ref="P1037:P1038"/>
    <mergeCell ref="Q1037:Q1038"/>
    <mergeCell ref="P1039:P1040"/>
    <mergeCell ref="Q1039:Q1040"/>
    <mergeCell ref="P1041:P1042"/>
    <mergeCell ref="Q1041:Q1042"/>
    <mergeCell ref="P1043:R1043"/>
    <mergeCell ref="P1045:R1045"/>
    <mergeCell ref="P1047:R1048"/>
    <mergeCell ref="P1049:R1049"/>
    <mergeCell ref="P1050:R1050"/>
    <mergeCell ref="P1051:R1051"/>
    <mergeCell ref="P1052:R1052"/>
    <mergeCell ref="P1053:R1053"/>
    <mergeCell ref="P1054:R1054"/>
    <mergeCell ref="P1127:P1128"/>
    <mergeCell ref="Q1127:Q1128"/>
    <mergeCell ref="P1129:P1130"/>
    <mergeCell ref="Q1129:Q1130"/>
    <mergeCell ref="P1131:P1132"/>
    <mergeCell ref="Q1131:Q1132"/>
    <mergeCell ref="P1133:P1134"/>
    <mergeCell ref="Q1133:Q1134"/>
    <mergeCell ref="P1135:P1136"/>
    <mergeCell ref="Q1135:Q1136"/>
    <mergeCell ref="P1031:P1032"/>
    <mergeCell ref="Q1031:Q1032"/>
    <mergeCell ref="P1033:P1034"/>
    <mergeCell ref="Q1033:Q1034"/>
    <mergeCell ref="P967:R967"/>
    <mergeCell ref="S1001:T1001"/>
    <mergeCell ref="P1002:T1002"/>
    <mergeCell ref="P1003:T1003"/>
    <mergeCell ref="P1004:T1004"/>
    <mergeCell ref="P1006:P1007"/>
    <mergeCell ref="Q1006:Q1007"/>
    <mergeCell ref="R1006:R1007"/>
    <mergeCell ref="S1006:T1006"/>
    <mergeCell ref="U1006:U1007"/>
    <mergeCell ref="P1009:P1010"/>
    <mergeCell ref="Q1009:Q1010"/>
    <mergeCell ref="P1011:P1012"/>
    <mergeCell ref="Q1011:Q1012"/>
    <mergeCell ref="P1014:P1015"/>
    <mergeCell ref="Q1014:Q1015"/>
    <mergeCell ref="P1055:R1055"/>
    <mergeCell ref="P1056:R1056"/>
    <mergeCell ref="P1057:R1057"/>
    <mergeCell ref="P1058:R1058"/>
    <mergeCell ref="P1059:R1059"/>
    <mergeCell ref="P1061:R1061"/>
    <mergeCell ref="P1062:R1062"/>
    <mergeCell ref="P1063:R1063"/>
    <mergeCell ref="P1065:R1065"/>
    <mergeCell ref="P1066:R1066"/>
    <mergeCell ref="P1067:R1067"/>
    <mergeCell ref="S1101:T1101"/>
    <mergeCell ref="P1102:T1102"/>
    <mergeCell ref="P941:P942"/>
    <mergeCell ref="Q941:Q942"/>
    <mergeCell ref="P943:R943"/>
    <mergeCell ref="U906:U907"/>
    <mergeCell ref="P909:P910"/>
    <mergeCell ref="Q909:Q910"/>
    <mergeCell ref="P911:P912"/>
    <mergeCell ref="Q911:Q912"/>
    <mergeCell ref="P914:P915"/>
    <mergeCell ref="Q914:Q915"/>
    <mergeCell ref="P916:P917"/>
    <mergeCell ref="Q916:Q917"/>
    <mergeCell ref="P918:P919"/>
    <mergeCell ref="Q918:Q919"/>
    <mergeCell ref="P920:P921"/>
    <mergeCell ref="Q920:Q921"/>
    <mergeCell ref="P922:P923"/>
    <mergeCell ref="Q922:Q923"/>
    <mergeCell ref="P925:P926"/>
    <mergeCell ref="Q925:Q926"/>
    <mergeCell ref="P1016:P1017"/>
    <mergeCell ref="Q1016:Q1017"/>
    <mergeCell ref="P1018:P1019"/>
    <mergeCell ref="Q1018:Q1019"/>
    <mergeCell ref="P1020:P1021"/>
    <mergeCell ref="Q1020:Q1021"/>
    <mergeCell ref="P1022:P1023"/>
    <mergeCell ref="Q1022:Q1023"/>
    <mergeCell ref="P1025:P1026"/>
    <mergeCell ref="Q1025:Q1026"/>
    <mergeCell ref="P1027:P1028"/>
    <mergeCell ref="Q1027:Q1028"/>
    <mergeCell ref="P1029:P1030"/>
    <mergeCell ref="Q1029:Q1030"/>
    <mergeCell ref="P966:R966"/>
    <mergeCell ref="P945:R945"/>
    <mergeCell ref="P947:R948"/>
    <mergeCell ref="P949:R949"/>
    <mergeCell ref="P950:R950"/>
    <mergeCell ref="P951:R951"/>
    <mergeCell ref="P952:R952"/>
    <mergeCell ref="P953:R953"/>
    <mergeCell ref="P954:R954"/>
    <mergeCell ref="P955:R955"/>
    <mergeCell ref="P956:R956"/>
    <mergeCell ref="P957:R957"/>
    <mergeCell ref="P958:R958"/>
    <mergeCell ref="P959:R959"/>
    <mergeCell ref="P961:R961"/>
    <mergeCell ref="P962:R962"/>
    <mergeCell ref="P963:R963"/>
    <mergeCell ref="P965:R965"/>
    <mergeCell ref="P929:P930"/>
    <mergeCell ref="Q929:Q930"/>
    <mergeCell ref="P931:P932"/>
    <mergeCell ref="Q931:Q932"/>
    <mergeCell ref="P933:P934"/>
    <mergeCell ref="Q933:Q934"/>
    <mergeCell ref="P935:P936"/>
    <mergeCell ref="Q935:Q936"/>
    <mergeCell ref="P937:P938"/>
    <mergeCell ref="Q937:Q938"/>
    <mergeCell ref="P939:P940"/>
    <mergeCell ref="Q939:Q940"/>
    <mergeCell ref="P859:R859"/>
    <mergeCell ref="P861:R861"/>
    <mergeCell ref="P862:R862"/>
    <mergeCell ref="P863:R863"/>
    <mergeCell ref="P865:R865"/>
    <mergeCell ref="P866:R866"/>
    <mergeCell ref="P867:R867"/>
    <mergeCell ref="S901:T901"/>
    <mergeCell ref="P902:T902"/>
    <mergeCell ref="P903:T903"/>
    <mergeCell ref="P904:T904"/>
    <mergeCell ref="P906:P907"/>
    <mergeCell ref="Q906:Q907"/>
    <mergeCell ref="R906:R907"/>
    <mergeCell ref="S906:T906"/>
    <mergeCell ref="P835:P836"/>
    <mergeCell ref="Q835:Q836"/>
    <mergeCell ref="P837:P838"/>
    <mergeCell ref="Q837:Q838"/>
    <mergeCell ref="P839:P840"/>
    <mergeCell ref="Q839:Q840"/>
    <mergeCell ref="P841:P842"/>
    <mergeCell ref="Q841:Q842"/>
    <mergeCell ref="P843:R843"/>
    <mergeCell ref="P845:R845"/>
    <mergeCell ref="P847:R848"/>
    <mergeCell ref="P849:R849"/>
    <mergeCell ref="P850:R850"/>
    <mergeCell ref="P851:R851"/>
    <mergeCell ref="P852:R852"/>
    <mergeCell ref="P853:R853"/>
    <mergeCell ref="P854:R854"/>
    <mergeCell ref="P927:P928"/>
    <mergeCell ref="Q927:Q928"/>
    <mergeCell ref="P822:P823"/>
    <mergeCell ref="Q822:Q823"/>
    <mergeCell ref="P825:P826"/>
    <mergeCell ref="Q825:Q826"/>
    <mergeCell ref="P827:P828"/>
    <mergeCell ref="Q827:Q828"/>
    <mergeCell ref="P829:P830"/>
    <mergeCell ref="Q829:Q830"/>
    <mergeCell ref="P831:P832"/>
    <mergeCell ref="Q831:Q832"/>
    <mergeCell ref="P833:P834"/>
    <mergeCell ref="Q833:Q834"/>
    <mergeCell ref="P766:R766"/>
    <mergeCell ref="P767:R767"/>
    <mergeCell ref="S801:T801"/>
    <mergeCell ref="P802:T802"/>
    <mergeCell ref="P803:T803"/>
    <mergeCell ref="P804:T804"/>
    <mergeCell ref="P806:P807"/>
    <mergeCell ref="Q806:Q807"/>
    <mergeCell ref="R806:R807"/>
    <mergeCell ref="S806:T806"/>
    <mergeCell ref="U806:U807"/>
    <mergeCell ref="P809:P810"/>
    <mergeCell ref="Q809:Q810"/>
    <mergeCell ref="P811:P812"/>
    <mergeCell ref="Q811:Q812"/>
    <mergeCell ref="P814:P815"/>
    <mergeCell ref="Q814:Q815"/>
    <mergeCell ref="P855:R855"/>
    <mergeCell ref="P856:R856"/>
    <mergeCell ref="P857:R857"/>
    <mergeCell ref="P858:R858"/>
    <mergeCell ref="P753:R753"/>
    <mergeCell ref="P754:R754"/>
    <mergeCell ref="P755:R755"/>
    <mergeCell ref="P756:R756"/>
    <mergeCell ref="P757:R757"/>
    <mergeCell ref="P758:R758"/>
    <mergeCell ref="P759:R759"/>
    <mergeCell ref="P761:R761"/>
    <mergeCell ref="P762:R762"/>
    <mergeCell ref="P763:R763"/>
    <mergeCell ref="P765:R765"/>
    <mergeCell ref="P727:P728"/>
    <mergeCell ref="Q727:Q728"/>
    <mergeCell ref="P729:P730"/>
    <mergeCell ref="Q729:Q730"/>
    <mergeCell ref="P731:P732"/>
    <mergeCell ref="Q731:Q732"/>
    <mergeCell ref="P733:P734"/>
    <mergeCell ref="Q733:Q734"/>
    <mergeCell ref="P735:P736"/>
    <mergeCell ref="Q735:Q736"/>
    <mergeCell ref="P737:P738"/>
    <mergeCell ref="Q737:Q738"/>
    <mergeCell ref="P739:P740"/>
    <mergeCell ref="Q739:Q740"/>
    <mergeCell ref="P741:P742"/>
    <mergeCell ref="Q741:Q742"/>
    <mergeCell ref="P743:R743"/>
    <mergeCell ref="P816:P817"/>
    <mergeCell ref="Q816:Q817"/>
    <mergeCell ref="P818:P819"/>
    <mergeCell ref="Q818:Q819"/>
    <mergeCell ref="P820:P821"/>
    <mergeCell ref="Q820:Q821"/>
    <mergeCell ref="P718:P719"/>
    <mergeCell ref="Q718:Q719"/>
    <mergeCell ref="P720:P721"/>
    <mergeCell ref="Q720:Q721"/>
    <mergeCell ref="P722:P723"/>
    <mergeCell ref="Q722:Q723"/>
    <mergeCell ref="P725:P726"/>
    <mergeCell ref="Q725:Q726"/>
    <mergeCell ref="P655:R655"/>
    <mergeCell ref="P656:R656"/>
    <mergeCell ref="P657:R657"/>
    <mergeCell ref="P658:R658"/>
    <mergeCell ref="P659:R659"/>
    <mergeCell ref="P661:R661"/>
    <mergeCell ref="P662:R662"/>
    <mergeCell ref="P663:R663"/>
    <mergeCell ref="P665:R665"/>
    <mergeCell ref="P666:R666"/>
    <mergeCell ref="P667:R667"/>
    <mergeCell ref="S701:T701"/>
    <mergeCell ref="P702:T702"/>
    <mergeCell ref="P703:T703"/>
    <mergeCell ref="P704:T704"/>
    <mergeCell ref="P706:P707"/>
    <mergeCell ref="Q706:Q707"/>
    <mergeCell ref="R706:R707"/>
    <mergeCell ref="S706:T706"/>
    <mergeCell ref="P745:R745"/>
    <mergeCell ref="P747:R748"/>
    <mergeCell ref="P749:R749"/>
    <mergeCell ref="P750:R750"/>
    <mergeCell ref="P751:R751"/>
    <mergeCell ref="P752:R752"/>
    <mergeCell ref="P647:R648"/>
    <mergeCell ref="P649:R649"/>
    <mergeCell ref="P650:R650"/>
    <mergeCell ref="P651:R651"/>
    <mergeCell ref="P652:R652"/>
    <mergeCell ref="P653:R653"/>
    <mergeCell ref="P654:R654"/>
    <mergeCell ref="P616:P617"/>
    <mergeCell ref="Q616:Q617"/>
    <mergeCell ref="P618:P619"/>
    <mergeCell ref="Q618:Q619"/>
    <mergeCell ref="P620:P621"/>
    <mergeCell ref="Q620:Q621"/>
    <mergeCell ref="P622:P623"/>
    <mergeCell ref="Q622:Q623"/>
    <mergeCell ref="P625:P626"/>
    <mergeCell ref="Q625:Q626"/>
    <mergeCell ref="P627:P628"/>
    <mergeCell ref="Q627:Q628"/>
    <mergeCell ref="P629:P630"/>
    <mergeCell ref="Q629:Q630"/>
    <mergeCell ref="P631:P632"/>
    <mergeCell ref="Q631:Q632"/>
    <mergeCell ref="P633:P634"/>
    <mergeCell ref="Q633:Q634"/>
    <mergeCell ref="U706:U707"/>
    <mergeCell ref="P709:P710"/>
    <mergeCell ref="Q709:Q710"/>
    <mergeCell ref="P711:P712"/>
    <mergeCell ref="Q711:Q712"/>
    <mergeCell ref="P714:P715"/>
    <mergeCell ref="Q714:Q715"/>
    <mergeCell ref="P716:P717"/>
    <mergeCell ref="Q716:Q717"/>
    <mergeCell ref="P609:P610"/>
    <mergeCell ref="Q609:Q610"/>
    <mergeCell ref="P611:P612"/>
    <mergeCell ref="Q611:Q612"/>
    <mergeCell ref="P614:P615"/>
    <mergeCell ref="Q614:Q615"/>
    <mergeCell ref="P545:R545"/>
    <mergeCell ref="P547:R548"/>
    <mergeCell ref="P549:R549"/>
    <mergeCell ref="P550:R550"/>
    <mergeCell ref="P551:R551"/>
    <mergeCell ref="P552:R552"/>
    <mergeCell ref="P553:R553"/>
    <mergeCell ref="P554:R554"/>
    <mergeCell ref="P555:R555"/>
    <mergeCell ref="P556:R556"/>
    <mergeCell ref="P557:R557"/>
    <mergeCell ref="P558:R558"/>
    <mergeCell ref="P559:R559"/>
    <mergeCell ref="P561:R561"/>
    <mergeCell ref="P562:R562"/>
    <mergeCell ref="P563:R563"/>
    <mergeCell ref="P565:R565"/>
    <mergeCell ref="P635:P636"/>
    <mergeCell ref="Q635:Q636"/>
    <mergeCell ref="P637:P638"/>
    <mergeCell ref="Q637:Q638"/>
    <mergeCell ref="P639:P640"/>
    <mergeCell ref="Q639:Q640"/>
    <mergeCell ref="P641:P642"/>
    <mergeCell ref="Q641:Q642"/>
    <mergeCell ref="P643:R643"/>
    <mergeCell ref="P645:R645"/>
    <mergeCell ref="P537:P538"/>
    <mergeCell ref="Q537:Q538"/>
    <mergeCell ref="P539:P540"/>
    <mergeCell ref="Q539:Q540"/>
    <mergeCell ref="P541:P542"/>
    <mergeCell ref="Q541:Q542"/>
    <mergeCell ref="P543:R543"/>
    <mergeCell ref="U506:U507"/>
    <mergeCell ref="P509:P510"/>
    <mergeCell ref="Q509:Q510"/>
    <mergeCell ref="P511:P512"/>
    <mergeCell ref="Q511:Q512"/>
    <mergeCell ref="P514:P515"/>
    <mergeCell ref="Q514:Q515"/>
    <mergeCell ref="P516:P517"/>
    <mergeCell ref="Q516:Q517"/>
    <mergeCell ref="P518:P519"/>
    <mergeCell ref="Q518:Q519"/>
    <mergeCell ref="P520:P521"/>
    <mergeCell ref="Q520:Q521"/>
    <mergeCell ref="P522:P523"/>
    <mergeCell ref="Q522:Q523"/>
    <mergeCell ref="P525:P526"/>
    <mergeCell ref="Q525:Q526"/>
    <mergeCell ref="P566:R566"/>
    <mergeCell ref="P567:R567"/>
    <mergeCell ref="S601:T601"/>
    <mergeCell ref="P602:T602"/>
    <mergeCell ref="P603:T603"/>
    <mergeCell ref="P604:T604"/>
    <mergeCell ref="P606:P607"/>
    <mergeCell ref="Q606:Q607"/>
    <mergeCell ref="R606:R607"/>
    <mergeCell ref="S606:T606"/>
    <mergeCell ref="U606:U607"/>
    <mergeCell ref="P502:T502"/>
    <mergeCell ref="P503:T503"/>
    <mergeCell ref="P504:T504"/>
    <mergeCell ref="P506:P507"/>
    <mergeCell ref="Q506:Q507"/>
    <mergeCell ref="R506:R507"/>
    <mergeCell ref="S506:T506"/>
    <mergeCell ref="P437:P438"/>
    <mergeCell ref="Q437:Q438"/>
    <mergeCell ref="P439:P440"/>
    <mergeCell ref="Q439:Q440"/>
    <mergeCell ref="P441:P442"/>
    <mergeCell ref="Q441:Q442"/>
    <mergeCell ref="P443:R443"/>
    <mergeCell ref="P445:R445"/>
    <mergeCell ref="P447:R448"/>
    <mergeCell ref="P449:R449"/>
    <mergeCell ref="P450:R450"/>
    <mergeCell ref="P451:R451"/>
    <mergeCell ref="P452:R452"/>
    <mergeCell ref="P453:R453"/>
    <mergeCell ref="P454:R454"/>
    <mergeCell ref="P455:R455"/>
    <mergeCell ref="P456:R456"/>
    <mergeCell ref="P527:P528"/>
    <mergeCell ref="Q527:Q528"/>
    <mergeCell ref="P529:P530"/>
    <mergeCell ref="Q529:Q530"/>
    <mergeCell ref="P531:P532"/>
    <mergeCell ref="Q531:Q532"/>
    <mergeCell ref="P533:P534"/>
    <mergeCell ref="Q533:Q534"/>
    <mergeCell ref="P535:P536"/>
    <mergeCell ref="Q535:Q536"/>
    <mergeCell ref="P431:P432"/>
    <mergeCell ref="Q431:Q432"/>
    <mergeCell ref="P433:P434"/>
    <mergeCell ref="Q433:Q434"/>
    <mergeCell ref="P435:P436"/>
    <mergeCell ref="Q435:Q436"/>
    <mergeCell ref="S401:T401"/>
    <mergeCell ref="P402:T402"/>
    <mergeCell ref="P403:T403"/>
    <mergeCell ref="P404:T404"/>
    <mergeCell ref="P406:P407"/>
    <mergeCell ref="Q406:Q407"/>
    <mergeCell ref="R406:R407"/>
    <mergeCell ref="S406:T406"/>
    <mergeCell ref="U406:U407"/>
    <mergeCell ref="P409:P410"/>
    <mergeCell ref="Q409:Q410"/>
    <mergeCell ref="P411:P412"/>
    <mergeCell ref="Q411:Q412"/>
    <mergeCell ref="P414:P415"/>
    <mergeCell ref="Q414:Q415"/>
    <mergeCell ref="P416:P417"/>
    <mergeCell ref="Q416:Q417"/>
    <mergeCell ref="P457:R457"/>
    <mergeCell ref="P458:R458"/>
    <mergeCell ref="P459:R459"/>
    <mergeCell ref="P461:R461"/>
    <mergeCell ref="P462:R462"/>
    <mergeCell ref="P463:R463"/>
    <mergeCell ref="P465:R465"/>
    <mergeCell ref="P466:R466"/>
    <mergeCell ref="P467:R467"/>
    <mergeCell ref="S501:T501"/>
    <mergeCell ref="P362:R362"/>
    <mergeCell ref="P363:R363"/>
    <mergeCell ref="P365:R365"/>
    <mergeCell ref="P366:R366"/>
    <mergeCell ref="P367:R367"/>
    <mergeCell ref="P329:P330"/>
    <mergeCell ref="Q329:Q330"/>
    <mergeCell ref="P331:P332"/>
    <mergeCell ref="Q331:Q332"/>
    <mergeCell ref="P333:P334"/>
    <mergeCell ref="Q333:Q334"/>
    <mergeCell ref="P335:P336"/>
    <mergeCell ref="Q335:Q336"/>
    <mergeCell ref="P337:P338"/>
    <mergeCell ref="Q337:Q338"/>
    <mergeCell ref="P339:P340"/>
    <mergeCell ref="Q339:Q340"/>
    <mergeCell ref="P341:P342"/>
    <mergeCell ref="Q341:Q342"/>
    <mergeCell ref="P343:R343"/>
    <mergeCell ref="P345:R345"/>
    <mergeCell ref="P347:R348"/>
    <mergeCell ref="P418:P419"/>
    <mergeCell ref="Q418:Q419"/>
    <mergeCell ref="P420:P421"/>
    <mergeCell ref="Q420:Q421"/>
    <mergeCell ref="P422:P423"/>
    <mergeCell ref="Q422:Q423"/>
    <mergeCell ref="P425:P426"/>
    <mergeCell ref="Q425:Q426"/>
    <mergeCell ref="P427:P428"/>
    <mergeCell ref="Q427:Q428"/>
    <mergeCell ref="P429:P430"/>
    <mergeCell ref="Q429:Q430"/>
    <mergeCell ref="P311:P312"/>
    <mergeCell ref="Q311:Q312"/>
    <mergeCell ref="P314:P315"/>
    <mergeCell ref="Q314:Q315"/>
    <mergeCell ref="P316:P317"/>
    <mergeCell ref="Q316:Q317"/>
    <mergeCell ref="P318:P319"/>
    <mergeCell ref="Q318:Q319"/>
    <mergeCell ref="P320:P321"/>
    <mergeCell ref="Q320:Q321"/>
    <mergeCell ref="P322:P323"/>
    <mergeCell ref="Q322:Q323"/>
    <mergeCell ref="P325:P326"/>
    <mergeCell ref="Q325:Q326"/>
    <mergeCell ref="P327:P328"/>
    <mergeCell ref="Q327:Q328"/>
    <mergeCell ref="P304:T304"/>
    <mergeCell ref="P306:P307"/>
    <mergeCell ref="Q306:Q307"/>
    <mergeCell ref="R306:R307"/>
    <mergeCell ref="S306:T306"/>
    <mergeCell ref="P349:R349"/>
    <mergeCell ref="P350:R350"/>
    <mergeCell ref="P351:R351"/>
    <mergeCell ref="P352:R352"/>
    <mergeCell ref="P353:R353"/>
    <mergeCell ref="P354:R354"/>
    <mergeCell ref="P355:R355"/>
    <mergeCell ref="P356:R356"/>
    <mergeCell ref="P357:R357"/>
    <mergeCell ref="P358:R358"/>
    <mergeCell ref="P359:R359"/>
    <mergeCell ref="P361:R361"/>
    <mergeCell ref="U306:U307"/>
    <mergeCell ref="P235:P236"/>
    <mergeCell ref="Q235:Q236"/>
    <mergeCell ref="P237:P238"/>
    <mergeCell ref="Q237:Q238"/>
    <mergeCell ref="P239:P240"/>
    <mergeCell ref="Q239:Q240"/>
    <mergeCell ref="P241:P242"/>
    <mergeCell ref="Q241:Q242"/>
    <mergeCell ref="P243:R243"/>
    <mergeCell ref="P245:R245"/>
    <mergeCell ref="P247:R248"/>
    <mergeCell ref="P249:R249"/>
    <mergeCell ref="P216:P217"/>
    <mergeCell ref="Q216:Q217"/>
    <mergeCell ref="P218:P219"/>
    <mergeCell ref="Q218:Q219"/>
    <mergeCell ref="P220:P221"/>
    <mergeCell ref="Q220:Q221"/>
    <mergeCell ref="P222:P223"/>
    <mergeCell ref="Q222:Q223"/>
    <mergeCell ref="P225:P226"/>
    <mergeCell ref="Q225:Q226"/>
    <mergeCell ref="P227:P228"/>
    <mergeCell ref="Q227:Q228"/>
    <mergeCell ref="P229:P230"/>
    <mergeCell ref="Q229:Q230"/>
    <mergeCell ref="P231:P232"/>
    <mergeCell ref="Q231:Q232"/>
    <mergeCell ref="P233:P234"/>
    <mergeCell ref="Q233:Q234"/>
    <mergeCell ref="P309:P310"/>
    <mergeCell ref="Q309:Q310"/>
    <mergeCell ref="P166:R166"/>
    <mergeCell ref="P167:R167"/>
    <mergeCell ref="S201:T201"/>
    <mergeCell ref="P202:T202"/>
    <mergeCell ref="P203:T203"/>
    <mergeCell ref="P204:T204"/>
    <mergeCell ref="P206:P207"/>
    <mergeCell ref="Q206:Q207"/>
    <mergeCell ref="R206:R207"/>
    <mergeCell ref="S206:T206"/>
    <mergeCell ref="U206:U207"/>
    <mergeCell ref="P209:P210"/>
    <mergeCell ref="Q209:Q210"/>
    <mergeCell ref="P211:P212"/>
    <mergeCell ref="Q211:Q212"/>
    <mergeCell ref="P214:P215"/>
    <mergeCell ref="Q214:Q215"/>
    <mergeCell ref="P145:R145"/>
    <mergeCell ref="P147:R148"/>
    <mergeCell ref="P149:R149"/>
    <mergeCell ref="P150:R150"/>
    <mergeCell ref="P151:R151"/>
    <mergeCell ref="P152:R152"/>
    <mergeCell ref="P153:R153"/>
    <mergeCell ref="P154:R154"/>
    <mergeCell ref="P155:R155"/>
    <mergeCell ref="P156:R156"/>
    <mergeCell ref="P157:R157"/>
    <mergeCell ref="P158:R158"/>
    <mergeCell ref="P159:R159"/>
    <mergeCell ref="P161:R161"/>
    <mergeCell ref="P162:R162"/>
    <mergeCell ref="P163:R163"/>
    <mergeCell ref="P165:R165"/>
    <mergeCell ref="P127:P128"/>
    <mergeCell ref="Q127:Q128"/>
    <mergeCell ref="P129:P130"/>
    <mergeCell ref="Q129:Q130"/>
    <mergeCell ref="P131:P132"/>
    <mergeCell ref="Q131:Q132"/>
    <mergeCell ref="P133:P134"/>
    <mergeCell ref="Q133:Q134"/>
    <mergeCell ref="P135:P136"/>
    <mergeCell ref="Q135:Q136"/>
    <mergeCell ref="P137:P138"/>
    <mergeCell ref="Q137:Q138"/>
    <mergeCell ref="P139:P140"/>
    <mergeCell ref="Q139:Q140"/>
    <mergeCell ref="P141:P142"/>
    <mergeCell ref="Q141:Q142"/>
    <mergeCell ref="P143:R143"/>
    <mergeCell ref="U106:U107"/>
    <mergeCell ref="P109:P110"/>
    <mergeCell ref="Q109:Q110"/>
    <mergeCell ref="P111:P112"/>
    <mergeCell ref="Q111:Q112"/>
    <mergeCell ref="P114:P115"/>
    <mergeCell ref="Q114:Q115"/>
    <mergeCell ref="P116:P117"/>
    <mergeCell ref="Q116:Q117"/>
    <mergeCell ref="P118:P119"/>
    <mergeCell ref="Q118:Q119"/>
    <mergeCell ref="P120:P121"/>
    <mergeCell ref="Q120:Q121"/>
    <mergeCell ref="P122:P123"/>
    <mergeCell ref="Q122:Q123"/>
    <mergeCell ref="P125:P126"/>
    <mergeCell ref="Q125:Q126"/>
    <mergeCell ref="P57:R57"/>
    <mergeCell ref="P58:R58"/>
    <mergeCell ref="P59:R59"/>
    <mergeCell ref="P61:R61"/>
    <mergeCell ref="P62:R62"/>
    <mergeCell ref="P63:R63"/>
    <mergeCell ref="P65:R65"/>
    <mergeCell ref="P66:R66"/>
    <mergeCell ref="P67:R67"/>
    <mergeCell ref="S101:T101"/>
    <mergeCell ref="P102:T102"/>
    <mergeCell ref="P103:T103"/>
    <mergeCell ref="P104:T104"/>
    <mergeCell ref="P106:P107"/>
    <mergeCell ref="Q106:Q107"/>
    <mergeCell ref="R106:R107"/>
    <mergeCell ref="S106:T106"/>
    <mergeCell ref="P37:P38"/>
    <mergeCell ref="Q37:Q38"/>
    <mergeCell ref="P39:P40"/>
    <mergeCell ref="Q39:Q40"/>
    <mergeCell ref="P41:P42"/>
    <mergeCell ref="Q41:Q42"/>
    <mergeCell ref="P43:R43"/>
    <mergeCell ref="P45:R45"/>
    <mergeCell ref="P47:R48"/>
    <mergeCell ref="P49:R49"/>
    <mergeCell ref="P50:R50"/>
    <mergeCell ref="P51:R51"/>
    <mergeCell ref="P52:R52"/>
    <mergeCell ref="P53:R53"/>
    <mergeCell ref="P54:R54"/>
    <mergeCell ref="P55:R55"/>
    <mergeCell ref="P56:R56"/>
    <mergeCell ref="P18:P19"/>
    <mergeCell ref="Q18:Q19"/>
    <mergeCell ref="P20:P21"/>
    <mergeCell ref="Q20:Q21"/>
    <mergeCell ref="P22:P23"/>
    <mergeCell ref="Q22:Q23"/>
    <mergeCell ref="P25:P26"/>
    <mergeCell ref="Q25:Q26"/>
    <mergeCell ref="P27:P28"/>
    <mergeCell ref="Q27:Q28"/>
    <mergeCell ref="P29:P30"/>
    <mergeCell ref="Q29:Q30"/>
    <mergeCell ref="P31:P32"/>
    <mergeCell ref="Q31:Q32"/>
    <mergeCell ref="P33:P34"/>
    <mergeCell ref="Q33:Q34"/>
    <mergeCell ref="P35:P36"/>
    <mergeCell ref="Q35:Q36"/>
    <mergeCell ref="S1:U1"/>
    <mergeCell ref="P2:T2"/>
    <mergeCell ref="P3:T3"/>
    <mergeCell ref="P4:T4"/>
    <mergeCell ref="P6:P7"/>
    <mergeCell ref="Q6:Q7"/>
    <mergeCell ref="R6:R7"/>
    <mergeCell ref="S6:T6"/>
    <mergeCell ref="U6:U7"/>
    <mergeCell ref="P9:P10"/>
    <mergeCell ref="Q9:Q10"/>
    <mergeCell ref="P11:P12"/>
    <mergeCell ref="Q11:Q12"/>
    <mergeCell ref="P14:P15"/>
    <mergeCell ref="Q14:Q15"/>
    <mergeCell ref="P16:P17"/>
    <mergeCell ref="Q16:Q17"/>
    <mergeCell ref="I7466:K7466"/>
    <mergeCell ref="I7456:K7456"/>
    <mergeCell ref="I7457:K7457"/>
    <mergeCell ref="I7445:K7445"/>
    <mergeCell ref="I7447:K7448"/>
    <mergeCell ref="I7449:K7449"/>
    <mergeCell ref="J7439:J7440"/>
    <mergeCell ref="I7441:I7442"/>
    <mergeCell ref="J7441:J7442"/>
    <mergeCell ref="I7443:K7443"/>
    <mergeCell ref="I7467:K7467"/>
    <mergeCell ref="I7458:K7458"/>
    <mergeCell ref="I7459:K7459"/>
    <mergeCell ref="I7461:K7461"/>
    <mergeCell ref="I7462:K7462"/>
    <mergeCell ref="I7463:K7463"/>
    <mergeCell ref="I7454:K7454"/>
    <mergeCell ref="I7455:K7455"/>
    <mergeCell ref="I7450:K7450"/>
    <mergeCell ref="I7451:K7451"/>
    <mergeCell ref="I7452:K7452"/>
    <mergeCell ref="I7453:K7453"/>
    <mergeCell ref="I7437:I7438"/>
    <mergeCell ref="J7437:J7438"/>
    <mergeCell ref="I7422:I7423"/>
    <mergeCell ref="J7422:J7423"/>
    <mergeCell ref="I7425:I7426"/>
    <mergeCell ref="J7425:J7426"/>
    <mergeCell ref="I7427:I7428"/>
    <mergeCell ref="J7427:J7428"/>
    <mergeCell ref="I7429:I7430"/>
    <mergeCell ref="I7439:I7440"/>
    <mergeCell ref="J7429:J7430"/>
    <mergeCell ref="I7431:I7432"/>
    <mergeCell ref="J7431:J7432"/>
    <mergeCell ref="I7433:I7434"/>
    <mergeCell ref="J7433:J7434"/>
    <mergeCell ref="I7465:K7465"/>
    <mergeCell ref="I7435:I7436"/>
    <mergeCell ref="J7435:J7436"/>
    <mergeCell ref="I7409:I7410"/>
    <mergeCell ref="J7409:J7410"/>
    <mergeCell ref="I7339:I7340"/>
    <mergeCell ref="I7333:I7334"/>
    <mergeCell ref="J7333:J7334"/>
    <mergeCell ref="I7335:I7336"/>
    <mergeCell ref="J7335:J7336"/>
    <mergeCell ref="I7337:I7338"/>
    <mergeCell ref="I7418:I7419"/>
    <mergeCell ref="J7418:J7419"/>
    <mergeCell ref="I7420:I7421"/>
    <mergeCell ref="J7420:J7421"/>
    <mergeCell ref="I7411:I7412"/>
    <mergeCell ref="J7411:J7412"/>
    <mergeCell ref="I7416:I7417"/>
    <mergeCell ref="J7416:J7417"/>
    <mergeCell ref="I7341:I7342"/>
    <mergeCell ref="J7341:J7342"/>
    <mergeCell ref="I7343:K7343"/>
    <mergeCell ref="I7414:I7415"/>
    <mergeCell ref="J7414:J7415"/>
    <mergeCell ref="I7403:M7403"/>
    <mergeCell ref="I7404:M7404"/>
    <mergeCell ref="I7406:I7407"/>
    <mergeCell ref="J7406:J7407"/>
    <mergeCell ref="I7367:K7367"/>
    <mergeCell ref="I7354:K7354"/>
    <mergeCell ref="I7355:K7355"/>
    <mergeCell ref="I7356:K7356"/>
    <mergeCell ref="I7357:K7357"/>
    <mergeCell ref="I7350:K7350"/>
    <mergeCell ref="I7347:K7348"/>
    <mergeCell ref="I7349:K7349"/>
    <mergeCell ref="I7361:K7361"/>
    <mergeCell ref="I7362:K7362"/>
    <mergeCell ref="I7363:K7363"/>
    <mergeCell ref="I7365:K7365"/>
    <mergeCell ref="J7337:J7338"/>
    <mergeCell ref="J7339:J7340"/>
    <mergeCell ref="I7366:K7366"/>
    <mergeCell ref="J7325:J7326"/>
    <mergeCell ref="I7327:I7328"/>
    <mergeCell ref="J7327:J7328"/>
    <mergeCell ref="I7329:I7330"/>
    <mergeCell ref="J7329:J7330"/>
    <mergeCell ref="I7358:K7358"/>
    <mergeCell ref="I7345:K7345"/>
    <mergeCell ref="L7406:M7406"/>
    <mergeCell ref="I7351:K7351"/>
    <mergeCell ref="I7352:K7352"/>
    <mergeCell ref="I7353:K7353"/>
    <mergeCell ref="I7359:K7359"/>
    <mergeCell ref="K7406:K7407"/>
    <mergeCell ref="N7306:N7307"/>
    <mergeCell ref="I7309:I7310"/>
    <mergeCell ref="J7309:J7310"/>
    <mergeCell ref="I7258:K7258"/>
    <mergeCell ref="I7259:K7259"/>
    <mergeCell ref="I7261:K7261"/>
    <mergeCell ref="I7262:K7262"/>
    <mergeCell ref="I7266:K7266"/>
    <mergeCell ref="I7331:I7332"/>
    <mergeCell ref="J7331:J7332"/>
    <mergeCell ref="I7322:I7323"/>
    <mergeCell ref="J7322:J7323"/>
    <mergeCell ref="I7325:I7326"/>
    <mergeCell ref="I7318:I7319"/>
    <mergeCell ref="J7318:J7319"/>
    <mergeCell ref="I7320:I7321"/>
    <mergeCell ref="J7320:J7321"/>
    <mergeCell ref="I7303:M7303"/>
    <mergeCell ref="I7304:M7304"/>
    <mergeCell ref="I7306:I7307"/>
    <mergeCell ref="J7306:J7307"/>
    <mergeCell ref="K7306:K7307"/>
    <mergeCell ref="L7306:M7306"/>
    <mergeCell ref="I7311:I7312"/>
    <mergeCell ref="J7311:J7312"/>
    <mergeCell ref="I7314:I7315"/>
    <mergeCell ref="N7406:N7407"/>
    <mergeCell ref="I7243:K7243"/>
    <mergeCell ref="I7245:K7245"/>
    <mergeCell ref="I7231:I7232"/>
    <mergeCell ref="J7231:J7232"/>
    <mergeCell ref="I7233:I7234"/>
    <mergeCell ref="J7233:J7234"/>
    <mergeCell ref="I7237:I7238"/>
    <mergeCell ref="J7237:J7238"/>
    <mergeCell ref="J7314:J7315"/>
    <mergeCell ref="I7316:I7317"/>
    <mergeCell ref="J7316:J7317"/>
    <mergeCell ref="I7235:I7236"/>
    <mergeCell ref="J7235:J7236"/>
    <mergeCell ref="I7247:K7248"/>
    <mergeCell ref="I7249:K7249"/>
    <mergeCell ref="I7239:I7240"/>
    <mergeCell ref="J7239:J7240"/>
    <mergeCell ref="I7241:I7242"/>
    <mergeCell ref="I7267:K7267"/>
    <mergeCell ref="I7250:K7250"/>
    <mergeCell ref="I7251:K7251"/>
    <mergeCell ref="I7252:K7252"/>
    <mergeCell ref="I7253:K7253"/>
    <mergeCell ref="I7254:K7254"/>
    <mergeCell ref="I7255:K7255"/>
    <mergeCell ref="I7256:K7256"/>
    <mergeCell ref="I7257:K7257"/>
    <mergeCell ref="I7263:K7263"/>
    <mergeCell ref="I7265:K7265"/>
    <mergeCell ref="I7229:I7230"/>
    <mergeCell ref="J7229:J7230"/>
    <mergeCell ref="I7220:I7221"/>
    <mergeCell ref="J7220:J7221"/>
    <mergeCell ref="I7214:I7215"/>
    <mergeCell ref="J7214:J7215"/>
    <mergeCell ref="I7216:I7217"/>
    <mergeCell ref="J7216:J7217"/>
    <mergeCell ref="I7218:I7219"/>
    <mergeCell ref="J7218:J7219"/>
    <mergeCell ref="I7222:I7223"/>
    <mergeCell ref="J7222:J7223"/>
    <mergeCell ref="I7225:I7226"/>
    <mergeCell ref="J7225:J7226"/>
    <mergeCell ref="I7227:I7228"/>
    <mergeCell ref="J7227:J7228"/>
    <mergeCell ref="J7241:J7242"/>
    <mergeCell ref="I7203:M7203"/>
    <mergeCell ref="I7204:M7204"/>
    <mergeCell ref="I7163:K7163"/>
    <mergeCell ref="I7165:K7165"/>
    <mergeCell ref="I7166:K7166"/>
    <mergeCell ref="I7167:K7167"/>
    <mergeCell ref="L7201:M7201"/>
    <mergeCell ref="I7202:M7202"/>
    <mergeCell ref="N7206:N7207"/>
    <mergeCell ref="I7209:I7210"/>
    <mergeCell ref="J7209:J7210"/>
    <mergeCell ref="I7211:I7212"/>
    <mergeCell ref="J7211:J7212"/>
    <mergeCell ref="I7206:I7207"/>
    <mergeCell ref="J7206:J7207"/>
    <mergeCell ref="K7206:K7207"/>
    <mergeCell ref="L7206:M7206"/>
    <mergeCell ref="I7162:K7162"/>
    <mergeCell ref="I7151:K7151"/>
    <mergeCell ref="I7152:K7152"/>
    <mergeCell ref="I7153:K7153"/>
    <mergeCell ref="I7143:K7143"/>
    <mergeCell ref="I7145:K7145"/>
    <mergeCell ref="I7147:K7148"/>
    <mergeCell ref="I7149:K7149"/>
    <mergeCell ref="I7159:K7159"/>
    <mergeCell ref="I7161:K7161"/>
    <mergeCell ref="J7129:J7130"/>
    <mergeCell ref="I7131:I7132"/>
    <mergeCell ref="J7131:J7132"/>
    <mergeCell ref="I7133:I7134"/>
    <mergeCell ref="J7133:J7134"/>
    <mergeCell ref="I7154:K7154"/>
    <mergeCell ref="I7137:I7138"/>
    <mergeCell ref="I7150:K7150"/>
    <mergeCell ref="J7137:J7138"/>
    <mergeCell ref="I7139:I7140"/>
    <mergeCell ref="J7139:J7140"/>
    <mergeCell ref="I7141:I7142"/>
    <mergeCell ref="J7141:J7142"/>
    <mergeCell ref="I7158:K7158"/>
    <mergeCell ref="I7155:K7155"/>
    <mergeCell ref="I7156:K7156"/>
    <mergeCell ref="I7157:K7157"/>
    <mergeCell ref="I7135:I7136"/>
    <mergeCell ref="J7135:J7136"/>
    <mergeCell ref="I7127:I7128"/>
    <mergeCell ref="J7127:J7128"/>
    <mergeCell ref="I7129:I7130"/>
    <mergeCell ref="L7106:M7106"/>
    <mergeCell ref="I7114:I7115"/>
    <mergeCell ref="J7114:J7115"/>
    <mergeCell ref="I7116:I7117"/>
    <mergeCell ref="J7116:J7117"/>
    <mergeCell ref="N7106:N7107"/>
    <mergeCell ref="I7109:I7110"/>
    <mergeCell ref="J7109:J7110"/>
    <mergeCell ref="I7111:I7112"/>
    <mergeCell ref="J7111:J7112"/>
    <mergeCell ref="I7106:I7107"/>
    <mergeCell ref="J7106:J7107"/>
    <mergeCell ref="K7106:K7107"/>
    <mergeCell ref="I7118:I7119"/>
    <mergeCell ref="J7118:J7119"/>
    <mergeCell ref="I7120:I7121"/>
    <mergeCell ref="J7120:J7121"/>
    <mergeCell ref="I7125:I7126"/>
    <mergeCell ref="J7125:J7126"/>
    <mergeCell ref="I7122:I7123"/>
    <mergeCell ref="J7122:J7123"/>
    <mergeCell ref="I7055:K7055"/>
    <mergeCell ref="I7056:K7056"/>
    <mergeCell ref="L7101:M7101"/>
    <mergeCell ref="I7102:M7102"/>
    <mergeCell ref="I7029:I7030"/>
    <mergeCell ref="J7029:J7030"/>
    <mergeCell ref="I7066:K7066"/>
    <mergeCell ref="I7067:K7067"/>
    <mergeCell ref="I7057:K7057"/>
    <mergeCell ref="I7050:K7050"/>
    <mergeCell ref="I7103:M7103"/>
    <mergeCell ref="I7104:M7104"/>
    <mergeCell ref="I7058:K7058"/>
    <mergeCell ref="I7059:K7059"/>
    <mergeCell ref="I7061:K7061"/>
    <mergeCell ref="I7062:K7062"/>
    <mergeCell ref="I7063:K7063"/>
    <mergeCell ref="I7065:K7065"/>
    <mergeCell ref="I7031:I7032"/>
    <mergeCell ref="J7031:J7032"/>
    <mergeCell ref="I7033:I7034"/>
    <mergeCell ref="J7033:J7034"/>
    <mergeCell ref="I7047:K7048"/>
    <mergeCell ref="I7049:K7049"/>
    <mergeCell ref="I7037:I7038"/>
    <mergeCell ref="J7037:J7038"/>
    <mergeCell ref="I7041:I7042"/>
    <mergeCell ref="J7041:J7042"/>
    <mergeCell ref="I7051:K7051"/>
    <mergeCell ref="I7052:K7052"/>
    <mergeCell ref="I7053:K7053"/>
    <mergeCell ref="I7054:K7054"/>
    <mergeCell ref="I7035:I7036"/>
    <mergeCell ref="J7035:J7036"/>
    <mergeCell ref="I7039:I7040"/>
    <mergeCell ref="J7039:J7040"/>
    <mergeCell ref="I7043:K7043"/>
    <mergeCell ref="I7045:K7045"/>
    <mergeCell ref="N7006:N7007"/>
    <mergeCell ref="I7009:I7010"/>
    <mergeCell ref="J7009:J7010"/>
    <mergeCell ref="K7006:K7007"/>
    <mergeCell ref="L7006:M7006"/>
    <mergeCell ref="I7020:I7021"/>
    <mergeCell ref="J7020:J7021"/>
    <mergeCell ref="I7014:I7015"/>
    <mergeCell ref="J7014:J7015"/>
    <mergeCell ref="I7016:I7017"/>
    <mergeCell ref="J7016:J7017"/>
    <mergeCell ref="I7027:I7028"/>
    <mergeCell ref="J7027:J7028"/>
    <mergeCell ref="I7003:M7003"/>
    <mergeCell ref="I7004:M7004"/>
    <mergeCell ref="I7022:I7023"/>
    <mergeCell ref="J7022:J7023"/>
    <mergeCell ref="I7025:I7026"/>
    <mergeCell ref="J7025:J7026"/>
    <mergeCell ref="I7018:I7019"/>
    <mergeCell ref="J7018:J7019"/>
    <mergeCell ref="I6956:K6956"/>
    <mergeCell ref="I6957:K6957"/>
    <mergeCell ref="I6949:K6949"/>
    <mergeCell ref="I6950:K6950"/>
    <mergeCell ref="I6951:K6951"/>
    <mergeCell ref="I6965:K6965"/>
    <mergeCell ref="I6966:K6966"/>
    <mergeCell ref="I6967:K6967"/>
    <mergeCell ref="L7001:M7001"/>
    <mergeCell ref="I6958:K6958"/>
    <mergeCell ref="I6959:K6959"/>
    <mergeCell ref="I6961:K6961"/>
    <mergeCell ref="I6963:K6963"/>
    <mergeCell ref="I6962:K6962"/>
    <mergeCell ref="I7011:I7012"/>
    <mergeCell ref="J7011:J7012"/>
    <mergeCell ref="I7006:I7007"/>
    <mergeCell ref="J7006:J7007"/>
    <mergeCell ref="I7002:M7002"/>
    <mergeCell ref="I6952:K6952"/>
    <mergeCell ref="I6953:K6953"/>
    <mergeCell ref="I6941:I6942"/>
    <mergeCell ref="J6941:J6942"/>
    <mergeCell ref="I6935:I6936"/>
    <mergeCell ref="J6935:J6936"/>
    <mergeCell ref="I6937:I6938"/>
    <mergeCell ref="J6937:J6938"/>
    <mergeCell ref="I6939:I6940"/>
    <mergeCell ref="I6933:I6934"/>
    <mergeCell ref="J6933:J6934"/>
    <mergeCell ref="J6939:J6940"/>
    <mergeCell ref="I6943:K6943"/>
    <mergeCell ref="I6945:K6945"/>
    <mergeCell ref="I6947:K6948"/>
    <mergeCell ref="I6954:K6954"/>
    <mergeCell ref="I6955:K6955"/>
    <mergeCell ref="I6920:I6921"/>
    <mergeCell ref="J6920:J6921"/>
    <mergeCell ref="I6922:I6923"/>
    <mergeCell ref="J6922:J6923"/>
    <mergeCell ref="I6853:K6853"/>
    <mergeCell ref="I6854:K6854"/>
    <mergeCell ref="I6855:K6855"/>
    <mergeCell ref="I6918:I6919"/>
    <mergeCell ref="J6918:J6919"/>
    <mergeCell ref="I6866:K6866"/>
    <mergeCell ref="I6929:I6930"/>
    <mergeCell ref="J6929:J6930"/>
    <mergeCell ref="I6931:I6932"/>
    <mergeCell ref="J6931:J6932"/>
    <mergeCell ref="I6925:I6926"/>
    <mergeCell ref="J6925:J6926"/>
    <mergeCell ref="I6927:I6928"/>
    <mergeCell ref="J6927:J6928"/>
    <mergeCell ref="I6862:K6862"/>
    <mergeCell ref="I6863:K6863"/>
    <mergeCell ref="I6865:K6865"/>
    <mergeCell ref="I6916:I6917"/>
    <mergeCell ref="J6916:J6917"/>
    <mergeCell ref="I6903:M6903"/>
    <mergeCell ref="I6904:M6904"/>
    <mergeCell ref="I6906:I6907"/>
    <mergeCell ref="J6906:J6907"/>
    <mergeCell ref="K6906:K6907"/>
    <mergeCell ref="L6906:M6906"/>
    <mergeCell ref="I6914:I6915"/>
    <mergeCell ref="J6914:J6915"/>
    <mergeCell ref="I6820:I6821"/>
    <mergeCell ref="J6820:J6821"/>
    <mergeCell ref="N6906:N6907"/>
    <mergeCell ref="I6909:I6910"/>
    <mergeCell ref="J6909:J6910"/>
    <mergeCell ref="I6856:K6856"/>
    <mergeCell ref="I6857:K6857"/>
    <mergeCell ref="I6845:K6845"/>
    <mergeCell ref="I6839:I6840"/>
    <mergeCell ref="J6839:J6840"/>
    <mergeCell ref="I6841:I6842"/>
    <mergeCell ref="J6841:J6842"/>
    <mergeCell ref="I6911:I6912"/>
    <mergeCell ref="J6911:J6912"/>
    <mergeCell ref="I6847:K6848"/>
    <mergeCell ref="I6849:K6849"/>
    <mergeCell ref="I6867:K6867"/>
    <mergeCell ref="I6858:K6858"/>
    <mergeCell ref="I6859:K6859"/>
    <mergeCell ref="I6861:K6861"/>
    <mergeCell ref="I6843:K6843"/>
    <mergeCell ref="I6850:K6850"/>
    <mergeCell ref="I6851:K6851"/>
    <mergeCell ref="I6852:K6852"/>
    <mergeCell ref="I6835:I6836"/>
    <mergeCell ref="J6835:J6836"/>
    <mergeCell ref="I6811:I6812"/>
    <mergeCell ref="J6811:J6812"/>
    <mergeCell ref="I6833:I6834"/>
    <mergeCell ref="J6833:J6834"/>
    <mergeCell ref="I6829:I6830"/>
    <mergeCell ref="J6829:J6830"/>
    <mergeCell ref="I6837:I6838"/>
    <mergeCell ref="J6837:J6838"/>
    <mergeCell ref="I6822:I6823"/>
    <mergeCell ref="J6822:J6823"/>
    <mergeCell ref="I6825:I6826"/>
    <mergeCell ref="J6825:J6826"/>
    <mergeCell ref="I6827:I6828"/>
    <mergeCell ref="J6827:J6828"/>
    <mergeCell ref="I6831:I6832"/>
    <mergeCell ref="J6831:J6832"/>
    <mergeCell ref="I6804:M6804"/>
    <mergeCell ref="I6806:I6807"/>
    <mergeCell ref="J6806:J6807"/>
    <mergeCell ref="K6806:K6807"/>
    <mergeCell ref="L6806:M6806"/>
    <mergeCell ref="I6766:K6766"/>
    <mergeCell ref="I6767:K6767"/>
    <mergeCell ref="I6755:K6755"/>
    <mergeCell ref="I6816:I6817"/>
    <mergeCell ref="J6816:J6817"/>
    <mergeCell ref="I6818:I6819"/>
    <mergeCell ref="J6818:J6819"/>
    <mergeCell ref="I6809:I6810"/>
    <mergeCell ref="J6809:J6810"/>
    <mergeCell ref="I6814:I6815"/>
    <mergeCell ref="J6814:J6815"/>
    <mergeCell ref="I6756:K6756"/>
    <mergeCell ref="I6757:K6757"/>
    <mergeCell ref="I6751:K6751"/>
    <mergeCell ref="I6752:K6752"/>
    <mergeCell ref="I6753:K6753"/>
    <mergeCell ref="I6727:I6728"/>
    <mergeCell ref="J6727:J6728"/>
    <mergeCell ref="I6709:I6710"/>
    <mergeCell ref="J6709:J6710"/>
    <mergeCell ref="J6716:J6717"/>
    <mergeCell ref="I6722:I6723"/>
    <mergeCell ref="J6722:J6723"/>
    <mergeCell ref="I6765:K6765"/>
    <mergeCell ref="N6806:N6807"/>
    <mergeCell ref="I6735:I6736"/>
    <mergeCell ref="J6735:J6736"/>
    <mergeCell ref="I6737:I6738"/>
    <mergeCell ref="J6737:J6738"/>
    <mergeCell ref="I6743:K6743"/>
    <mergeCell ref="I6745:K6745"/>
    <mergeCell ref="I6747:K6748"/>
    <mergeCell ref="I6758:K6758"/>
    <mergeCell ref="I6749:K6749"/>
    <mergeCell ref="I6739:I6740"/>
    <mergeCell ref="J6739:J6740"/>
    <mergeCell ref="I6741:I6742"/>
    <mergeCell ref="J6741:J6742"/>
    <mergeCell ref="I6763:K6763"/>
    <mergeCell ref="I6759:K6759"/>
    <mergeCell ref="I6761:K6761"/>
    <mergeCell ref="I6762:K6762"/>
    <mergeCell ref="I6750:K6750"/>
    <mergeCell ref="I6754:K6754"/>
    <mergeCell ref="I6803:M6803"/>
    <mergeCell ref="J6718:J6719"/>
    <mergeCell ref="I6711:I6712"/>
    <mergeCell ref="I6658:K6658"/>
    <mergeCell ref="I6663:K6663"/>
    <mergeCell ref="I6665:K6665"/>
    <mergeCell ref="I6666:K6666"/>
    <mergeCell ref="J6714:J6715"/>
    <mergeCell ref="I6716:I6717"/>
    <mergeCell ref="N6706:N6707"/>
    <mergeCell ref="I6731:I6732"/>
    <mergeCell ref="J6731:J6732"/>
    <mergeCell ref="I6733:I6734"/>
    <mergeCell ref="J6733:J6734"/>
    <mergeCell ref="K6706:K6707"/>
    <mergeCell ref="L6706:M6706"/>
    <mergeCell ref="I6718:I6719"/>
    <mergeCell ref="I6725:I6726"/>
    <mergeCell ref="J6725:J6726"/>
    <mergeCell ref="J6711:J6712"/>
    <mergeCell ref="I6706:I6707"/>
    <mergeCell ref="J6706:J6707"/>
    <mergeCell ref="I6729:I6730"/>
    <mergeCell ref="J6729:J6730"/>
    <mergeCell ref="I6720:I6721"/>
    <mergeCell ref="J6720:J6721"/>
    <mergeCell ref="I6714:I6715"/>
    <mergeCell ref="L6701:M6701"/>
    <mergeCell ref="I6702:M6702"/>
    <mergeCell ref="I6618:I6619"/>
    <mergeCell ref="J6618:J6619"/>
    <mergeCell ref="I6620:I6621"/>
    <mergeCell ref="J6620:J6621"/>
    <mergeCell ref="I6652:K6652"/>
    <mergeCell ref="I6653:K6653"/>
    <mergeCell ref="I6643:K6643"/>
    <mergeCell ref="I6645:K6645"/>
    <mergeCell ref="I6654:K6654"/>
    <mergeCell ref="I6655:K6655"/>
    <mergeCell ref="I6656:K6656"/>
    <mergeCell ref="I6657:K6657"/>
    <mergeCell ref="I6703:M6703"/>
    <mergeCell ref="I6704:M6704"/>
    <mergeCell ref="I6659:K6659"/>
    <mergeCell ref="I6661:K6661"/>
    <mergeCell ref="I6662:K6662"/>
    <mergeCell ref="I6667:K6667"/>
    <mergeCell ref="I6639:I6640"/>
    <mergeCell ref="J6639:J6640"/>
    <mergeCell ref="I6635:I6636"/>
    <mergeCell ref="J6635:J6636"/>
    <mergeCell ref="I6637:I6638"/>
    <mergeCell ref="J6637:J6638"/>
    <mergeCell ref="I6633:I6634"/>
    <mergeCell ref="J6633:J6634"/>
    <mergeCell ref="I6647:K6648"/>
    <mergeCell ref="I6649:K6649"/>
    <mergeCell ref="I6641:I6642"/>
    <mergeCell ref="J6641:J6642"/>
    <mergeCell ref="I6650:K6650"/>
    <mergeCell ref="I6651:K6651"/>
    <mergeCell ref="N6606:N6607"/>
    <mergeCell ref="I6609:I6610"/>
    <mergeCell ref="J6609:J6610"/>
    <mergeCell ref="I6611:I6612"/>
    <mergeCell ref="J6611:J6612"/>
    <mergeCell ref="I6606:I6607"/>
    <mergeCell ref="J6606:J6607"/>
    <mergeCell ref="K6606:K6607"/>
    <mergeCell ref="L6606:M6606"/>
    <mergeCell ref="I6631:I6632"/>
    <mergeCell ref="J6631:J6632"/>
    <mergeCell ref="J6622:J6623"/>
    <mergeCell ref="I6625:I6626"/>
    <mergeCell ref="J6625:J6626"/>
    <mergeCell ref="I6627:I6628"/>
    <mergeCell ref="J6627:J6628"/>
    <mergeCell ref="I6622:I6623"/>
    <mergeCell ref="I6562:K6562"/>
    <mergeCell ref="I6563:K6563"/>
    <mergeCell ref="I6614:I6615"/>
    <mergeCell ref="J6614:J6615"/>
    <mergeCell ref="I6629:I6630"/>
    <mergeCell ref="J6629:J6630"/>
    <mergeCell ref="I6603:M6603"/>
    <mergeCell ref="I6604:M6604"/>
    <mergeCell ref="I6616:I6617"/>
    <mergeCell ref="J6616:J6617"/>
    <mergeCell ref="I6533:I6534"/>
    <mergeCell ref="J6533:J6534"/>
    <mergeCell ref="I6537:I6538"/>
    <mergeCell ref="J6537:J6538"/>
    <mergeCell ref="I6535:I6536"/>
    <mergeCell ref="J6535:J6536"/>
    <mergeCell ref="L6601:M6601"/>
    <mergeCell ref="I6602:M6602"/>
    <mergeCell ref="I6539:I6540"/>
    <mergeCell ref="J6539:J6540"/>
    <mergeCell ref="I6541:I6542"/>
    <mergeCell ref="J6541:J6542"/>
    <mergeCell ref="I6543:K6543"/>
    <mergeCell ref="I6545:K6545"/>
    <mergeCell ref="I6556:K6556"/>
    <mergeCell ref="I6557:K6557"/>
    <mergeCell ref="I6565:K6565"/>
    <mergeCell ref="I6566:K6566"/>
    <mergeCell ref="I6567:K6567"/>
    <mergeCell ref="I6558:K6558"/>
    <mergeCell ref="I6559:K6559"/>
    <mergeCell ref="I6561:K6561"/>
    <mergeCell ref="I6552:K6552"/>
    <mergeCell ref="I6553:K6553"/>
    <mergeCell ref="I6554:K6554"/>
    <mergeCell ref="I6555:K6555"/>
    <mergeCell ref="I6547:K6548"/>
    <mergeCell ref="I6549:K6549"/>
    <mergeCell ref="I6550:K6550"/>
    <mergeCell ref="I6551:K6551"/>
    <mergeCell ref="I6529:I6530"/>
    <mergeCell ref="J6529:J6530"/>
    <mergeCell ref="I6520:I6521"/>
    <mergeCell ref="J6520:J6521"/>
    <mergeCell ref="I6514:I6515"/>
    <mergeCell ref="J6514:J6515"/>
    <mergeCell ref="I6516:I6517"/>
    <mergeCell ref="J6516:J6517"/>
    <mergeCell ref="I6518:I6519"/>
    <mergeCell ref="J6518:J6519"/>
    <mergeCell ref="I6522:I6523"/>
    <mergeCell ref="J6522:J6523"/>
    <mergeCell ref="I6525:I6526"/>
    <mergeCell ref="J6525:J6526"/>
    <mergeCell ref="I6527:I6528"/>
    <mergeCell ref="J6527:J6528"/>
    <mergeCell ref="I6531:I6532"/>
    <mergeCell ref="J6531:J6532"/>
    <mergeCell ref="I6502:M6502"/>
    <mergeCell ref="I6503:M6503"/>
    <mergeCell ref="I6504:M6504"/>
    <mergeCell ref="I6463:K6463"/>
    <mergeCell ref="I6465:K6465"/>
    <mergeCell ref="I6466:K6466"/>
    <mergeCell ref="I6467:K6467"/>
    <mergeCell ref="L6501:M6501"/>
    <mergeCell ref="N6506:N6507"/>
    <mergeCell ref="I6509:I6510"/>
    <mergeCell ref="J6509:J6510"/>
    <mergeCell ref="I6511:I6512"/>
    <mergeCell ref="J6511:J6512"/>
    <mergeCell ref="I6506:I6507"/>
    <mergeCell ref="J6506:J6507"/>
    <mergeCell ref="K6506:K6507"/>
    <mergeCell ref="L6506:M6506"/>
    <mergeCell ref="I6462:K6462"/>
    <mergeCell ref="I6443:K6443"/>
    <mergeCell ref="I6445:K6445"/>
    <mergeCell ref="I6447:K6448"/>
    <mergeCell ref="I6449:K6449"/>
    <mergeCell ref="I6450:K6450"/>
    <mergeCell ref="I6451:K6451"/>
    <mergeCell ref="I6452:K6452"/>
    <mergeCell ref="I6453:K6453"/>
    <mergeCell ref="I6458:K6458"/>
    <mergeCell ref="I6459:K6459"/>
    <mergeCell ref="I6425:I6426"/>
    <mergeCell ref="J6425:J6426"/>
    <mergeCell ref="I6454:K6454"/>
    <mergeCell ref="I6455:K6455"/>
    <mergeCell ref="I6456:K6456"/>
    <mergeCell ref="I6457:K6457"/>
    <mergeCell ref="I6437:I6438"/>
    <mergeCell ref="J6437:J6438"/>
    <mergeCell ref="I6422:I6423"/>
    <mergeCell ref="J6422:J6423"/>
    <mergeCell ref="I6441:I6442"/>
    <mergeCell ref="J6441:J6442"/>
    <mergeCell ref="I6427:I6428"/>
    <mergeCell ref="J6427:J6428"/>
    <mergeCell ref="I6429:I6430"/>
    <mergeCell ref="J6429:J6430"/>
    <mergeCell ref="I6431:I6432"/>
    <mergeCell ref="J6431:J6432"/>
    <mergeCell ref="I6439:I6440"/>
    <mergeCell ref="J6439:J6440"/>
    <mergeCell ref="I6433:I6434"/>
    <mergeCell ref="J6433:J6434"/>
    <mergeCell ref="I6435:I6436"/>
    <mergeCell ref="J6435:J6436"/>
    <mergeCell ref="I6461:K6461"/>
    <mergeCell ref="I6416:I6417"/>
    <mergeCell ref="J6416:J6417"/>
    <mergeCell ref="L6406:M6406"/>
    <mergeCell ref="L6401:M6401"/>
    <mergeCell ref="I6402:M6402"/>
    <mergeCell ref="I6403:M6403"/>
    <mergeCell ref="I6404:M6404"/>
    <mergeCell ref="I6418:I6419"/>
    <mergeCell ref="J6418:J6419"/>
    <mergeCell ref="I6420:I6421"/>
    <mergeCell ref="J6420:J6421"/>
    <mergeCell ref="N6406:N6407"/>
    <mergeCell ref="I6409:I6410"/>
    <mergeCell ref="J6409:J6410"/>
    <mergeCell ref="I6411:I6412"/>
    <mergeCell ref="J6411:J6412"/>
    <mergeCell ref="I6406:I6407"/>
    <mergeCell ref="I6352:K6352"/>
    <mergeCell ref="I6353:K6353"/>
    <mergeCell ref="I6366:K6366"/>
    <mergeCell ref="I6367:K6367"/>
    <mergeCell ref="I6355:K6355"/>
    <mergeCell ref="I6356:K6356"/>
    <mergeCell ref="I6357:K6357"/>
    <mergeCell ref="I6362:K6362"/>
    <mergeCell ref="I6363:K6363"/>
    <mergeCell ref="I6365:K6365"/>
    <mergeCell ref="I6347:K6348"/>
    <mergeCell ref="I6349:K6349"/>
    <mergeCell ref="I6414:I6415"/>
    <mergeCell ref="J6414:J6415"/>
    <mergeCell ref="I6354:K6354"/>
    <mergeCell ref="I6358:K6358"/>
    <mergeCell ref="I6359:K6359"/>
    <mergeCell ref="I6361:K6361"/>
    <mergeCell ref="I6350:K6350"/>
    <mergeCell ref="I6351:K6351"/>
    <mergeCell ref="J6406:J6407"/>
    <mergeCell ref="K6406:K6407"/>
    <mergeCell ref="I6339:I6340"/>
    <mergeCell ref="J6339:J6340"/>
    <mergeCell ref="I6341:I6342"/>
    <mergeCell ref="J6341:J6342"/>
    <mergeCell ref="I6335:I6336"/>
    <mergeCell ref="J6335:J6336"/>
    <mergeCell ref="I6337:I6338"/>
    <mergeCell ref="J6337:J6338"/>
    <mergeCell ref="I6343:K6343"/>
    <mergeCell ref="I6345:K6345"/>
    <mergeCell ref="K6306:K6307"/>
    <mergeCell ref="L6306:M6306"/>
    <mergeCell ref="I6318:I6319"/>
    <mergeCell ref="J6318:J6319"/>
    <mergeCell ref="I6311:I6312"/>
    <mergeCell ref="J6311:J6312"/>
    <mergeCell ref="I6306:I6307"/>
    <mergeCell ref="J6306:J6307"/>
    <mergeCell ref="I6314:I6315"/>
    <mergeCell ref="J6314:J6315"/>
    <mergeCell ref="I6316:I6317"/>
    <mergeCell ref="J6316:J6317"/>
    <mergeCell ref="I6329:I6330"/>
    <mergeCell ref="J6329:J6330"/>
    <mergeCell ref="I6320:I6321"/>
    <mergeCell ref="J6320:J6321"/>
    <mergeCell ref="I6322:I6323"/>
    <mergeCell ref="J6322:J6323"/>
    <mergeCell ref="I6325:I6326"/>
    <mergeCell ref="J6325:J6326"/>
    <mergeCell ref="I6327:I6328"/>
    <mergeCell ref="J6327:J6328"/>
    <mergeCell ref="I6254:K6254"/>
    <mergeCell ref="I6255:K6255"/>
    <mergeCell ref="I6256:K6256"/>
    <mergeCell ref="I6257:K6257"/>
    <mergeCell ref="I6303:M6303"/>
    <mergeCell ref="I6304:M6304"/>
    <mergeCell ref="I6259:K6259"/>
    <mergeCell ref="I6261:K6261"/>
    <mergeCell ref="I6262:K6262"/>
    <mergeCell ref="I6267:K6267"/>
    <mergeCell ref="I6331:I6332"/>
    <mergeCell ref="J6331:J6332"/>
    <mergeCell ref="I6333:I6334"/>
    <mergeCell ref="J6333:J6334"/>
    <mergeCell ref="I6258:K6258"/>
    <mergeCell ref="I6263:K6263"/>
    <mergeCell ref="I6265:K6265"/>
    <mergeCell ref="I6266:K6266"/>
    <mergeCell ref="I6227:I6228"/>
    <mergeCell ref="J6227:J6228"/>
    <mergeCell ref="I6229:I6230"/>
    <mergeCell ref="J6229:J6230"/>
    <mergeCell ref="I6233:I6234"/>
    <mergeCell ref="J6233:J6234"/>
    <mergeCell ref="N6306:N6307"/>
    <mergeCell ref="I6309:I6310"/>
    <mergeCell ref="J6309:J6310"/>
    <mergeCell ref="I6239:I6240"/>
    <mergeCell ref="J6239:J6240"/>
    <mergeCell ref="I6241:I6242"/>
    <mergeCell ref="J6241:J6242"/>
    <mergeCell ref="I6250:K6250"/>
    <mergeCell ref="I6253:K6253"/>
    <mergeCell ref="I6243:K6243"/>
    <mergeCell ref="I6245:K6245"/>
    <mergeCell ref="I6247:K6248"/>
    <mergeCell ref="I6249:K6249"/>
    <mergeCell ref="I6231:I6232"/>
    <mergeCell ref="J6231:J6232"/>
    <mergeCell ref="I6235:I6236"/>
    <mergeCell ref="J6235:J6236"/>
    <mergeCell ref="I6237:I6238"/>
    <mergeCell ref="J6237:J6238"/>
    <mergeCell ref="I6251:K6251"/>
    <mergeCell ref="I6252:K6252"/>
    <mergeCell ref="L6301:M6301"/>
    <mergeCell ref="I6302:M6302"/>
    <mergeCell ref="N6206:N6207"/>
    <mergeCell ref="I6209:I6210"/>
    <mergeCell ref="J6209:J6210"/>
    <mergeCell ref="K6206:K6207"/>
    <mergeCell ref="L6206:M6206"/>
    <mergeCell ref="L6201:M6201"/>
    <mergeCell ref="I6202:M6202"/>
    <mergeCell ref="I6203:M6203"/>
    <mergeCell ref="I6225:I6226"/>
    <mergeCell ref="J6225:J6226"/>
    <mergeCell ref="I6211:I6212"/>
    <mergeCell ref="J6211:J6212"/>
    <mergeCell ref="I6206:I6207"/>
    <mergeCell ref="J6206:J6207"/>
    <mergeCell ref="I6218:I6219"/>
    <mergeCell ref="J6218:J6219"/>
    <mergeCell ref="I6220:I6221"/>
    <mergeCell ref="J6220:J6221"/>
    <mergeCell ref="I6222:I6223"/>
    <mergeCell ref="J6222:J6223"/>
    <mergeCell ref="I6158:K6158"/>
    <mergeCell ref="I6159:K6159"/>
    <mergeCell ref="I6161:K6161"/>
    <mergeCell ref="I6162:K6162"/>
    <mergeCell ref="I6163:K6163"/>
    <mergeCell ref="J6116:J6117"/>
    <mergeCell ref="I6118:I6119"/>
    <mergeCell ref="J6118:J6119"/>
    <mergeCell ref="I6137:I6138"/>
    <mergeCell ref="J6137:J6138"/>
    <mergeCell ref="I6204:M6204"/>
    <mergeCell ref="I6214:I6215"/>
    <mergeCell ref="J6214:J6215"/>
    <mergeCell ref="I6216:I6217"/>
    <mergeCell ref="J6216:J6217"/>
    <mergeCell ref="I6165:K6165"/>
    <mergeCell ref="I6166:K6166"/>
    <mergeCell ref="I6167:K6167"/>
    <mergeCell ref="I6156:K6156"/>
    <mergeCell ref="I6157:K6157"/>
    <mergeCell ref="I6139:I6140"/>
    <mergeCell ref="J6139:J6140"/>
    <mergeCell ref="I6141:I6142"/>
    <mergeCell ref="J6141:J6142"/>
    <mergeCell ref="L6101:M6101"/>
    <mergeCell ref="N6106:N6107"/>
    <mergeCell ref="I6109:I6110"/>
    <mergeCell ref="J6109:J6110"/>
    <mergeCell ref="I6106:I6107"/>
    <mergeCell ref="J6106:J6107"/>
    <mergeCell ref="I6155:K6155"/>
    <mergeCell ref="I6120:I6121"/>
    <mergeCell ref="J6120:J6121"/>
    <mergeCell ref="J6127:J6128"/>
    <mergeCell ref="I6129:I6130"/>
    <mergeCell ref="J6129:J6130"/>
    <mergeCell ref="I6150:K6150"/>
    <mergeCell ref="I6151:K6151"/>
    <mergeCell ref="I6152:K6152"/>
    <mergeCell ref="I6153:K6153"/>
    <mergeCell ref="I6122:I6123"/>
    <mergeCell ref="J6122:J6123"/>
    <mergeCell ref="I6125:I6126"/>
    <mergeCell ref="J6125:J6126"/>
    <mergeCell ref="I6127:I6128"/>
    <mergeCell ref="I6154:K6154"/>
    <mergeCell ref="I6143:K6143"/>
    <mergeCell ref="I6145:K6145"/>
    <mergeCell ref="I6147:K6148"/>
    <mergeCell ref="I6149:K6149"/>
    <mergeCell ref="I6131:I6132"/>
    <mergeCell ref="J6131:J6132"/>
    <mergeCell ref="I6133:I6134"/>
    <mergeCell ref="J6133:J6134"/>
    <mergeCell ref="I6058:K6058"/>
    <mergeCell ref="I6059:K6059"/>
    <mergeCell ref="I6061:K6061"/>
    <mergeCell ref="I6062:K6062"/>
    <mergeCell ref="I6135:I6136"/>
    <mergeCell ref="J6135:J6136"/>
    <mergeCell ref="I6102:M6102"/>
    <mergeCell ref="I6103:M6103"/>
    <mergeCell ref="I6104:M6104"/>
    <mergeCell ref="I6111:I6112"/>
    <mergeCell ref="J6111:J6112"/>
    <mergeCell ref="I6114:I6115"/>
    <mergeCell ref="J6114:J6115"/>
    <mergeCell ref="I6116:I6117"/>
    <mergeCell ref="K6106:K6107"/>
    <mergeCell ref="L6106:M6106"/>
    <mergeCell ref="I6063:K6063"/>
    <mergeCell ref="I6065:K6065"/>
    <mergeCell ref="I6066:K6066"/>
    <mergeCell ref="I6067:K6067"/>
    <mergeCell ref="I6051:K6051"/>
    <mergeCell ref="I6052:K6052"/>
    <mergeCell ref="I6053:K6053"/>
    <mergeCell ref="I6037:I6038"/>
    <mergeCell ref="J6037:J6038"/>
    <mergeCell ref="I6039:I6040"/>
    <mergeCell ref="J6039:J6040"/>
    <mergeCell ref="I6041:I6042"/>
    <mergeCell ref="J6041:J6042"/>
    <mergeCell ref="I6025:I6026"/>
    <mergeCell ref="J6025:J6026"/>
    <mergeCell ref="I6054:K6054"/>
    <mergeCell ref="I6055:K6055"/>
    <mergeCell ref="I6056:K6056"/>
    <mergeCell ref="I6057:K6057"/>
    <mergeCell ref="I6043:K6043"/>
    <mergeCell ref="I6045:K6045"/>
    <mergeCell ref="I6047:K6048"/>
    <mergeCell ref="I6049:K6049"/>
    <mergeCell ref="I6031:I6032"/>
    <mergeCell ref="J6031:J6032"/>
    <mergeCell ref="I6018:I6019"/>
    <mergeCell ref="J6018:J6019"/>
    <mergeCell ref="I6020:I6021"/>
    <mergeCell ref="J6020:J6021"/>
    <mergeCell ref="I6033:I6034"/>
    <mergeCell ref="J6033:J6034"/>
    <mergeCell ref="I6035:I6036"/>
    <mergeCell ref="J6035:J6036"/>
    <mergeCell ref="I6022:I6023"/>
    <mergeCell ref="J6022:J6023"/>
    <mergeCell ref="I6027:I6028"/>
    <mergeCell ref="J6027:J6028"/>
    <mergeCell ref="I6029:I6030"/>
    <mergeCell ref="J6029:J6030"/>
    <mergeCell ref="I6050:K6050"/>
    <mergeCell ref="I6016:I6017"/>
    <mergeCell ref="J6016:J6017"/>
    <mergeCell ref="L6006:M6006"/>
    <mergeCell ref="L6001:M6001"/>
    <mergeCell ref="I6002:M6002"/>
    <mergeCell ref="I6003:M6003"/>
    <mergeCell ref="I6004:M6004"/>
    <mergeCell ref="N6006:N6007"/>
    <mergeCell ref="I6009:I6010"/>
    <mergeCell ref="J6009:J6010"/>
    <mergeCell ref="I6011:I6012"/>
    <mergeCell ref="J6011:J6012"/>
    <mergeCell ref="I6006:I6007"/>
    <mergeCell ref="J6006:J6007"/>
    <mergeCell ref="K6006:K6007"/>
    <mergeCell ref="I5945:K5945"/>
    <mergeCell ref="I5916:I5917"/>
    <mergeCell ref="J5916:J5917"/>
    <mergeCell ref="I5939:I5940"/>
    <mergeCell ref="J5939:J5940"/>
    <mergeCell ref="I5941:I5942"/>
    <mergeCell ref="J5941:J5942"/>
    <mergeCell ref="I5935:I5936"/>
    <mergeCell ref="J5935:J5936"/>
    <mergeCell ref="I5952:K5952"/>
    <mergeCell ref="I5953:K5953"/>
    <mergeCell ref="I5966:K5966"/>
    <mergeCell ref="I5967:K5967"/>
    <mergeCell ref="I5955:K5955"/>
    <mergeCell ref="I5956:K5956"/>
    <mergeCell ref="I5957:K5957"/>
    <mergeCell ref="I5962:K5962"/>
    <mergeCell ref="I5963:K5963"/>
    <mergeCell ref="I5965:K5965"/>
    <mergeCell ref="I5947:K5948"/>
    <mergeCell ref="I5949:K5949"/>
    <mergeCell ref="I5929:I5930"/>
    <mergeCell ref="J5929:J5930"/>
    <mergeCell ref="I5925:I5926"/>
    <mergeCell ref="J5925:J5926"/>
    <mergeCell ref="I5927:I5928"/>
    <mergeCell ref="J5927:J5928"/>
    <mergeCell ref="I5937:I5938"/>
    <mergeCell ref="J5937:J5938"/>
    <mergeCell ref="I5931:I5932"/>
    <mergeCell ref="J5931:J5932"/>
    <mergeCell ref="I5933:I5934"/>
    <mergeCell ref="J5933:J5934"/>
    <mergeCell ref="I5943:K5943"/>
    <mergeCell ref="I5909:I5910"/>
    <mergeCell ref="J5909:J5910"/>
    <mergeCell ref="I5839:I5840"/>
    <mergeCell ref="J5839:J5840"/>
    <mergeCell ref="I5841:I5842"/>
    <mergeCell ref="L5906:M5906"/>
    <mergeCell ref="I5906:I5907"/>
    <mergeCell ref="I5855:K5855"/>
    <mergeCell ref="I5856:K5856"/>
    <mergeCell ref="I5857:K5857"/>
    <mergeCell ref="I5858:K5858"/>
    <mergeCell ref="I5922:I5923"/>
    <mergeCell ref="J5922:J5923"/>
    <mergeCell ref="I5920:I5921"/>
    <mergeCell ref="J5920:J5921"/>
    <mergeCell ref="I5918:I5919"/>
    <mergeCell ref="J5918:J5919"/>
    <mergeCell ref="I5867:K5867"/>
    <mergeCell ref="L5901:M5901"/>
    <mergeCell ref="I5902:M5902"/>
    <mergeCell ref="I5903:M5903"/>
    <mergeCell ref="I5861:K5861"/>
    <mergeCell ref="I5862:K5862"/>
    <mergeCell ref="I6014:I6015"/>
    <mergeCell ref="J6014:J6015"/>
    <mergeCell ref="I5954:K5954"/>
    <mergeCell ref="I5958:K5958"/>
    <mergeCell ref="I5959:K5959"/>
    <mergeCell ref="I5961:K5961"/>
    <mergeCell ref="I5950:K5950"/>
    <mergeCell ref="I5951:K5951"/>
    <mergeCell ref="I5831:I5832"/>
    <mergeCell ref="J5831:J5832"/>
    <mergeCell ref="J5841:J5842"/>
    <mergeCell ref="I5850:K5850"/>
    <mergeCell ref="J5906:J5907"/>
    <mergeCell ref="I5866:K5866"/>
    <mergeCell ref="I5854:K5854"/>
    <mergeCell ref="I5835:I5836"/>
    <mergeCell ref="J5835:J5836"/>
    <mergeCell ref="I5837:I5838"/>
    <mergeCell ref="J5837:J5838"/>
    <mergeCell ref="I5863:K5863"/>
    <mergeCell ref="I5865:K5865"/>
    <mergeCell ref="I5859:K5859"/>
    <mergeCell ref="I5914:I5915"/>
    <mergeCell ref="J5914:J5915"/>
    <mergeCell ref="I5911:I5912"/>
    <mergeCell ref="J5911:J5912"/>
    <mergeCell ref="N5806:N5807"/>
    <mergeCell ref="I5809:I5810"/>
    <mergeCell ref="J5809:J5810"/>
    <mergeCell ref="I5811:I5812"/>
    <mergeCell ref="J5811:J5812"/>
    <mergeCell ref="I5803:M5803"/>
    <mergeCell ref="I5804:M5804"/>
    <mergeCell ref="I5806:I5807"/>
    <mergeCell ref="J5806:J5807"/>
    <mergeCell ref="K5806:K5807"/>
    <mergeCell ref="I5825:I5826"/>
    <mergeCell ref="J5825:J5826"/>
    <mergeCell ref="I5853:K5853"/>
    <mergeCell ref="I5843:K5843"/>
    <mergeCell ref="I5845:K5845"/>
    <mergeCell ref="I5847:K5848"/>
    <mergeCell ref="I5849:K5849"/>
    <mergeCell ref="I5851:K5851"/>
    <mergeCell ref="I5852:K5852"/>
    <mergeCell ref="I5818:I5819"/>
    <mergeCell ref="J5818:J5819"/>
    <mergeCell ref="I5820:I5821"/>
    <mergeCell ref="J5820:J5821"/>
    <mergeCell ref="I5822:I5823"/>
    <mergeCell ref="J5822:J5823"/>
    <mergeCell ref="I5827:I5828"/>
    <mergeCell ref="J5827:J5828"/>
    <mergeCell ref="I5829:I5830"/>
    <mergeCell ref="J5829:J5830"/>
    <mergeCell ref="I5833:I5834"/>
    <mergeCell ref="J5833:J5834"/>
    <mergeCell ref="I5904:M5904"/>
    <mergeCell ref="K5906:K5907"/>
    <mergeCell ref="N5906:N5907"/>
    <mergeCell ref="L5806:M5806"/>
    <mergeCell ref="I5814:I5815"/>
    <mergeCell ref="J5814:J5815"/>
    <mergeCell ref="I5816:I5817"/>
    <mergeCell ref="J5816:J5817"/>
    <mergeCell ref="I5765:K5765"/>
    <mergeCell ref="I5766:K5766"/>
    <mergeCell ref="I5767:K5767"/>
    <mergeCell ref="I5745:K5745"/>
    <mergeCell ref="I5747:K5748"/>
    <mergeCell ref="I5749:K5749"/>
    <mergeCell ref="I5733:I5734"/>
    <mergeCell ref="J5733:J5734"/>
    <mergeCell ref="I5735:I5736"/>
    <mergeCell ref="J5735:J5736"/>
    <mergeCell ref="I5737:I5738"/>
    <mergeCell ref="J5737:J5738"/>
    <mergeCell ref="I5720:I5721"/>
    <mergeCell ref="J5720:J5721"/>
    <mergeCell ref="I5750:K5750"/>
    <mergeCell ref="I5751:K5751"/>
    <mergeCell ref="I5752:K5752"/>
    <mergeCell ref="I5753:K5753"/>
    <mergeCell ref="I5739:I5740"/>
    <mergeCell ref="J5739:J5740"/>
    <mergeCell ref="I5741:I5742"/>
    <mergeCell ref="J5741:J5742"/>
    <mergeCell ref="I5727:I5728"/>
    <mergeCell ref="J5727:J5728"/>
    <mergeCell ref="I5714:I5715"/>
    <mergeCell ref="J5714:J5715"/>
    <mergeCell ref="I5716:I5717"/>
    <mergeCell ref="J5716:J5717"/>
    <mergeCell ref="I5729:I5730"/>
    <mergeCell ref="J5729:J5730"/>
    <mergeCell ref="I5731:I5732"/>
    <mergeCell ref="J5731:J5732"/>
    <mergeCell ref="I5718:I5719"/>
    <mergeCell ref="J5718:J5719"/>
    <mergeCell ref="I5722:I5723"/>
    <mergeCell ref="J5722:J5723"/>
    <mergeCell ref="I5725:I5726"/>
    <mergeCell ref="J5725:J5726"/>
    <mergeCell ref="I5743:K5743"/>
    <mergeCell ref="I5609:I5610"/>
    <mergeCell ref="J5609:J5610"/>
    <mergeCell ref="I5611:I5612"/>
    <mergeCell ref="J5611:J5612"/>
    <mergeCell ref="I5606:I5607"/>
    <mergeCell ref="I5552:K5552"/>
    <mergeCell ref="I5553:K5553"/>
    <mergeCell ref="I5566:K5566"/>
    <mergeCell ref="I5567:K5567"/>
    <mergeCell ref="I5555:K5555"/>
    <mergeCell ref="I5556:K5556"/>
    <mergeCell ref="I5557:K5557"/>
    <mergeCell ref="I5562:K5562"/>
    <mergeCell ref="I5563:K5563"/>
    <mergeCell ref="I5565:K5565"/>
    <mergeCell ref="N5706:N5707"/>
    <mergeCell ref="I5709:I5710"/>
    <mergeCell ref="J5709:J5710"/>
    <mergeCell ref="I5711:I5712"/>
    <mergeCell ref="J5711:J5712"/>
    <mergeCell ref="I5706:I5707"/>
    <mergeCell ref="J5706:J5707"/>
    <mergeCell ref="K5706:K5707"/>
    <mergeCell ref="L5706:M5706"/>
    <mergeCell ref="I5662:K5662"/>
    <mergeCell ref="I5758:K5758"/>
    <mergeCell ref="I5759:K5759"/>
    <mergeCell ref="I5761:K5761"/>
    <mergeCell ref="I5762:K5762"/>
    <mergeCell ref="I5763:K5763"/>
    <mergeCell ref="I5754:K5754"/>
    <mergeCell ref="I5755:K5755"/>
    <mergeCell ref="I5756:K5756"/>
    <mergeCell ref="I5757:K5757"/>
    <mergeCell ref="I5702:M5702"/>
    <mergeCell ref="I5629:I5630"/>
    <mergeCell ref="J5629:J5630"/>
    <mergeCell ref="I5631:I5632"/>
    <mergeCell ref="J5631:J5632"/>
    <mergeCell ref="I5639:I5640"/>
    <mergeCell ref="J5639:J5640"/>
    <mergeCell ref="I5633:I5634"/>
    <mergeCell ref="J5633:J5634"/>
    <mergeCell ref="I5635:I5636"/>
    <mergeCell ref="J5635:J5636"/>
    <mergeCell ref="I5625:I5626"/>
    <mergeCell ref="J5625:J5626"/>
    <mergeCell ref="I5654:K5654"/>
    <mergeCell ref="I5655:K5655"/>
    <mergeCell ref="I5656:K5656"/>
    <mergeCell ref="I5657:K5657"/>
    <mergeCell ref="I5637:I5638"/>
    <mergeCell ref="J5637:J5638"/>
    <mergeCell ref="I5622:I5623"/>
    <mergeCell ref="J5622:J5623"/>
    <mergeCell ref="I5641:I5642"/>
    <mergeCell ref="J5641:J5642"/>
    <mergeCell ref="I5627:I5628"/>
    <mergeCell ref="J5627:J5628"/>
    <mergeCell ref="I5618:I5619"/>
    <mergeCell ref="J5618:J5619"/>
    <mergeCell ref="I5620:I5621"/>
    <mergeCell ref="J5620:J5621"/>
    <mergeCell ref="I5703:M5703"/>
    <mergeCell ref="I5704:M5704"/>
    <mergeCell ref="I5663:K5663"/>
    <mergeCell ref="I5665:K5665"/>
    <mergeCell ref="I5666:K5666"/>
    <mergeCell ref="I5667:K5667"/>
    <mergeCell ref="L5701:M5701"/>
    <mergeCell ref="I5661:K5661"/>
    <mergeCell ref="I5643:K5643"/>
    <mergeCell ref="I5645:K5645"/>
    <mergeCell ref="I5647:K5648"/>
    <mergeCell ref="I5649:K5649"/>
    <mergeCell ref="I5650:K5650"/>
    <mergeCell ref="I5651:K5651"/>
    <mergeCell ref="I5652:K5652"/>
    <mergeCell ref="I5653:K5653"/>
    <mergeCell ref="I5658:K5658"/>
    <mergeCell ref="I5659:K5659"/>
    <mergeCell ref="I5539:I5540"/>
    <mergeCell ref="J5539:J5540"/>
    <mergeCell ref="I5541:I5542"/>
    <mergeCell ref="J5541:J5542"/>
    <mergeCell ref="I5535:I5536"/>
    <mergeCell ref="J5535:J5536"/>
    <mergeCell ref="I5537:I5538"/>
    <mergeCell ref="J5537:J5538"/>
    <mergeCell ref="I5543:K5543"/>
    <mergeCell ref="I5545:K5545"/>
    <mergeCell ref="K5506:K5507"/>
    <mergeCell ref="L5506:M5506"/>
    <mergeCell ref="I5518:I5519"/>
    <mergeCell ref="J5518:J5519"/>
    <mergeCell ref="I5511:I5512"/>
    <mergeCell ref="J5511:J5512"/>
    <mergeCell ref="I5506:I5507"/>
    <mergeCell ref="J5506:J5507"/>
    <mergeCell ref="I5514:I5515"/>
    <mergeCell ref="J5514:J5515"/>
    <mergeCell ref="I5516:I5517"/>
    <mergeCell ref="J5516:J5517"/>
    <mergeCell ref="I5529:I5530"/>
    <mergeCell ref="J5529:J5530"/>
    <mergeCell ref="I5520:I5521"/>
    <mergeCell ref="J5520:J5521"/>
    <mergeCell ref="I5522:I5523"/>
    <mergeCell ref="J5522:J5523"/>
    <mergeCell ref="I5525:I5526"/>
    <mergeCell ref="J5525:J5526"/>
    <mergeCell ref="I5527:I5528"/>
    <mergeCell ref="J5527:J5528"/>
    <mergeCell ref="I5616:I5617"/>
    <mergeCell ref="J5616:J5617"/>
    <mergeCell ref="L5606:M5606"/>
    <mergeCell ref="L5601:M5601"/>
    <mergeCell ref="I5602:M5602"/>
    <mergeCell ref="I5603:M5603"/>
    <mergeCell ref="I5604:M5604"/>
    <mergeCell ref="I5547:K5548"/>
    <mergeCell ref="I5549:K5549"/>
    <mergeCell ref="I5614:I5615"/>
    <mergeCell ref="J5614:J5615"/>
    <mergeCell ref="I5554:K5554"/>
    <mergeCell ref="I5558:K5558"/>
    <mergeCell ref="I5559:K5559"/>
    <mergeCell ref="I5561:K5561"/>
    <mergeCell ref="I5550:K5550"/>
    <mergeCell ref="I5551:K5551"/>
    <mergeCell ref="J5606:J5607"/>
    <mergeCell ref="K5606:K5607"/>
    <mergeCell ref="I5454:K5454"/>
    <mergeCell ref="I5455:K5455"/>
    <mergeCell ref="I5456:K5456"/>
    <mergeCell ref="I5457:K5457"/>
    <mergeCell ref="I5503:M5503"/>
    <mergeCell ref="I5504:M5504"/>
    <mergeCell ref="I5459:K5459"/>
    <mergeCell ref="I5461:K5461"/>
    <mergeCell ref="I5462:K5462"/>
    <mergeCell ref="I5467:K5467"/>
    <mergeCell ref="I5531:I5532"/>
    <mergeCell ref="J5531:J5532"/>
    <mergeCell ref="I5533:I5534"/>
    <mergeCell ref="J5533:J5534"/>
    <mergeCell ref="I5458:K5458"/>
    <mergeCell ref="I5463:K5463"/>
    <mergeCell ref="I5465:K5465"/>
    <mergeCell ref="I5466:K5466"/>
    <mergeCell ref="I5427:I5428"/>
    <mergeCell ref="J5427:J5428"/>
    <mergeCell ref="I5429:I5430"/>
    <mergeCell ref="J5429:J5430"/>
    <mergeCell ref="I5433:I5434"/>
    <mergeCell ref="J5433:J5434"/>
    <mergeCell ref="N5506:N5507"/>
    <mergeCell ref="I5509:I5510"/>
    <mergeCell ref="J5509:J5510"/>
    <mergeCell ref="I5439:I5440"/>
    <mergeCell ref="J5439:J5440"/>
    <mergeCell ref="I5441:I5442"/>
    <mergeCell ref="J5441:J5442"/>
    <mergeCell ref="I5450:K5450"/>
    <mergeCell ref="I5453:K5453"/>
    <mergeCell ref="I5443:K5443"/>
    <mergeCell ref="I5445:K5445"/>
    <mergeCell ref="I5447:K5448"/>
    <mergeCell ref="I5449:K5449"/>
    <mergeCell ref="I5431:I5432"/>
    <mergeCell ref="J5431:J5432"/>
    <mergeCell ref="I5435:I5436"/>
    <mergeCell ref="J5435:J5436"/>
    <mergeCell ref="I5437:I5438"/>
    <mergeCell ref="J5437:J5438"/>
    <mergeCell ref="I5451:K5451"/>
    <mergeCell ref="I5452:K5452"/>
    <mergeCell ref="L5501:M5501"/>
    <mergeCell ref="I5502:M5502"/>
    <mergeCell ref="N5606:N5607"/>
    <mergeCell ref="N5406:N5407"/>
    <mergeCell ref="I5409:I5410"/>
    <mergeCell ref="J5409:J5410"/>
    <mergeCell ref="K5406:K5407"/>
    <mergeCell ref="L5406:M5406"/>
    <mergeCell ref="L5401:M5401"/>
    <mergeCell ref="I5402:M5402"/>
    <mergeCell ref="I5403:M5403"/>
    <mergeCell ref="I5425:I5426"/>
    <mergeCell ref="J5425:J5426"/>
    <mergeCell ref="I5411:I5412"/>
    <mergeCell ref="J5411:J5412"/>
    <mergeCell ref="I5406:I5407"/>
    <mergeCell ref="J5406:J5407"/>
    <mergeCell ref="I5418:I5419"/>
    <mergeCell ref="J5418:J5419"/>
    <mergeCell ref="I5420:I5421"/>
    <mergeCell ref="J5420:J5421"/>
    <mergeCell ref="I5422:I5423"/>
    <mergeCell ref="J5422:J5423"/>
    <mergeCell ref="I5358:K5358"/>
    <mergeCell ref="I5359:K5359"/>
    <mergeCell ref="I5361:K5361"/>
    <mergeCell ref="I5362:K5362"/>
    <mergeCell ref="I5363:K5363"/>
    <mergeCell ref="J5316:J5317"/>
    <mergeCell ref="I5318:I5319"/>
    <mergeCell ref="J5318:J5319"/>
    <mergeCell ref="I5337:I5338"/>
    <mergeCell ref="J5337:J5338"/>
    <mergeCell ref="I5404:M5404"/>
    <mergeCell ref="I5414:I5415"/>
    <mergeCell ref="J5414:J5415"/>
    <mergeCell ref="I5416:I5417"/>
    <mergeCell ref="J5416:J5417"/>
    <mergeCell ref="I5365:K5365"/>
    <mergeCell ref="I5366:K5366"/>
    <mergeCell ref="I5367:K5367"/>
    <mergeCell ref="I5356:K5356"/>
    <mergeCell ref="I5357:K5357"/>
    <mergeCell ref="I5339:I5340"/>
    <mergeCell ref="J5339:J5340"/>
    <mergeCell ref="I5341:I5342"/>
    <mergeCell ref="J5341:J5342"/>
    <mergeCell ref="L5301:M5301"/>
    <mergeCell ref="N5306:N5307"/>
    <mergeCell ref="I5309:I5310"/>
    <mergeCell ref="J5309:J5310"/>
    <mergeCell ref="I5306:I5307"/>
    <mergeCell ref="J5306:J5307"/>
    <mergeCell ref="I5355:K5355"/>
    <mergeCell ref="I5320:I5321"/>
    <mergeCell ref="J5320:J5321"/>
    <mergeCell ref="J5327:J5328"/>
    <mergeCell ref="I5329:I5330"/>
    <mergeCell ref="J5329:J5330"/>
    <mergeCell ref="I5350:K5350"/>
    <mergeCell ref="I5351:K5351"/>
    <mergeCell ref="I5352:K5352"/>
    <mergeCell ref="I5353:K5353"/>
    <mergeCell ref="I5322:I5323"/>
    <mergeCell ref="J5322:J5323"/>
    <mergeCell ref="I5325:I5326"/>
    <mergeCell ref="J5325:J5326"/>
    <mergeCell ref="I5327:I5328"/>
    <mergeCell ref="I5354:K5354"/>
    <mergeCell ref="I5343:K5343"/>
    <mergeCell ref="I5345:K5345"/>
    <mergeCell ref="I5347:K5348"/>
    <mergeCell ref="I5349:K5349"/>
    <mergeCell ref="I5254:K5254"/>
    <mergeCell ref="I5255:K5255"/>
    <mergeCell ref="I5256:K5256"/>
    <mergeCell ref="I5257:K5257"/>
    <mergeCell ref="I5243:K5243"/>
    <mergeCell ref="I5245:K5245"/>
    <mergeCell ref="I5247:K5248"/>
    <mergeCell ref="I5249:K5249"/>
    <mergeCell ref="I5331:I5332"/>
    <mergeCell ref="J5331:J5332"/>
    <mergeCell ref="I5333:I5334"/>
    <mergeCell ref="J5333:J5334"/>
    <mergeCell ref="I5258:K5258"/>
    <mergeCell ref="I5259:K5259"/>
    <mergeCell ref="I5261:K5261"/>
    <mergeCell ref="I5262:K5262"/>
    <mergeCell ref="I5335:I5336"/>
    <mergeCell ref="J5335:J5336"/>
    <mergeCell ref="I5302:M5302"/>
    <mergeCell ref="I5303:M5303"/>
    <mergeCell ref="I5304:M5304"/>
    <mergeCell ref="I5311:I5312"/>
    <mergeCell ref="J5311:J5312"/>
    <mergeCell ref="I5314:I5315"/>
    <mergeCell ref="J5314:J5315"/>
    <mergeCell ref="I5316:I5317"/>
    <mergeCell ref="K5306:K5307"/>
    <mergeCell ref="L5306:M5306"/>
    <mergeCell ref="I5263:K5263"/>
    <mergeCell ref="I5265:K5265"/>
    <mergeCell ref="I5266:K5266"/>
    <mergeCell ref="I5267:K5267"/>
    <mergeCell ref="I5233:I5234"/>
    <mergeCell ref="J5233:J5234"/>
    <mergeCell ref="I5235:I5236"/>
    <mergeCell ref="J5235:J5236"/>
    <mergeCell ref="I5222:I5223"/>
    <mergeCell ref="J5222:J5223"/>
    <mergeCell ref="I5227:I5228"/>
    <mergeCell ref="J5227:J5228"/>
    <mergeCell ref="I5229:I5230"/>
    <mergeCell ref="J5229:J5230"/>
    <mergeCell ref="I5250:K5250"/>
    <mergeCell ref="I5251:K5251"/>
    <mergeCell ref="I5252:K5252"/>
    <mergeCell ref="I5253:K5253"/>
    <mergeCell ref="I5237:I5238"/>
    <mergeCell ref="J5237:J5238"/>
    <mergeCell ref="I5239:I5240"/>
    <mergeCell ref="J5239:J5240"/>
    <mergeCell ref="I5241:I5242"/>
    <mergeCell ref="J5241:J5242"/>
    <mergeCell ref="I5225:I5226"/>
    <mergeCell ref="J5225:J5226"/>
    <mergeCell ref="I5216:I5217"/>
    <mergeCell ref="J5216:J5217"/>
    <mergeCell ref="L5206:M5206"/>
    <mergeCell ref="L5201:M5201"/>
    <mergeCell ref="I5202:M5202"/>
    <mergeCell ref="I5203:M5203"/>
    <mergeCell ref="I5204:M5204"/>
    <mergeCell ref="N5206:N5207"/>
    <mergeCell ref="I5209:I5210"/>
    <mergeCell ref="J5209:J5210"/>
    <mergeCell ref="I5211:I5212"/>
    <mergeCell ref="J5211:J5212"/>
    <mergeCell ref="I5206:I5207"/>
    <mergeCell ref="J5206:J5207"/>
    <mergeCell ref="K5206:K5207"/>
    <mergeCell ref="I5231:I5232"/>
    <mergeCell ref="J5231:J5232"/>
    <mergeCell ref="I5218:I5219"/>
    <mergeCell ref="J5218:J5219"/>
    <mergeCell ref="I5220:I5221"/>
    <mergeCell ref="J5220:J5221"/>
    <mergeCell ref="I5152:K5152"/>
    <mergeCell ref="I5153:K5153"/>
    <mergeCell ref="I5166:K5166"/>
    <mergeCell ref="I5167:K5167"/>
    <mergeCell ref="I5155:K5155"/>
    <mergeCell ref="I5156:K5156"/>
    <mergeCell ref="I5157:K5157"/>
    <mergeCell ref="I5162:K5162"/>
    <mergeCell ref="I5163:K5163"/>
    <mergeCell ref="I5165:K5165"/>
    <mergeCell ref="I5147:K5148"/>
    <mergeCell ref="I5149:K5149"/>
    <mergeCell ref="I5214:I5215"/>
    <mergeCell ref="J5214:J5215"/>
    <mergeCell ref="I5154:K5154"/>
    <mergeCell ref="I5158:K5158"/>
    <mergeCell ref="I5159:K5159"/>
    <mergeCell ref="I5161:K5161"/>
    <mergeCell ref="I5150:K5150"/>
    <mergeCell ref="I5151:K5151"/>
    <mergeCell ref="I5139:I5140"/>
    <mergeCell ref="J5139:J5140"/>
    <mergeCell ref="I5141:I5142"/>
    <mergeCell ref="J5141:J5142"/>
    <mergeCell ref="I5135:I5136"/>
    <mergeCell ref="J5135:J5136"/>
    <mergeCell ref="I5137:I5138"/>
    <mergeCell ref="J5137:J5138"/>
    <mergeCell ref="I5143:K5143"/>
    <mergeCell ref="I5145:K5145"/>
    <mergeCell ref="K5106:K5107"/>
    <mergeCell ref="L5106:M5106"/>
    <mergeCell ref="I5118:I5119"/>
    <mergeCell ref="J5118:J5119"/>
    <mergeCell ref="I5111:I5112"/>
    <mergeCell ref="J5111:J5112"/>
    <mergeCell ref="I5106:I5107"/>
    <mergeCell ref="J5106:J5107"/>
    <mergeCell ref="I5114:I5115"/>
    <mergeCell ref="J5114:J5115"/>
    <mergeCell ref="I5116:I5117"/>
    <mergeCell ref="J5116:J5117"/>
    <mergeCell ref="I5129:I5130"/>
    <mergeCell ref="J5129:J5130"/>
    <mergeCell ref="I5120:I5121"/>
    <mergeCell ref="J5120:J5121"/>
    <mergeCell ref="I5122:I5123"/>
    <mergeCell ref="J5122:J5123"/>
    <mergeCell ref="I5125:I5126"/>
    <mergeCell ref="J5125:J5126"/>
    <mergeCell ref="I5127:I5128"/>
    <mergeCell ref="J5127:J5128"/>
    <mergeCell ref="I5054:K5054"/>
    <mergeCell ref="I5055:K5055"/>
    <mergeCell ref="I5056:K5056"/>
    <mergeCell ref="I5057:K5057"/>
    <mergeCell ref="I5103:M5103"/>
    <mergeCell ref="I5104:M5104"/>
    <mergeCell ref="I5059:K5059"/>
    <mergeCell ref="I5061:K5061"/>
    <mergeCell ref="I5062:K5062"/>
    <mergeCell ref="I5067:K5067"/>
    <mergeCell ref="I5131:I5132"/>
    <mergeCell ref="J5131:J5132"/>
    <mergeCell ref="I5133:I5134"/>
    <mergeCell ref="J5133:J5134"/>
    <mergeCell ref="I5058:K5058"/>
    <mergeCell ref="I5063:K5063"/>
    <mergeCell ref="I5065:K5065"/>
    <mergeCell ref="I5066:K5066"/>
    <mergeCell ref="I5027:I5028"/>
    <mergeCell ref="J5027:J5028"/>
    <mergeCell ref="I5029:I5030"/>
    <mergeCell ref="J5029:J5030"/>
    <mergeCell ref="I5033:I5034"/>
    <mergeCell ref="J5033:J5034"/>
    <mergeCell ref="N5106:N5107"/>
    <mergeCell ref="I5109:I5110"/>
    <mergeCell ref="J5109:J5110"/>
    <mergeCell ref="I5039:I5040"/>
    <mergeCell ref="J5039:J5040"/>
    <mergeCell ref="I5041:I5042"/>
    <mergeCell ref="J5041:J5042"/>
    <mergeCell ref="I5050:K5050"/>
    <mergeCell ref="I5053:K5053"/>
    <mergeCell ref="I5043:K5043"/>
    <mergeCell ref="I5045:K5045"/>
    <mergeCell ref="I5047:K5048"/>
    <mergeCell ref="I5049:K5049"/>
    <mergeCell ref="I5031:I5032"/>
    <mergeCell ref="J5031:J5032"/>
    <mergeCell ref="I5035:I5036"/>
    <mergeCell ref="J5035:J5036"/>
    <mergeCell ref="I5037:I5038"/>
    <mergeCell ref="J5037:J5038"/>
    <mergeCell ref="I5051:K5051"/>
    <mergeCell ref="I5052:K5052"/>
    <mergeCell ref="L5101:M5101"/>
    <mergeCell ref="I5102:M5102"/>
    <mergeCell ref="N5006:N5007"/>
    <mergeCell ref="I5009:I5010"/>
    <mergeCell ref="J5009:J5010"/>
    <mergeCell ref="K5006:K5007"/>
    <mergeCell ref="L5006:M5006"/>
    <mergeCell ref="L5001:M5001"/>
    <mergeCell ref="I5002:M5002"/>
    <mergeCell ref="I5003:M5003"/>
    <mergeCell ref="I5025:I5026"/>
    <mergeCell ref="J5025:J5026"/>
    <mergeCell ref="I5011:I5012"/>
    <mergeCell ref="J5011:J5012"/>
    <mergeCell ref="I5006:I5007"/>
    <mergeCell ref="J5006:J5007"/>
    <mergeCell ref="I5018:I5019"/>
    <mergeCell ref="J5018:J5019"/>
    <mergeCell ref="I5020:I5021"/>
    <mergeCell ref="J5020:J5021"/>
    <mergeCell ref="I5022:I5023"/>
    <mergeCell ref="J5022:J5023"/>
    <mergeCell ref="I4958:K4958"/>
    <mergeCell ref="I4959:K4959"/>
    <mergeCell ref="I4961:K4961"/>
    <mergeCell ref="I4962:K4962"/>
    <mergeCell ref="I4963:K4963"/>
    <mergeCell ref="J4916:J4917"/>
    <mergeCell ref="I4918:I4919"/>
    <mergeCell ref="J4918:J4919"/>
    <mergeCell ref="I4937:I4938"/>
    <mergeCell ref="J4937:J4938"/>
    <mergeCell ref="I5004:M5004"/>
    <mergeCell ref="I5014:I5015"/>
    <mergeCell ref="J5014:J5015"/>
    <mergeCell ref="I5016:I5017"/>
    <mergeCell ref="J5016:J5017"/>
    <mergeCell ref="I4965:K4965"/>
    <mergeCell ref="I4966:K4966"/>
    <mergeCell ref="I4967:K4967"/>
    <mergeCell ref="I4956:K4956"/>
    <mergeCell ref="I4957:K4957"/>
    <mergeCell ref="I4939:I4940"/>
    <mergeCell ref="J4939:J4940"/>
    <mergeCell ref="I4941:I4942"/>
    <mergeCell ref="J4941:J4942"/>
    <mergeCell ref="L4901:M4901"/>
    <mergeCell ref="N4906:N4907"/>
    <mergeCell ref="I4909:I4910"/>
    <mergeCell ref="J4909:J4910"/>
    <mergeCell ref="I4906:I4907"/>
    <mergeCell ref="J4906:J4907"/>
    <mergeCell ref="I4955:K4955"/>
    <mergeCell ref="I4920:I4921"/>
    <mergeCell ref="J4920:J4921"/>
    <mergeCell ref="J4927:J4928"/>
    <mergeCell ref="I4929:I4930"/>
    <mergeCell ref="J4929:J4930"/>
    <mergeCell ref="I4950:K4950"/>
    <mergeCell ref="I4951:K4951"/>
    <mergeCell ref="I4952:K4952"/>
    <mergeCell ref="I4953:K4953"/>
    <mergeCell ref="I4922:I4923"/>
    <mergeCell ref="J4922:J4923"/>
    <mergeCell ref="I4925:I4926"/>
    <mergeCell ref="J4925:J4926"/>
    <mergeCell ref="I4927:I4928"/>
    <mergeCell ref="I4954:K4954"/>
    <mergeCell ref="I4943:K4943"/>
    <mergeCell ref="I4945:K4945"/>
    <mergeCell ref="I4947:K4948"/>
    <mergeCell ref="I4949:K4949"/>
    <mergeCell ref="I4854:K4854"/>
    <mergeCell ref="I4855:K4855"/>
    <mergeCell ref="I4856:K4856"/>
    <mergeCell ref="I4857:K4857"/>
    <mergeCell ref="I4843:K4843"/>
    <mergeCell ref="I4845:K4845"/>
    <mergeCell ref="I4847:K4848"/>
    <mergeCell ref="I4849:K4849"/>
    <mergeCell ref="I4931:I4932"/>
    <mergeCell ref="J4931:J4932"/>
    <mergeCell ref="I4933:I4934"/>
    <mergeCell ref="J4933:J4934"/>
    <mergeCell ref="I4858:K4858"/>
    <mergeCell ref="I4859:K4859"/>
    <mergeCell ref="I4861:K4861"/>
    <mergeCell ref="I4862:K4862"/>
    <mergeCell ref="I4935:I4936"/>
    <mergeCell ref="J4935:J4936"/>
    <mergeCell ref="I4902:M4902"/>
    <mergeCell ref="I4903:M4903"/>
    <mergeCell ref="I4904:M4904"/>
    <mergeCell ref="I4911:I4912"/>
    <mergeCell ref="J4911:J4912"/>
    <mergeCell ref="I4914:I4915"/>
    <mergeCell ref="J4914:J4915"/>
    <mergeCell ref="I4916:I4917"/>
    <mergeCell ref="K4906:K4907"/>
    <mergeCell ref="L4906:M4906"/>
    <mergeCell ref="I4863:K4863"/>
    <mergeCell ref="I4865:K4865"/>
    <mergeCell ref="I4866:K4866"/>
    <mergeCell ref="I4867:K4867"/>
    <mergeCell ref="I4833:I4834"/>
    <mergeCell ref="J4833:J4834"/>
    <mergeCell ref="I4835:I4836"/>
    <mergeCell ref="J4835:J4836"/>
    <mergeCell ref="I4822:I4823"/>
    <mergeCell ref="J4822:J4823"/>
    <mergeCell ref="I4827:I4828"/>
    <mergeCell ref="J4827:J4828"/>
    <mergeCell ref="I4829:I4830"/>
    <mergeCell ref="J4829:J4830"/>
    <mergeCell ref="I4850:K4850"/>
    <mergeCell ref="I4851:K4851"/>
    <mergeCell ref="I4852:K4852"/>
    <mergeCell ref="I4853:K4853"/>
    <mergeCell ref="I4837:I4838"/>
    <mergeCell ref="J4837:J4838"/>
    <mergeCell ref="I4839:I4840"/>
    <mergeCell ref="J4839:J4840"/>
    <mergeCell ref="I4841:I4842"/>
    <mergeCell ref="J4841:J4842"/>
    <mergeCell ref="I4825:I4826"/>
    <mergeCell ref="J4825:J4826"/>
    <mergeCell ref="I4816:I4817"/>
    <mergeCell ref="J4816:J4817"/>
    <mergeCell ref="L4806:M4806"/>
    <mergeCell ref="L4801:M4801"/>
    <mergeCell ref="I4802:M4802"/>
    <mergeCell ref="I4803:M4803"/>
    <mergeCell ref="I4804:M4804"/>
    <mergeCell ref="N4806:N4807"/>
    <mergeCell ref="I4809:I4810"/>
    <mergeCell ref="J4809:J4810"/>
    <mergeCell ref="I4811:I4812"/>
    <mergeCell ref="J4811:J4812"/>
    <mergeCell ref="I4806:I4807"/>
    <mergeCell ref="J4806:J4807"/>
    <mergeCell ref="K4806:K4807"/>
    <mergeCell ref="I4831:I4832"/>
    <mergeCell ref="J4831:J4832"/>
    <mergeCell ref="I4818:I4819"/>
    <mergeCell ref="J4818:J4819"/>
    <mergeCell ref="I4820:I4821"/>
    <mergeCell ref="J4820:J4821"/>
    <mergeCell ref="I4752:K4752"/>
    <mergeCell ref="I4753:K4753"/>
    <mergeCell ref="I4766:K4766"/>
    <mergeCell ref="I4767:K4767"/>
    <mergeCell ref="I4755:K4755"/>
    <mergeCell ref="I4756:K4756"/>
    <mergeCell ref="I4757:K4757"/>
    <mergeCell ref="I4762:K4762"/>
    <mergeCell ref="I4763:K4763"/>
    <mergeCell ref="I4765:K4765"/>
    <mergeCell ref="I4747:K4748"/>
    <mergeCell ref="I4749:K4749"/>
    <mergeCell ref="I4814:I4815"/>
    <mergeCell ref="J4814:J4815"/>
    <mergeCell ref="I4754:K4754"/>
    <mergeCell ref="I4758:K4758"/>
    <mergeCell ref="I4759:K4759"/>
    <mergeCell ref="I4761:K4761"/>
    <mergeCell ref="I4750:K4750"/>
    <mergeCell ref="I4751:K4751"/>
    <mergeCell ref="I4739:I4740"/>
    <mergeCell ref="J4739:J4740"/>
    <mergeCell ref="I4741:I4742"/>
    <mergeCell ref="J4741:J4742"/>
    <mergeCell ref="I4735:I4736"/>
    <mergeCell ref="J4735:J4736"/>
    <mergeCell ref="I4737:I4738"/>
    <mergeCell ref="J4737:J4738"/>
    <mergeCell ref="I4743:K4743"/>
    <mergeCell ref="I4745:K4745"/>
    <mergeCell ref="K4706:K4707"/>
    <mergeCell ref="L4706:M4706"/>
    <mergeCell ref="I4718:I4719"/>
    <mergeCell ref="J4718:J4719"/>
    <mergeCell ref="I4711:I4712"/>
    <mergeCell ref="J4711:J4712"/>
    <mergeCell ref="I4706:I4707"/>
    <mergeCell ref="J4706:J4707"/>
    <mergeCell ref="I4714:I4715"/>
    <mergeCell ref="J4714:J4715"/>
    <mergeCell ref="I4716:I4717"/>
    <mergeCell ref="J4716:J4717"/>
    <mergeCell ref="I4729:I4730"/>
    <mergeCell ref="J4729:J4730"/>
    <mergeCell ref="I4720:I4721"/>
    <mergeCell ref="J4720:J4721"/>
    <mergeCell ref="I4722:I4723"/>
    <mergeCell ref="J4722:J4723"/>
    <mergeCell ref="I4725:I4726"/>
    <mergeCell ref="J4725:J4726"/>
    <mergeCell ref="I4727:I4728"/>
    <mergeCell ref="J4727:J4728"/>
    <mergeCell ref="I4654:K4654"/>
    <mergeCell ref="I4655:K4655"/>
    <mergeCell ref="I4656:K4656"/>
    <mergeCell ref="I4657:K4657"/>
    <mergeCell ref="I4703:M4703"/>
    <mergeCell ref="I4704:M4704"/>
    <mergeCell ref="I4659:K4659"/>
    <mergeCell ref="I4661:K4661"/>
    <mergeCell ref="I4662:K4662"/>
    <mergeCell ref="I4667:K4667"/>
    <mergeCell ref="I4731:I4732"/>
    <mergeCell ref="J4731:J4732"/>
    <mergeCell ref="I4733:I4734"/>
    <mergeCell ref="J4733:J4734"/>
    <mergeCell ref="I4658:K4658"/>
    <mergeCell ref="I4663:K4663"/>
    <mergeCell ref="I4665:K4665"/>
    <mergeCell ref="I4666:K4666"/>
    <mergeCell ref="I4627:I4628"/>
    <mergeCell ref="J4627:J4628"/>
    <mergeCell ref="I4629:I4630"/>
    <mergeCell ref="J4629:J4630"/>
    <mergeCell ref="I4633:I4634"/>
    <mergeCell ref="J4633:J4634"/>
    <mergeCell ref="N4706:N4707"/>
    <mergeCell ref="I4709:I4710"/>
    <mergeCell ref="J4709:J4710"/>
    <mergeCell ref="I4639:I4640"/>
    <mergeCell ref="J4639:J4640"/>
    <mergeCell ref="I4641:I4642"/>
    <mergeCell ref="J4641:J4642"/>
    <mergeCell ref="I4650:K4650"/>
    <mergeCell ref="I4653:K4653"/>
    <mergeCell ref="I4643:K4643"/>
    <mergeCell ref="I4645:K4645"/>
    <mergeCell ref="I4647:K4648"/>
    <mergeCell ref="I4649:K4649"/>
    <mergeCell ref="I4631:I4632"/>
    <mergeCell ref="J4631:J4632"/>
    <mergeCell ref="I4635:I4636"/>
    <mergeCell ref="J4635:J4636"/>
    <mergeCell ref="I4637:I4638"/>
    <mergeCell ref="J4637:J4638"/>
    <mergeCell ref="I4651:K4651"/>
    <mergeCell ref="I4652:K4652"/>
    <mergeCell ref="L4701:M4701"/>
    <mergeCell ref="I4702:M4702"/>
    <mergeCell ref="N4606:N4607"/>
    <mergeCell ref="I4609:I4610"/>
    <mergeCell ref="J4609:J4610"/>
    <mergeCell ref="K4606:K4607"/>
    <mergeCell ref="L4606:M4606"/>
    <mergeCell ref="L4601:M4601"/>
    <mergeCell ref="I4602:M4602"/>
    <mergeCell ref="I4603:M4603"/>
    <mergeCell ref="I4625:I4626"/>
    <mergeCell ref="J4625:J4626"/>
    <mergeCell ref="I4611:I4612"/>
    <mergeCell ref="J4611:J4612"/>
    <mergeCell ref="I4606:I4607"/>
    <mergeCell ref="J4606:J4607"/>
    <mergeCell ref="I4618:I4619"/>
    <mergeCell ref="J4618:J4619"/>
    <mergeCell ref="I4620:I4621"/>
    <mergeCell ref="J4620:J4621"/>
    <mergeCell ref="I4622:I4623"/>
    <mergeCell ref="J4622:J4623"/>
    <mergeCell ref="I4558:K4558"/>
    <mergeCell ref="I4559:K4559"/>
    <mergeCell ref="I4561:K4561"/>
    <mergeCell ref="I4562:K4562"/>
    <mergeCell ref="I4563:K4563"/>
    <mergeCell ref="J4516:J4517"/>
    <mergeCell ref="I4518:I4519"/>
    <mergeCell ref="J4518:J4519"/>
    <mergeCell ref="I4537:I4538"/>
    <mergeCell ref="J4537:J4538"/>
    <mergeCell ref="I4604:M4604"/>
    <mergeCell ref="I4614:I4615"/>
    <mergeCell ref="J4614:J4615"/>
    <mergeCell ref="I4616:I4617"/>
    <mergeCell ref="J4616:J4617"/>
    <mergeCell ref="I4565:K4565"/>
    <mergeCell ref="I4566:K4566"/>
    <mergeCell ref="I4567:K4567"/>
    <mergeCell ref="I4556:K4556"/>
    <mergeCell ref="I4557:K4557"/>
    <mergeCell ref="I4539:I4540"/>
    <mergeCell ref="J4539:J4540"/>
    <mergeCell ref="I4541:I4542"/>
    <mergeCell ref="J4541:J4542"/>
    <mergeCell ref="L4501:M4501"/>
    <mergeCell ref="N4506:N4507"/>
    <mergeCell ref="I4509:I4510"/>
    <mergeCell ref="J4509:J4510"/>
    <mergeCell ref="I4506:I4507"/>
    <mergeCell ref="J4506:J4507"/>
    <mergeCell ref="I4555:K4555"/>
    <mergeCell ref="I4520:I4521"/>
    <mergeCell ref="J4520:J4521"/>
    <mergeCell ref="J4527:J4528"/>
    <mergeCell ref="I4529:I4530"/>
    <mergeCell ref="J4529:J4530"/>
    <mergeCell ref="I4550:K4550"/>
    <mergeCell ref="I4551:K4551"/>
    <mergeCell ref="I4552:K4552"/>
    <mergeCell ref="I4553:K4553"/>
    <mergeCell ref="I4522:I4523"/>
    <mergeCell ref="J4522:J4523"/>
    <mergeCell ref="I4525:I4526"/>
    <mergeCell ref="J4525:J4526"/>
    <mergeCell ref="I4527:I4528"/>
    <mergeCell ref="I4554:K4554"/>
    <mergeCell ref="I4543:K4543"/>
    <mergeCell ref="I4545:K4545"/>
    <mergeCell ref="I4547:K4548"/>
    <mergeCell ref="I4549:K4549"/>
    <mergeCell ref="I4454:K4454"/>
    <mergeCell ref="I4455:K4455"/>
    <mergeCell ref="I4456:K4456"/>
    <mergeCell ref="I4457:K4457"/>
    <mergeCell ref="I4443:K4443"/>
    <mergeCell ref="I4445:K4445"/>
    <mergeCell ref="I4447:K4448"/>
    <mergeCell ref="I4449:K4449"/>
    <mergeCell ref="I4531:I4532"/>
    <mergeCell ref="J4531:J4532"/>
    <mergeCell ref="I4533:I4534"/>
    <mergeCell ref="J4533:J4534"/>
    <mergeCell ref="I4458:K4458"/>
    <mergeCell ref="I4459:K4459"/>
    <mergeCell ref="I4461:K4461"/>
    <mergeCell ref="I4462:K4462"/>
    <mergeCell ref="I4535:I4536"/>
    <mergeCell ref="J4535:J4536"/>
    <mergeCell ref="I4502:M4502"/>
    <mergeCell ref="I4503:M4503"/>
    <mergeCell ref="I4504:M4504"/>
    <mergeCell ref="I4511:I4512"/>
    <mergeCell ref="J4511:J4512"/>
    <mergeCell ref="I4514:I4515"/>
    <mergeCell ref="J4514:J4515"/>
    <mergeCell ref="I4516:I4517"/>
    <mergeCell ref="K4506:K4507"/>
    <mergeCell ref="L4506:M4506"/>
    <mergeCell ref="I4463:K4463"/>
    <mergeCell ref="I4465:K4465"/>
    <mergeCell ref="I4466:K4466"/>
    <mergeCell ref="I4467:K4467"/>
    <mergeCell ref="I4433:I4434"/>
    <mergeCell ref="J4433:J4434"/>
    <mergeCell ref="I4435:I4436"/>
    <mergeCell ref="J4435:J4436"/>
    <mergeCell ref="I4422:I4423"/>
    <mergeCell ref="J4422:J4423"/>
    <mergeCell ref="I4427:I4428"/>
    <mergeCell ref="J4427:J4428"/>
    <mergeCell ref="I4429:I4430"/>
    <mergeCell ref="J4429:J4430"/>
    <mergeCell ref="I4450:K4450"/>
    <mergeCell ref="I4451:K4451"/>
    <mergeCell ref="I4452:K4452"/>
    <mergeCell ref="I4453:K4453"/>
    <mergeCell ref="I4437:I4438"/>
    <mergeCell ref="J4437:J4438"/>
    <mergeCell ref="I4439:I4440"/>
    <mergeCell ref="J4439:J4440"/>
    <mergeCell ref="I4441:I4442"/>
    <mergeCell ref="J4441:J4442"/>
    <mergeCell ref="I4425:I4426"/>
    <mergeCell ref="J4425:J4426"/>
    <mergeCell ref="I4416:I4417"/>
    <mergeCell ref="J4416:J4417"/>
    <mergeCell ref="L4406:M4406"/>
    <mergeCell ref="L4401:M4401"/>
    <mergeCell ref="I4402:M4402"/>
    <mergeCell ref="I4403:M4403"/>
    <mergeCell ref="I4404:M4404"/>
    <mergeCell ref="N4406:N4407"/>
    <mergeCell ref="I4409:I4410"/>
    <mergeCell ref="J4409:J4410"/>
    <mergeCell ref="I4411:I4412"/>
    <mergeCell ref="J4411:J4412"/>
    <mergeCell ref="I4406:I4407"/>
    <mergeCell ref="J4406:J4407"/>
    <mergeCell ref="K4406:K4407"/>
    <mergeCell ref="I4431:I4432"/>
    <mergeCell ref="J4431:J4432"/>
    <mergeCell ref="I4418:I4419"/>
    <mergeCell ref="J4418:J4419"/>
    <mergeCell ref="I4420:I4421"/>
    <mergeCell ref="J4420:J4421"/>
    <mergeCell ref="I4352:K4352"/>
    <mergeCell ref="I4353:K4353"/>
    <mergeCell ref="I4366:K4366"/>
    <mergeCell ref="I4367:K4367"/>
    <mergeCell ref="I4355:K4355"/>
    <mergeCell ref="I4356:K4356"/>
    <mergeCell ref="I4357:K4357"/>
    <mergeCell ref="I4362:K4362"/>
    <mergeCell ref="I4363:K4363"/>
    <mergeCell ref="I4365:K4365"/>
    <mergeCell ref="I4347:K4348"/>
    <mergeCell ref="I4349:K4349"/>
    <mergeCell ref="I4414:I4415"/>
    <mergeCell ref="J4414:J4415"/>
    <mergeCell ref="I4354:K4354"/>
    <mergeCell ref="I4358:K4358"/>
    <mergeCell ref="I4359:K4359"/>
    <mergeCell ref="I4361:K4361"/>
    <mergeCell ref="I4350:K4350"/>
    <mergeCell ref="I4351:K4351"/>
    <mergeCell ref="I4339:I4340"/>
    <mergeCell ref="J4339:J4340"/>
    <mergeCell ref="I4341:I4342"/>
    <mergeCell ref="J4341:J4342"/>
    <mergeCell ref="I4335:I4336"/>
    <mergeCell ref="J4335:J4336"/>
    <mergeCell ref="I4337:I4338"/>
    <mergeCell ref="J4337:J4338"/>
    <mergeCell ref="I4343:K4343"/>
    <mergeCell ref="I4345:K4345"/>
    <mergeCell ref="K4306:K4307"/>
    <mergeCell ref="L4306:M4306"/>
    <mergeCell ref="I4318:I4319"/>
    <mergeCell ref="J4318:J4319"/>
    <mergeCell ref="I4311:I4312"/>
    <mergeCell ref="J4311:J4312"/>
    <mergeCell ref="I4306:I4307"/>
    <mergeCell ref="J4306:J4307"/>
    <mergeCell ref="I4314:I4315"/>
    <mergeCell ref="J4314:J4315"/>
    <mergeCell ref="I4316:I4317"/>
    <mergeCell ref="J4316:J4317"/>
    <mergeCell ref="I4329:I4330"/>
    <mergeCell ref="J4329:J4330"/>
    <mergeCell ref="I4320:I4321"/>
    <mergeCell ref="J4320:J4321"/>
    <mergeCell ref="I4322:I4323"/>
    <mergeCell ref="J4322:J4323"/>
    <mergeCell ref="I4325:I4326"/>
    <mergeCell ref="J4325:J4326"/>
    <mergeCell ref="I4327:I4328"/>
    <mergeCell ref="J4327:J4328"/>
    <mergeCell ref="I4254:K4254"/>
    <mergeCell ref="I4255:K4255"/>
    <mergeCell ref="I4256:K4256"/>
    <mergeCell ref="I4257:K4257"/>
    <mergeCell ref="I4303:M4303"/>
    <mergeCell ref="I4304:M4304"/>
    <mergeCell ref="I4259:K4259"/>
    <mergeCell ref="I4261:K4261"/>
    <mergeCell ref="I4262:K4262"/>
    <mergeCell ref="I4267:K4267"/>
    <mergeCell ref="I4331:I4332"/>
    <mergeCell ref="J4331:J4332"/>
    <mergeCell ref="I4333:I4334"/>
    <mergeCell ref="J4333:J4334"/>
    <mergeCell ref="I4258:K4258"/>
    <mergeCell ref="I4263:K4263"/>
    <mergeCell ref="I4265:K4265"/>
    <mergeCell ref="I4266:K4266"/>
    <mergeCell ref="I4227:I4228"/>
    <mergeCell ref="J4227:J4228"/>
    <mergeCell ref="I4229:I4230"/>
    <mergeCell ref="J4229:J4230"/>
    <mergeCell ref="I4233:I4234"/>
    <mergeCell ref="J4233:J4234"/>
    <mergeCell ref="N4306:N4307"/>
    <mergeCell ref="I4309:I4310"/>
    <mergeCell ref="J4309:J4310"/>
    <mergeCell ref="I4239:I4240"/>
    <mergeCell ref="J4239:J4240"/>
    <mergeCell ref="I4241:I4242"/>
    <mergeCell ref="J4241:J4242"/>
    <mergeCell ref="I4250:K4250"/>
    <mergeCell ref="I4253:K4253"/>
    <mergeCell ref="I4243:K4243"/>
    <mergeCell ref="I4245:K4245"/>
    <mergeCell ref="I4247:K4248"/>
    <mergeCell ref="I4249:K4249"/>
    <mergeCell ref="I4231:I4232"/>
    <mergeCell ref="J4231:J4232"/>
    <mergeCell ref="I4235:I4236"/>
    <mergeCell ref="J4235:J4236"/>
    <mergeCell ref="I4237:I4238"/>
    <mergeCell ref="J4237:J4238"/>
    <mergeCell ref="I4251:K4251"/>
    <mergeCell ref="I4252:K4252"/>
    <mergeCell ref="L4301:M4301"/>
    <mergeCell ref="I4302:M4302"/>
    <mergeCell ref="N4206:N4207"/>
    <mergeCell ref="I4209:I4210"/>
    <mergeCell ref="J4209:J4210"/>
    <mergeCell ref="K4206:K4207"/>
    <mergeCell ref="L4206:M4206"/>
    <mergeCell ref="L4201:M4201"/>
    <mergeCell ref="I4202:M4202"/>
    <mergeCell ref="I4203:M4203"/>
    <mergeCell ref="I4225:I4226"/>
    <mergeCell ref="J4225:J4226"/>
    <mergeCell ref="I4211:I4212"/>
    <mergeCell ref="J4211:J4212"/>
    <mergeCell ref="I4206:I4207"/>
    <mergeCell ref="J4206:J4207"/>
    <mergeCell ref="I4218:I4219"/>
    <mergeCell ref="J4218:J4219"/>
    <mergeCell ref="I4220:I4221"/>
    <mergeCell ref="J4220:J4221"/>
    <mergeCell ref="I4222:I4223"/>
    <mergeCell ref="J4222:J4223"/>
    <mergeCell ref="I4158:K4158"/>
    <mergeCell ref="I4159:K4159"/>
    <mergeCell ref="I4161:K4161"/>
    <mergeCell ref="I4162:K4162"/>
    <mergeCell ref="I4163:K4163"/>
    <mergeCell ref="J4116:J4117"/>
    <mergeCell ref="I4118:I4119"/>
    <mergeCell ref="J4118:J4119"/>
    <mergeCell ref="I4137:I4138"/>
    <mergeCell ref="J4137:J4138"/>
    <mergeCell ref="I4204:M4204"/>
    <mergeCell ref="I4214:I4215"/>
    <mergeCell ref="J4214:J4215"/>
    <mergeCell ref="I4216:I4217"/>
    <mergeCell ref="J4216:J4217"/>
    <mergeCell ref="I4165:K4165"/>
    <mergeCell ref="I4166:K4166"/>
    <mergeCell ref="I4167:K4167"/>
    <mergeCell ref="I4156:K4156"/>
    <mergeCell ref="I4157:K4157"/>
    <mergeCell ref="I4139:I4140"/>
    <mergeCell ref="J4139:J4140"/>
    <mergeCell ref="I4141:I4142"/>
    <mergeCell ref="J4141:J4142"/>
    <mergeCell ref="L4101:M4101"/>
    <mergeCell ref="N4106:N4107"/>
    <mergeCell ref="I4109:I4110"/>
    <mergeCell ref="J4109:J4110"/>
    <mergeCell ref="I4106:I4107"/>
    <mergeCell ref="J4106:J4107"/>
    <mergeCell ref="I4155:K4155"/>
    <mergeCell ref="I4120:I4121"/>
    <mergeCell ref="J4120:J4121"/>
    <mergeCell ref="J4127:J4128"/>
    <mergeCell ref="I4129:I4130"/>
    <mergeCell ref="J4129:J4130"/>
    <mergeCell ref="I4150:K4150"/>
    <mergeCell ref="I4151:K4151"/>
    <mergeCell ref="I4152:K4152"/>
    <mergeCell ref="I4153:K4153"/>
    <mergeCell ref="I4122:I4123"/>
    <mergeCell ref="J4122:J4123"/>
    <mergeCell ref="I4125:I4126"/>
    <mergeCell ref="J4125:J4126"/>
    <mergeCell ref="I4127:I4128"/>
    <mergeCell ref="I4154:K4154"/>
    <mergeCell ref="I4143:K4143"/>
    <mergeCell ref="I4145:K4145"/>
    <mergeCell ref="I4147:K4148"/>
    <mergeCell ref="I4149:K4149"/>
    <mergeCell ref="I4054:K4054"/>
    <mergeCell ref="I4055:K4055"/>
    <mergeCell ref="I4056:K4056"/>
    <mergeCell ref="I4057:K4057"/>
    <mergeCell ref="I4043:K4043"/>
    <mergeCell ref="I4045:K4045"/>
    <mergeCell ref="I4047:K4048"/>
    <mergeCell ref="I4049:K4049"/>
    <mergeCell ref="I4131:I4132"/>
    <mergeCell ref="J4131:J4132"/>
    <mergeCell ref="I4133:I4134"/>
    <mergeCell ref="J4133:J4134"/>
    <mergeCell ref="I4058:K4058"/>
    <mergeCell ref="I4059:K4059"/>
    <mergeCell ref="I4061:K4061"/>
    <mergeCell ref="I4062:K4062"/>
    <mergeCell ref="I4135:I4136"/>
    <mergeCell ref="J4135:J4136"/>
    <mergeCell ref="I4102:M4102"/>
    <mergeCell ref="I4103:M4103"/>
    <mergeCell ref="I4104:M4104"/>
    <mergeCell ref="I4111:I4112"/>
    <mergeCell ref="J4111:J4112"/>
    <mergeCell ref="I4114:I4115"/>
    <mergeCell ref="J4114:J4115"/>
    <mergeCell ref="I4116:I4117"/>
    <mergeCell ref="K4106:K4107"/>
    <mergeCell ref="L4106:M4106"/>
    <mergeCell ref="I4063:K4063"/>
    <mergeCell ref="I4065:K4065"/>
    <mergeCell ref="I4066:K4066"/>
    <mergeCell ref="I4067:K4067"/>
    <mergeCell ref="I4033:I4034"/>
    <mergeCell ref="J4033:J4034"/>
    <mergeCell ref="I4035:I4036"/>
    <mergeCell ref="J4035:J4036"/>
    <mergeCell ref="I4022:I4023"/>
    <mergeCell ref="J4022:J4023"/>
    <mergeCell ref="I4027:I4028"/>
    <mergeCell ref="J4027:J4028"/>
    <mergeCell ref="I4029:I4030"/>
    <mergeCell ref="J4029:J4030"/>
    <mergeCell ref="I4050:K4050"/>
    <mergeCell ref="I4051:K4051"/>
    <mergeCell ref="I4052:K4052"/>
    <mergeCell ref="I4053:K4053"/>
    <mergeCell ref="I4037:I4038"/>
    <mergeCell ref="J4037:J4038"/>
    <mergeCell ref="I4039:I4040"/>
    <mergeCell ref="J4039:J4040"/>
    <mergeCell ref="I4041:I4042"/>
    <mergeCell ref="J4041:J4042"/>
    <mergeCell ref="I4025:I4026"/>
    <mergeCell ref="J4025:J4026"/>
    <mergeCell ref="I4016:I4017"/>
    <mergeCell ref="J4016:J4017"/>
    <mergeCell ref="L4006:M4006"/>
    <mergeCell ref="L4001:M4001"/>
    <mergeCell ref="I4002:M4002"/>
    <mergeCell ref="I4003:M4003"/>
    <mergeCell ref="I4004:M4004"/>
    <mergeCell ref="N4006:N4007"/>
    <mergeCell ref="I4009:I4010"/>
    <mergeCell ref="J4009:J4010"/>
    <mergeCell ref="I4011:I4012"/>
    <mergeCell ref="J4011:J4012"/>
    <mergeCell ref="I4006:I4007"/>
    <mergeCell ref="J4006:J4007"/>
    <mergeCell ref="K4006:K4007"/>
    <mergeCell ref="I4031:I4032"/>
    <mergeCell ref="J4031:J4032"/>
    <mergeCell ref="I4018:I4019"/>
    <mergeCell ref="J4018:J4019"/>
    <mergeCell ref="I4020:I4021"/>
    <mergeCell ref="J4020:J4021"/>
    <mergeCell ref="I3952:K3952"/>
    <mergeCell ref="I3953:K3953"/>
    <mergeCell ref="I3966:K3966"/>
    <mergeCell ref="I3967:K3967"/>
    <mergeCell ref="I3955:K3955"/>
    <mergeCell ref="I3956:K3956"/>
    <mergeCell ref="I3957:K3957"/>
    <mergeCell ref="I3962:K3962"/>
    <mergeCell ref="I3963:K3963"/>
    <mergeCell ref="I3965:K3965"/>
    <mergeCell ref="I3947:K3948"/>
    <mergeCell ref="I3949:K3949"/>
    <mergeCell ref="I4014:I4015"/>
    <mergeCell ref="J4014:J4015"/>
    <mergeCell ref="I3954:K3954"/>
    <mergeCell ref="I3958:K3958"/>
    <mergeCell ref="I3959:K3959"/>
    <mergeCell ref="I3961:K3961"/>
    <mergeCell ref="I3950:K3950"/>
    <mergeCell ref="I3951:K3951"/>
    <mergeCell ref="I3939:I3940"/>
    <mergeCell ref="J3939:J3940"/>
    <mergeCell ref="I3941:I3942"/>
    <mergeCell ref="J3941:J3942"/>
    <mergeCell ref="I3935:I3936"/>
    <mergeCell ref="J3935:J3936"/>
    <mergeCell ref="I3937:I3938"/>
    <mergeCell ref="J3937:J3938"/>
    <mergeCell ref="I3943:K3943"/>
    <mergeCell ref="I3945:K3945"/>
    <mergeCell ref="K3906:K3907"/>
    <mergeCell ref="L3906:M3906"/>
    <mergeCell ref="I3918:I3919"/>
    <mergeCell ref="J3918:J3919"/>
    <mergeCell ref="I3911:I3912"/>
    <mergeCell ref="J3911:J3912"/>
    <mergeCell ref="I3906:I3907"/>
    <mergeCell ref="J3906:J3907"/>
    <mergeCell ref="I3914:I3915"/>
    <mergeCell ref="J3914:J3915"/>
    <mergeCell ref="I3916:I3917"/>
    <mergeCell ref="J3916:J3917"/>
    <mergeCell ref="I3929:I3930"/>
    <mergeCell ref="J3929:J3930"/>
    <mergeCell ref="I3920:I3921"/>
    <mergeCell ref="J3920:J3921"/>
    <mergeCell ref="I3922:I3923"/>
    <mergeCell ref="J3922:J3923"/>
    <mergeCell ref="I3925:I3926"/>
    <mergeCell ref="J3925:J3926"/>
    <mergeCell ref="I3927:I3928"/>
    <mergeCell ref="J3927:J3928"/>
    <mergeCell ref="I3854:K3854"/>
    <mergeCell ref="I3855:K3855"/>
    <mergeCell ref="I3856:K3856"/>
    <mergeCell ref="I3857:K3857"/>
    <mergeCell ref="I3903:M3903"/>
    <mergeCell ref="I3904:M3904"/>
    <mergeCell ref="I3859:K3859"/>
    <mergeCell ref="I3861:K3861"/>
    <mergeCell ref="I3862:K3862"/>
    <mergeCell ref="I3867:K3867"/>
    <mergeCell ref="I3931:I3932"/>
    <mergeCell ref="J3931:J3932"/>
    <mergeCell ref="I3933:I3934"/>
    <mergeCell ref="J3933:J3934"/>
    <mergeCell ref="I3858:K3858"/>
    <mergeCell ref="I3863:K3863"/>
    <mergeCell ref="I3865:K3865"/>
    <mergeCell ref="I3866:K3866"/>
    <mergeCell ref="I3827:I3828"/>
    <mergeCell ref="J3827:J3828"/>
    <mergeCell ref="I3829:I3830"/>
    <mergeCell ref="J3829:J3830"/>
    <mergeCell ref="I3833:I3834"/>
    <mergeCell ref="J3833:J3834"/>
    <mergeCell ref="N3906:N3907"/>
    <mergeCell ref="I3909:I3910"/>
    <mergeCell ref="J3909:J3910"/>
    <mergeCell ref="I3839:I3840"/>
    <mergeCell ref="J3839:J3840"/>
    <mergeCell ref="I3841:I3842"/>
    <mergeCell ref="J3841:J3842"/>
    <mergeCell ref="I3850:K3850"/>
    <mergeCell ref="I3853:K3853"/>
    <mergeCell ref="I3843:K3843"/>
    <mergeCell ref="I3845:K3845"/>
    <mergeCell ref="I3847:K3848"/>
    <mergeCell ref="I3849:K3849"/>
    <mergeCell ref="I3831:I3832"/>
    <mergeCell ref="J3831:J3832"/>
    <mergeCell ref="I3835:I3836"/>
    <mergeCell ref="J3835:J3836"/>
    <mergeCell ref="I3837:I3838"/>
    <mergeCell ref="J3837:J3838"/>
    <mergeCell ref="I3851:K3851"/>
    <mergeCell ref="I3852:K3852"/>
    <mergeCell ref="L3901:M3901"/>
    <mergeCell ref="I3902:M3902"/>
    <mergeCell ref="N3806:N3807"/>
    <mergeCell ref="I3809:I3810"/>
    <mergeCell ref="J3809:J3810"/>
    <mergeCell ref="K3806:K3807"/>
    <mergeCell ref="L3806:M3806"/>
    <mergeCell ref="L3801:M3801"/>
    <mergeCell ref="I3802:M3802"/>
    <mergeCell ref="I3803:M3803"/>
    <mergeCell ref="I3825:I3826"/>
    <mergeCell ref="J3825:J3826"/>
    <mergeCell ref="I3811:I3812"/>
    <mergeCell ref="J3811:J3812"/>
    <mergeCell ref="I3806:I3807"/>
    <mergeCell ref="J3806:J3807"/>
    <mergeCell ref="I3818:I3819"/>
    <mergeCell ref="J3818:J3819"/>
    <mergeCell ref="I3820:I3821"/>
    <mergeCell ref="J3820:J3821"/>
    <mergeCell ref="I3822:I3823"/>
    <mergeCell ref="J3822:J3823"/>
    <mergeCell ref="I3758:K3758"/>
    <mergeCell ref="I3759:K3759"/>
    <mergeCell ref="I3761:K3761"/>
    <mergeCell ref="I3762:K3762"/>
    <mergeCell ref="I3763:K3763"/>
    <mergeCell ref="J3716:J3717"/>
    <mergeCell ref="I3718:I3719"/>
    <mergeCell ref="J3718:J3719"/>
    <mergeCell ref="I3737:I3738"/>
    <mergeCell ref="J3737:J3738"/>
    <mergeCell ref="I3804:M3804"/>
    <mergeCell ref="I3814:I3815"/>
    <mergeCell ref="J3814:J3815"/>
    <mergeCell ref="I3816:I3817"/>
    <mergeCell ref="J3816:J3817"/>
    <mergeCell ref="I3765:K3765"/>
    <mergeCell ref="I3766:K3766"/>
    <mergeCell ref="I3767:K3767"/>
    <mergeCell ref="I3756:K3756"/>
    <mergeCell ref="I3757:K3757"/>
    <mergeCell ref="I3739:I3740"/>
    <mergeCell ref="J3739:J3740"/>
    <mergeCell ref="I3741:I3742"/>
    <mergeCell ref="J3741:J3742"/>
    <mergeCell ref="L3701:M3701"/>
    <mergeCell ref="N3706:N3707"/>
    <mergeCell ref="I3709:I3710"/>
    <mergeCell ref="J3709:J3710"/>
    <mergeCell ref="I3706:I3707"/>
    <mergeCell ref="J3706:J3707"/>
    <mergeCell ref="I3755:K3755"/>
    <mergeCell ref="I3720:I3721"/>
    <mergeCell ref="J3720:J3721"/>
    <mergeCell ref="J3727:J3728"/>
    <mergeCell ref="I3729:I3730"/>
    <mergeCell ref="J3729:J3730"/>
    <mergeCell ref="I3750:K3750"/>
    <mergeCell ref="I3751:K3751"/>
    <mergeCell ref="I3752:K3752"/>
    <mergeCell ref="I3753:K3753"/>
    <mergeCell ref="I3722:I3723"/>
    <mergeCell ref="J3722:J3723"/>
    <mergeCell ref="I3725:I3726"/>
    <mergeCell ref="J3725:J3726"/>
    <mergeCell ref="I3727:I3728"/>
    <mergeCell ref="I3754:K3754"/>
    <mergeCell ref="I3743:K3743"/>
    <mergeCell ref="I3745:K3745"/>
    <mergeCell ref="I3747:K3748"/>
    <mergeCell ref="I3749:K3749"/>
    <mergeCell ref="I3654:K3654"/>
    <mergeCell ref="I3655:K3655"/>
    <mergeCell ref="I3656:K3656"/>
    <mergeCell ref="I3657:K3657"/>
    <mergeCell ref="I3643:K3643"/>
    <mergeCell ref="I3645:K3645"/>
    <mergeCell ref="I3647:K3648"/>
    <mergeCell ref="I3649:K3649"/>
    <mergeCell ref="I3731:I3732"/>
    <mergeCell ref="J3731:J3732"/>
    <mergeCell ref="I3733:I3734"/>
    <mergeCell ref="J3733:J3734"/>
    <mergeCell ref="I3658:K3658"/>
    <mergeCell ref="I3659:K3659"/>
    <mergeCell ref="I3661:K3661"/>
    <mergeCell ref="I3662:K3662"/>
    <mergeCell ref="I3735:I3736"/>
    <mergeCell ref="J3735:J3736"/>
    <mergeCell ref="I3702:M3702"/>
    <mergeCell ref="I3703:M3703"/>
    <mergeCell ref="I3704:M3704"/>
    <mergeCell ref="I3711:I3712"/>
    <mergeCell ref="J3711:J3712"/>
    <mergeCell ref="I3714:I3715"/>
    <mergeCell ref="J3714:J3715"/>
    <mergeCell ref="I3716:I3717"/>
    <mergeCell ref="K3706:K3707"/>
    <mergeCell ref="L3706:M3706"/>
    <mergeCell ref="I3663:K3663"/>
    <mergeCell ref="I3665:K3665"/>
    <mergeCell ref="I3666:K3666"/>
    <mergeCell ref="I3667:K3667"/>
    <mergeCell ref="I3633:I3634"/>
    <mergeCell ref="J3633:J3634"/>
    <mergeCell ref="I3635:I3636"/>
    <mergeCell ref="J3635:J3636"/>
    <mergeCell ref="I3622:I3623"/>
    <mergeCell ref="J3622:J3623"/>
    <mergeCell ref="I3627:I3628"/>
    <mergeCell ref="J3627:J3628"/>
    <mergeCell ref="I3629:I3630"/>
    <mergeCell ref="J3629:J3630"/>
    <mergeCell ref="I3650:K3650"/>
    <mergeCell ref="I3651:K3651"/>
    <mergeCell ref="I3652:K3652"/>
    <mergeCell ref="I3653:K3653"/>
    <mergeCell ref="I3637:I3638"/>
    <mergeCell ref="J3637:J3638"/>
    <mergeCell ref="I3639:I3640"/>
    <mergeCell ref="J3639:J3640"/>
    <mergeCell ref="I3641:I3642"/>
    <mergeCell ref="J3641:J3642"/>
    <mergeCell ref="I3625:I3626"/>
    <mergeCell ref="J3625:J3626"/>
    <mergeCell ref="I3616:I3617"/>
    <mergeCell ref="J3616:J3617"/>
    <mergeCell ref="L3606:M3606"/>
    <mergeCell ref="L3601:M3601"/>
    <mergeCell ref="I3602:M3602"/>
    <mergeCell ref="I3603:M3603"/>
    <mergeCell ref="I3604:M3604"/>
    <mergeCell ref="N3606:N3607"/>
    <mergeCell ref="I3609:I3610"/>
    <mergeCell ref="J3609:J3610"/>
    <mergeCell ref="I3611:I3612"/>
    <mergeCell ref="J3611:J3612"/>
    <mergeCell ref="I3606:I3607"/>
    <mergeCell ref="J3606:J3607"/>
    <mergeCell ref="K3606:K3607"/>
    <mergeCell ref="I3631:I3632"/>
    <mergeCell ref="J3631:J3632"/>
    <mergeCell ref="I3618:I3619"/>
    <mergeCell ref="J3618:J3619"/>
    <mergeCell ref="I3620:I3621"/>
    <mergeCell ref="J3620:J3621"/>
    <mergeCell ref="I3552:K3552"/>
    <mergeCell ref="I3553:K3553"/>
    <mergeCell ref="I3566:K3566"/>
    <mergeCell ref="I3567:K3567"/>
    <mergeCell ref="I3555:K3555"/>
    <mergeCell ref="I3556:K3556"/>
    <mergeCell ref="I3557:K3557"/>
    <mergeCell ref="I3562:K3562"/>
    <mergeCell ref="I3563:K3563"/>
    <mergeCell ref="I3565:K3565"/>
    <mergeCell ref="I3547:K3548"/>
    <mergeCell ref="I3549:K3549"/>
    <mergeCell ref="I3614:I3615"/>
    <mergeCell ref="J3614:J3615"/>
    <mergeCell ref="I3554:K3554"/>
    <mergeCell ref="I3558:K3558"/>
    <mergeCell ref="I3559:K3559"/>
    <mergeCell ref="I3561:K3561"/>
    <mergeCell ref="I3550:K3550"/>
    <mergeCell ref="I3551:K3551"/>
    <mergeCell ref="I3539:I3540"/>
    <mergeCell ref="J3539:J3540"/>
    <mergeCell ref="I3541:I3542"/>
    <mergeCell ref="J3541:J3542"/>
    <mergeCell ref="I3535:I3536"/>
    <mergeCell ref="J3535:J3536"/>
    <mergeCell ref="I3537:I3538"/>
    <mergeCell ref="J3537:J3538"/>
    <mergeCell ref="I3543:K3543"/>
    <mergeCell ref="I3545:K3545"/>
    <mergeCell ref="K3506:K3507"/>
    <mergeCell ref="L3506:M3506"/>
    <mergeCell ref="I3518:I3519"/>
    <mergeCell ref="J3518:J3519"/>
    <mergeCell ref="I3511:I3512"/>
    <mergeCell ref="J3511:J3512"/>
    <mergeCell ref="I3506:I3507"/>
    <mergeCell ref="J3506:J3507"/>
    <mergeCell ref="I3514:I3515"/>
    <mergeCell ref="J3514:J3515"/>
    <mergeCell ref="I3516:I3517"/>
    <mergeCell ref="J3516:J3517"/>
    <mergeCell ref="I3529:I3530"/>
    <mergeCell ref="J3529:J3530"/>
    <mergeCell ref="I3520:I3521"/>
    <mergeCell ref="J3520:J3521"/>
    <mergeCell ref="I3522:I3523"/>
    <mergeCell ref="J3522:J3523"/>
    <mergeCell ref="I3525:I3526"/>
    <mergeCell ref="J3525:J3526"/>
    <mergeCell ref="I3527:I3528"/>
    <mergeCell ref="J3527:J3528"/>
    <mergeCell ref="I3454:K3454"/>
    <mergeCell ref="I3455:K3455"/>
    <mergeCell ref="I3456:K3456"/>
    <mergeCell ref="I3457:K3457"/>
    <mergeCell ref="I3503:M3503"/>
    <mergeCell ref="I3504:M3504"/>
    <mergeCell ref="I3459:K3459"/>
    <mergeCell ref="I3461:K3461"/>
    <mergeCell ref="I3462:K3462"/>
    <mergeCell ref="I3467:K3467"/>
    <mergeCell ref="I3531:I3532"/>
    <mergeCell ref="J3531:J3532"/>
    <mergeCell ref="I3533:I3534"/>
    <mergeCell ref="J3533:J3534"/>
    <mergeCell ref="I3458:K3458"/>
    <mergeCell ref="I3463:K3463"/>
    <mergeCell ref="I3465:K3465"/>
    <mergeCell ref="I3466:K3466"/>
    <mergeCell ref="I3427:I3428"/>
    <mergeCell ref="J3427:J3428"/>
    <mergeCell ref="I3429:I3430"/>
    <mergeCell ref="J3429:J3430"/>
    <mergeCell ref="I3433:I3434"/>
    <mergeCell ref="J3433:J3434"/>
    <mergeCell ref="N3506:N3507"/>
    <mergeCell ref="I3509:I3510"/>
    <mergeCell ref="J3509:J3510"/>
    <mergeCell ref="I3439:I3440"/>
    <mergeCell ref="J3439:J3440"/>
    <mergeCell ref="I3441:I3442"/>
    <mergeCell ref="J3441:J3442"/>
    <mergeCell ref="I3450:K3450"/>
    <mergeCell ref="I3453:K3453"/>
    <mergeCell ref="I3443:K3443"/>
    <mergeCell ref="I3445:K3445"/>
    <mergeCell ref="I3447:K3448"/>
    <mergeCell ref="I3449:K3449"/>
    <mergeCell ref="I3431:I3432"/>
    <mergeCell ref="J3431:J3432"/>
    <mergeCell ref="I3435:I3436"/>
    <mergeCell ref="J3435:J3436"/>
    <mergeCell ref="I3437:I3438"/>
    <mergeCell ref="J3437:J3438"/>
    <mergeCell ref="I3451:K3451"/>
    <mergeCell ref="I3452:K3452"/>
    <mergeCell ref="L3501:M3501"/>
    <mergeCell ref="I3502:M3502"/>
    <mergeCell ref="N3406:N3407"/>
    <mergeCell ref="I3409:I3410"/>
    <mergeCell ref="J3409:J3410"/>
    <mergeCell ref="K3406:K3407"/>
    <mergeCell ref="L3406:M3406"/>
    <mergeCell ref="L3401:M3401"/>
    <mergeCell ref="I3402:M3402"/>
    <mergeCell ref="I3403:M3403"/>
    <mergeCell ref="I3425:I3426"/>
    <mergeCell ref="J3425:J3426"/>
    <mergeCell ref="I3411:I3412"/>
    <mergeCell ref="J3411:J3412"/>
    <mergeCell ref="I3406:I3407"/>
    <mergeCell ref="J3406:J3407"/>
    <mergeCell ref="I3418:I3419"/>
    <mergeCell ref="J3418:J3419"/>
    <mergeCell ref="I3420:I3421"/>
    <mergeCell ref="J3420:J3421"/>
    <mergeCell ref="I3422:I3423"/>
    <mergeCell ref="J3422:J3423"/>
    <mergeCell ref="I3358:K3358"/>
    <mergeCell ref="I3359:K3359"/>
    <mergeCell ref="I3361:K3361"/>
    <mergeCell ref="I3362:K3362"/>
    <mergeCell ref="I3363:K3363"/>
    <mergeCell ref="J3316:J3317"/>
    <mergeCell ref="I3318:I3319"/>
    <mergeCell ref="J3318:J3319"/>
    <mergeCell ref="I3337:I3338"/>
    <mergeCell ref="J3337:J3338"/>
    <mergeCell ref="I3404:M3404"/>
    <mergeCell ref="I3414:I3415"/>
    <mergeCell ref="J3414:J3415"/>
    <mergeCell ref="I3416:I3417"/>
    <mergeCell ref="J3416:J3417"/>
    <mergeCell ref="I3365:K3365"/>
    <mergeCell ref="I3366:K3366"/>
    <mergeCell ref="I3367:K3367"/>
    <mergeCell ref="I3356:K3356"/>
    <mergeCell ref="I3357:K3357"/>
    <mergeCell ref="I3339:I3340"/>
    <mergeCell ref="J3339:J3340"/>
    <mergeCell ref="I3341:I3342"/>
    <mergeCell ref="J3341:J3342"/>
    <mergeCell ref="L3301:M3301"/>
    <mergeCell ref="N3306:N3307"/>
    <mergeCell ref="I3309:I3310"/>
    <mergeCell ref="J3309:J3310"/>
    <mergeCell ref="I3306:I3307"/>
    <mergeCell ref="J3306:J3307"/>
    <mergeCell ref="I3355:K3355"/>
    <mergeCell ref="I3320:I3321"/>
    <mergeCell ref="J3320:J3321"/>
    <mergeCell ref="J3327:J3328"/>
    <mergeCell ref="I3329:I3330"/>
    <mergeCell ref="J3329:J3330"/>
    <mergeCell ref="I3350:K3350"/>
    <mergeCell ref="I3351:K3351"/>
    <mergeCell ref="I3352:K3352"/>
    <mergeCell ref="I3353:K3353"/>
    <mergeCell ref="I3322:I3323"/>
    <mergeCell ref="J3322:J3323"/>
    <mergeCell ref="I3325:I3326"/>
    <mergeCell ref="J3325:J3326"/>
    <mergeCell ref="I3327:I3328"/>
    <mergeCell ref="I3354:K3354"/>
    <mergeCell ref="I3343:K3343"/>
    <mergeCell ref="I3345:K3345"/>
    <mergeCell ref="I3347:K3348"/>
    <mergeCell ref="I3349:K3349"/>
    <mergeCell ref="I3254:K3254"/>
    <mergeCell ref="I3255:K3255"/>
    <mergeCell ref="I3256:K3256"/>
    <mergeCell ref="I3257:K3257"/>
    <mergeCell ref="I3243:K3243"/>
    <mergeCell ref="I3245:K3245"/>
    <mergeCell ref="I3247:K3248"/>
    <mergeCell ref="I3249:K3249"/>
    <mergeCell ref="I3331:I3332"/>
    <mergeCell ref="J3331:J3332"/>
    <mergeCell ref="I3333:I3334"/>
    <mergeCell ref="J3333:J3334"/>
    <mergeCell ref="I3258:K3258"/>
    <mergeCell ref="I3259:K3259"/>
    <mergeCell ref="I3261:K3261"/>
    <mergeCell ref="I3262:K3262"/>
    <mergeCell ref="I3335:I3336"/>
    <mergeCell ref="J3335:J3336"/>
    <mergeCell ref="I3302:M3302"/>
    <mergeCell ref="I3303:M3303"/>
    <mergeCell ref="I3304:M3304"/>
    <mergeCell ref="I3311:I3312"/>
    <mergeCell ref="J3311:J3312"/>
    <mergeCell ref="I3314:I3315"/>
    <mergeCell ref="J3314:J3315"/>
    <mergeCell ref="I3316:I3317"/>
    <mergeCell ref="K3306:K3307"/>
    <mergeCell ref="L3306:M3306"/>
    <mergeCell ref="I3263:K3263"/>
    <mergeCell ref="I3265:K3265"/>
    <mergeCell ref="I3266:K3266"/>
    <mergeCell ref="I3267:K3267"/>
    <mergeCell ref="I3233:I3234"/>
    <mergeCell ref="J3233:J3234"/>
    <mergeCell ref="I3235:I3236"/>
    <mergeCell ref="J3235:J3236"/>
    <mergeCell ref="I3222:I3223"/>
    <mergeCell ref="J3222:J3223"/>
    <mergeCell ref="I3227:I3228"/>
    <mergeCell ref="J3227:J3228"/>
    <mergeCell ref="I3229:I3230"/>
    <mergeCell ref="J3229:J3230"/>
    <mergeCell ref="I3250:K3250"/>
    <mergeCell ref="I3251:K3251"/>
    <mergeCell ref="I3252:K3252"/>
    <mergeCell ref="I3253:K3253"/>
    <mergeCell ref="I3237:I3238"/>
    <mergeCell ref="J3237:J3238"/>
    <mergeCell ref="I3239:I3240"/>
    <mergeCell ref="J3239:J3240"/>
    <mergeCell ref="I3241:I3242"/>
    <mergeCell ref="J3241:J3242"/>
    <mergeCell ref="I3225:I3226"/>
    <mergeCell ref="J3225:J3226"/>
    <mergeCell ref="I3216:I3217"/>
    <mergeCell ref="J3216:J3217"/>
    <mergeCell ref="L3206:M3206"/>
    <mergeCell ref="L3201:M3201"/>
    <mergeCell ref="I3202:M3202"/>
    <mergeCell ref="I3203:M3203"/>
    <mergeCell ref="I3204:M3204"/>
    <mergeCell ref="N3206:N3207"/>
    <mergeCell ref="I3209:I3210"/>
    <mergeCell ref="J3209:J3210"/>
    <mergeCell ref="I3211:I3212"/>
    <mergeCell ref="J3211:J3212"/>
    <mergeCell ref="I3206:I3207"/>
    <mergeCell ref="J3206:J3207"/>
    <mergeCell ref="K3206:K3207"/>
    <mergeCell ref="I3231:I3232"/>
    <mergeCell ref="J3231:J3232"/>
    <mergeCell ref="I3218:I3219"/>
    <mergeCell ref="J3218:J3219"/>
    <mergeCell ref="I3220:I3221"/>
    <mergeCell ref="J3220:J3221"/>
    <mergeCell ref="I3152:K3152"/>
    <mergeCell ref="I3153:K3153"/>
    <mergeCell ref="I3166:K3166"/>
    <mergeCell ref="I3167:K3167"/>
    <mergeCell ref="I3155:K3155"/>
    <mergeCell ref="I3156:K3156"/>
    <mergeCell ref="I3157:K3157"/>
    <mergeCell ref="I3162:K3162"/>
    <mergeCell ref="I3163:K3163"/>
    <mergeCell ref="I3165:K3165"/>
    <mergeCell ref="I3147:K3148"/>
    <mergeCell ref="I3149:K3149"/>
    <mergeCell ref="I3214:I3215"/>
    <mergeCell ref="J3214:J3215"/>
    <mergeCell ref="I3154:K3154"/>
    <mergeCell ref="I3158:K3158"/>
    <mergeCell ref="I3159:K3159"/>
    <mergeCell ref="I3161:K3161"/>
    <mergeCell ref="I3150:K3150"/>
    <mergeCell ref="I3151:K3151"/>
    <mergeCell ref="I3139:I3140"/>
    <mergeCell ref="J3139:J3140"/>
    <mergeCell ref="I3141:I3142"/>
    <mergeCell ref="J3141:J3142"/>
    <mergeCell ref="I3135:I3136"/>
    <mergeCell ref="J3135:J3136"/>
    <mergeCell ref="I3137:I3138"/>
    <mergeCell ref="J3137:J3138"/>
    <mergeCell ref="I3143:K3143"/>
    <mergeCell ref="I3145:K3145"/>
    <mergeCell ref="K3106:K3107"/>
    <mergeCell ref="L3106:M3106"/>
    <mergeCell ref="I3118:I3119"/>
    <mergeCell ref="J3118:J3119"/>
    <mergeCell ref="I3111:I3112"/>
    <mergeCell ref="J3111:J3112"/>
    <mergeCell ref="I3106:I3107"/>
    <mergeCell ref="J3106:J3107"/>
    <mergeCell ref="I3114:I3115"/>
    <mergeCell ref="J3114:J3115"/>
    <mergeCell ref="I3116:I3117"/>
    <mergeCell ref="J3116:J3117"/>
    <mergeCell ref="I3129:I3130"/>
    <mergeCell ref="J3129:J3130"/>
    <mergeCell ref="I3120:I3121"/>
    <mergeCell ref="J3120:J3121"/>
    <mergeCell ref="I3122:I3123"/>
    <mergeCell ref="J3122:J3123"/>
    <mergeCell ref="I3125:I3126"/>
    <mergeCell ref="J3125:J3126"/>
    <mergeCell ref="I3127:I3128"/>
    <mergeCell ref="J3127:J3128"/>
    <mergeCell ref="I3054:K3054"/>
    <mergeCell ref="I3055:K3055"/>
    <mergeCell ref="I3056:K3056"/>
    <mergeCell ref="I3057:K3057"/>
    <mergeCell ref="I3103:M3103"/>
    <mergeCell ref="I3104:M3104"/>
    <mergeCell ref="I3059:K3059"/>
    <mergeCell ref="I3061:K3061"/>
    <mergeCell ref="I3062:K3062"/>
    <mergeCell ref="I3067:K3067"/>
    <mergeCell ref="I3131:I3132"/>
    <mergeCell ref="J3131:J3132"/>
    <mergeCell ref="I3133:I3134"/>
    <mergeCell ref="J3133:J3134"/>
    <mergeCell ref="I3058:K3058"/>
    <mergeCell ref="I3063:K3063"/>
    <mergeCell ref="I3065:K3065"/>
    <mergeCell ref="I3066:K3066"/>
    <mergeCell ref="I3027:I3028"/>
    <mergeCell ref="J3027:J3028"/>
    <mergeCell ref="I3029:I3030"/>
    <mergeCell ref="J3029:J3030"/>
    <mergeCell ref="I3033:I3034"/>
    <mergeCell ref="J3033:J3034"/>
    <mergeCell ref="N3106:N3107"/>
    <mergeCell ref="I3109:I3110"/>
    <mergeCell ref="J3109:J3110"/>
    <mergeCell ref="I3039:I3040"/>
    <mergeCell ref="J3039:J3040"/>
    <mergeCell ref="I3041:I3042"/>
    <mergeCell ref="J3041:J3042"/>
    <mergeCell ref="I3050:K3050"/>
    <mergeCell ref="I3053:K3053"/>
    <mergeCell ref="I3043:K3043"/>
    <mergeCell ref="I3045:K3045"/>
    <mergeCell ref="I3047:K3048"/>
    <mergeCell ref="I3049:K3049"/>
    <mergeCell ref="I3031:I3032"/>
    <mergeCell ref="J3031:J3032"/>
    <mergeCell ref="I3035:I3036"/>
    <mergeCell ref="J3035:J3036"/>
    <mergeCell ref="I3037:I3038"/>
    <mergeCell ref="J3037:J3038"/>
    <mergeCell ref="I3051:K3051"/>
    <mergeCell ref="I3052:K3052"/>
    <mergeCell ref="L3101:M3101"/>
    <mergeCell ref="I3102:M3102"/>
    <mergeCell ref="N3006:N3007"/>
    <mergeCell ref="I3009:I3010"/>
    <mergeCell ref="J3009:J3010"/>
    <mergeCell ref="K3006:K3007"/>
    <mergeCell ref="L3006:M3006"/>
    <mergeCell ref="L3001:M3001"/>
    <mergeCell ref="I3002:M3002"/>
    <mergeCell ref="I3003:M3003"/>
    <mergeCell ref="I3025:I3026"/>
    <mergeCell ref="J3025:J3026"/>
    <mergeCell ref="I3011:I3012"/>
    <mergeCell ref="J3011:J3012"/>
    <mergeCell ref="I3006:I3007"/>
    <mergeCell ref="J3006:J3007"/>
    <mergeCell ref="I3018:I3019"/>
    <mergeCell ref="J3018:J3019"/>
    <mergeCell ref="I3020:I3021"/>
    <mergeCell ref="J3020:J3021"/>
    <mergeCell ref="I3022:I3023"/>
    <mergeCell ref="J3022:J3023"/>
    <mergeCell ref="I2958:K2958"/>
    <mergeCell ref="I2959:K2959"/>
    <mergeCell ref="I2961:K2961"/>
    <mergeCell ref="I2962:K2962"/>
    <mergeCell ref="I2963:K2963"/>
    <mergeCell ref="I2918:I2919"/>
    <mergeCell ref="J2918:J2919"/>
    <mergeCell ref="I2937:I2938"/>
    <mergeCell ref="J2937:J2938"/>
    <mergeCell ref="I2922:I2923"/>
    <mergeCell ref="I3004:M3004"/>
    <mergeCell ref="I3014:I3015"/>
    <mergeCell ref="J3014:J3015"/>
    <mergeCell ref="I3016:I3017"/>
    <mergeCell ref="J3016:J3017"/>
    <mergeCell ref="I2965:K2965"/>
    <mergeCell ref="I2966:K2966"/>
    <mergeCell ref="I2967:K2967"/>
    <mergeCell ref="I2956:K2956"/>
    <mergeCell ref="I2957:K2957"/>
    <mergeCell ref="J2939:J2940"/>
    <mergeCell ref="I2941:I2942"/>
    <mergeCell ref="J2941:J2942"/>
    <mergeCell ref="L2901:M2901"/>
    <mergeCell ref="I2902:M2902"/>
    <mergeCell ref="N2906:N2907"/>
    <mergeCell ref="I2909:I2910"/>
    <mergeCell ref="J2909:J2910"/>
    <mergeCell ref="I2906:I2907"/>
    <mergeCell ref="J2906:J2907"/>
    <mergeCell ref="I2955:K2955"/>
    <mergeCell ref="I2920:I2921"/>
    <mergeCell ref="J2920:J2921"/>
    <mergeCell ref="I2929:I2930"/>
    <mergeCell ref="J2929:J2930"/>
    <mergeCell ref="I2950:K2950"/>
    <mergeCell ref="I2951:K2951"/>
    <mergeCell ref="I2952:K2952"/>
    <mergeCell ref="I2953:K2953"/>
    <mergeCell ref="I2943:K2943"/>
    <mergeCell ref="J2922:J2923"/>
    <mergeCell ref="I2925:I2926"/>
    <mergeCell ref="J2925:J2926"/>
    <mergeCell ref="I2927:I2928"/>
    <mergeCell ref="J2927:J2928"/>
    <mergeCell ref="I2954:K2954"/>
    <mergeCell ref="I2945:K2945"/>
    <mergeCell ref="I2947:K2948"/>
    <mergeCell ref="I2949:K2949"/>
    <mergeCell ref="I2939:I2940"/>
    <mergeCell ref="I2931:I2932"/>
    <mergeCell ref="J2931:J2932"/>
    <mergeCell ref="I2933:I2934"/>
    <mergeCell ref="J2933:J2934"/>
    <mergeCell ref="J2837:J2838"/>
    <mergeCell ref="I2839:I2840"/>
    <mergeCell ref="J2839:J2840"/>
    <mergeCell ref="I2841:I2842"/>
    <mergeCell ref="J2841:J2842"/>
    <mergeCell ref="I2858:K2858"/>
    <mergeCell ref="I2935:I2936"/>
    <mergeCell ref="J2935:J2936"/>
    <mergeCell ref="I2903:M2903"/>
    <mergeCell ref="I2904:M2904"/>
    <mergeCell ref="I2911:I2912"/>
    <mergeCell ref="J2911:J2912"/>
    <mergeCell ref="I2914:I2915"/>
    <mergeCell ref="J2914:J2915"/>
    <mergeCell ref="I2916:I2917"/>
    <mergeCell ref="J2916:J2917"/>
    <mergeCell ref="K2906:K2907"/>
    <mergeCell ref="L2906:M2906"/>
    <mergeCell ref="I2863:K2863"/>
    <mergeCell ref="I2865:K2865"/>
    <mergeCell ref="I2866:K2866"/>
    <mergeCell ref="I2867:K2867"/>
    <mergeCell ref="I2845:K2845"/>
    <mergeCell ref="I2847:K2848"/>
    <mergeCell ref="I2849:K2849"/>
    <mergeCell ref="I2818:I2819"/>
    <mergeCell ref="J2818:J2819"/>
    <mergeCell ref="I2820:I2821"/>
    <mergeCell ref="J2820:J2821"/>
    <mergeCell ref="I2825:I2826"/>
    <mergeCell ref="J2825:J2826"/>
    <mergeCell ref="I2855:K2855"/>
    <mergeCell ref="I2856:K2856"/>
    <mergeCell ref="I2857:K2857"/>
    <mergeCell ref="I2822:I2823"/>
    <mergeCell ref="J2822:J2823"/>
    <mergeCell ref="I2862:K2862"/>
    <mergeCell ref="I2851:K2851"/>
    <mergeCell ref="I2852:K2852"/>
    <mergeCell ref="I2853:K2853"/>
    <mergeCell ref="I2843:K2843"/>
    <mergeCell ref="I2859:K2859"/>
    <mergeCell ref="I2861:K2861"/>
    <mergeCell ref="J2829:J2830"/>
    <mergeCell ref="I2831:I2832"/>
    <mergeCell ref="J2831:J2832"/>
    <mergeCell ref="I2833:I2834"/>
    <mergeCell ref="J2833:J2834"/>
    <mergeCell ref="I2854:K2854"/>
    <mergeCell ref="I2837:I2838"/>
    <mergeCell ref="I2850:K2850"/>
    <mergeCell ref="M2774:N2774"/>
    <mergeCell ref="I2758:K2758"/>
    <mergeCell ref="I2763:K2763"/>
    <mergeCell ref="I2765:K2765"/>
    <mergeCell ref="I2766:K2766"/>
    <mergeCell ref="I2754:K2754"/>
    <mergeCell ref="I2755:K2755"/>
    <mergeCell ref="I2756:K2756"/>
    <mergeCell ref="I2757:K2757"/>
    <mergeCell ref="I2803:M2803"/>
    <mergeCell ref="J2816:J2817"/>
    <mergeCell ref="I2806:I2807"/>
    <mergeCell ref="J2806:J2807"/>
    <mergeCell ref="K2806:K2807"/>
    <mergeCell ref="L2806:M2806"/>
    <mergeCell ref="I2816:I2817"/>
    <mergeCell ref="I2835:I2836"/>
    <mergeCell ref="J2835:J2836"/>
    <mergeCell ref="I2827:I2828"/>
    <mergeCell ref="J2827:J2828"/>
    <mergeCell ref="I2829:I2830"/>
    <mergeCell ref="N2806:N2807"/>
    <mergeCell ref="I2809:I2810"/>
    <mergeCell ref="J2809:J2810"/>
    <mergeCell ref="I2811:I2812"/>
    <mergeCell ref="J2811:J2812"/>
    <mergeCell ref="I2814:I2815"/>
    <mergeCell ref="J2814:J2815"/>
    <mergeCell ref="I2727:I2728"/>
    <mergeCell ref="J2727:J2728"/>
    <mergeCell ref="I2729:I2730"/>
    <mergeCell ref="J2729:J2730"/>
    <mergeCell ref="I2733:I2734"/>
    <mergeCell ref="J2733:J2734"/>
    <mergeCell ref="I2731:I2732"/>
    <mergeCell ref="J2731:J2732"/>
    <mergeCell ref="I2804:M2804"/>
    <mergeCell ref="I2739:I2740"/>
    <mergeCell ref="J2739:J2740"/>
    <mergeCell ref="I2741:I2742"/>
    <mergeCell ref="J2741:J2742"/>
    <mergeCell ref="I2750:K2750"/>
    <mergeCell ref="I2751:K2751"/>
    <mergeCell ref="I2752:K2752"/>
    <mergeCell ref="I2735:I2736"/>
    <mergeCell ref="J2735:J2736"/>
    <mergeCell ref="I2737:I2738"/>
    <mergeCell ref="J2737:J2738"/>
    <mergeCell ref="I2753:K2753"/>
    <mergeCell ref="I2743:K2743"/>
    <mergeCell ref="I2745:K2745"/>
    <mergeCell ref="I2747:K2748"/>
    <mergeCell ref="I2749:K2749"/>
    <mergeCell ref="L2801:M2801"/>
    <mergeCell ref="I2802:M2802"/>
    <mergeCell ref="I2759:K2759"/>
    <mergeCell ref="I2761:K2761"/>
    <mergeCell ref="I2762:K2762"/>
    <mergeCell ref="I2767:K2767"/>
    <mergeCell ref="M2770:N2770"/>
    <mergeCell ref="N2706:N2707"/>
    <mergeCell ref="I2709:I2710"/>
    <mergeCell ref="J2709:J2710"/>
    <mergeCell ref="K2706:K2707"/>
    <mergeCell ref="L2706:M2706"/>
    <mergeCell ref="L2701:M2701"/>
    <mergeCell ref="I2702:M2702"/>
    <mergeCell ref="I2703:M2703"/>
    <mergeCell ref="I2725:I2726"/>
    <mergeCell ref="J2725:J2726"/>
    <mergeCell ref="I2711:I2712"/>
    <mergeCell ref="J2711:J2712"/>
    <mergeCell ref="I2706:I2707"/>
    <mergeCell ref="J2706:J2707"/>
    <mergeCell ref="I2718:I2719"/>
    <mergeCell ref="J2718:J2719"/>
    <mergeCell ref="I2720:I2721"/>
    <mergeCell ref="J2720:J2721"/>
    <mergeCell ref="I2722:I2723"/>
    <mergeCell ref="J2722:J2723"/>
    <mergeCell ref="I2658:K2658"/>
    <mergeCell ref="I2659:K2659"/>
    <mergeCell ref="I2661:K2661"/>
    <mergeCell ref="I2662:K2662"/>
    <mergeCell ref="I2663:K2663"/>
    <mergeCell ref="J2616:J2617"/>
    <mergeCell ref="I2618:I2619"/>
    <mergeCell ref="J2618:J2619"/>
    <mergeCell ref="I2637:I2638"/>
    <mergeCell ref="J2637:J2638"/>
    <mergeCell ref="I2704:M2704"/>
    <mergeCell ref="I2714:I2715"/>
    <mergeCell ref="J2714:J2715"/>
    <mergeCell ref="I2716:I2717"/>
    <mergeCell ref="J2716:J2717"/>
    <mergeCell ref="I2665:K2665"/>
    <mergeCell ref="I2666:K2666"/>
    <mergeCell ref="I2667:K2667"/>
    <mergeCell ref="I2656:K2656"/>
    <mergeCell ref="I2657:K2657"/>
    <mergeCell ref="I2639:I2640"/>
    <mergeCell ref="J2639:J2640"/>
    <mergeCell ref="I2641:I2642"/>
    <mergeCell ref="J2641:J2642"/>
    <mergeCell ref="L2601:M2601"/>
    <mergeCell ref="N2606:N2607"/>
    <mergeCell ref="I2609:I2610"/>
    <mergeCell ref="J2609:J2610"/>
    <mergeCell ref="I2606:I2607"/>
    <mergeCell ref="J2606:J2607"/>
    <mergeCell ref="I2655:K2655"/>
    <mergeCell ref="I2620:I2621"/>
    <mergeCell ref="J2620:J2621"/>
    <mergeCell ref="J2627:J2628"/>
    <mergeCell ref="I2629:I2630"/>
    <mergeCell ref="J2629:J2630"/>
    <mergeCell ref="I2650:K2650"/>
    <mergeCell ref="I2651:K2651"/>
    <mergeCell ref="I2652:K2652"/>
    <mergeCell ref="I2653:K2653"/>
    <mergeCell ref="I2622:I2623"/>
    <mergeCell ref="J2622:J2623"/>
    <mergeCell ref="I2625:I2626"/>
    <mergeCell ref="J2625:J2626"/>
    <mergeCell ref="I2627:I2628"/>
    <mergeCell ref="I2654:K2654"/>
    <mergeCell ref="I2643:K2643"/>
    <mergeCell ref="I2645:K2645"/>
    <mergeCell ref="I2647:K2648"/>
    <mergeCell ref="I2649:K2649"/>
    <mergeCell ref="I2554:K2554"/>
    <mergeCell ref="I2555:K2555"/>
    <mergeCell ref="I2556:K2556"/>
    <mergeCell ref="I2557:K2557"/>
    <mergeCell ref="I2543:K2543"/>
    <mergeCell ref="I2545:K2545"/>
    <mergeCell ref="I2547:K2548"/>
    <mergeCell ref="I2549:K2549"/>
    <mergeCell ref="I2631:I2632"/>
    <mergeCell ref="J2631:J2632"/>
    <mergeCell ref="I2633:I2634"/>
    <mergeCell ref="J2633:J2634"/>
    <mergeCell ref="I2558:K2558"/>
    <mergeCell ref="I2559:K2559"/>
    <mergeCell ref="I2561:K2561"/>
    <mergeCell ref="I2562:K2562"/>
    <mergeCell ref="I2635:I2636"/>
    <mergeCell ref="J2635:J2636"/>
    <mergeCell ref="I2602:M2602"/>
    <mergeCell ref="I2603:M2603"/>
    <mergeCell ref="I2604:M2604"/>
    <mergeCell ref="I2611:I2612"/>
    <mergeCell ref="J2611:J2612"/>
    <mergeCell ref="I2614:I2615"/>
    <mergeCell ref="J2614:J2615"/>
    <mergeCell ref="I2616:I2617"/>
    <mergeCell ref="K2606:K2607"/>
    <mergeCell ref="L2606:M2606"/>
    <mergeCell ref="I2563:K2563"/>
    <mergeCell ref="I2565:K2565"/>
    <mergeCell ref="I2566:K2566"/>
    <mergeCell ref="I2567:K2567"/>
    <mergeCell ref="I2533:I2534"/>
    <mergeCell ref="J2533:J2534"/>
    <mergeCell ref="I2535:I2536"/>
    <mergeCell ref="J2535:J2536"/>
    <mergeCell ref="I2522:I2523"/>
    <mergeCell ref="J2522:J2523"/>
    <mergeCell ref="I2527:I2528"/>
    <mergeCell ref="J2527:J2528"/>
    <mergeCell ref="I2529:I2530"/>
    <mergeCell ref="J2529:J2530"/>
    <mergeCell ref="I2550:K2550"/>
    <mergeCell ref="I2551:K2551"/>
    <mergeCell ref="I2552:K2552"/>
    <mergeCell ref="I2553:K2553"/>
    <mergeCell ref="I2537:I2538"/>
    <mergeCell ref="J2537:J2538"/>
    <mergeCell ref="I2539:I2540"/>
    <mergeCell ref="J2539:J2540"/>
    <mergeCell ref="I2541:I2542"/>
    <mergeCell ref="J2541:J2542"/>
    <mergeCell ref="I2525:I2526"/>
    <mergeCell ref="J2525:J2526"/>
    <mergeCell ref="I2516:I2517"/>
    <mergeCell ref="J2516:J2517"/>
    <mergeCell ref="L2506:M2506"/>
    <mergeCell ref="L2501:M2501"/>
    <mergeCell ref="I2502:M2502"/>
    <mergeCell ref="I2503:M2503"/>
    <mergeCell ref="I2504:M2504"/>
    <mergeCell ref="N2506:N2507"/>
    <mergeCell ref="I2509:I2510"/>
    <mergeCell ref="J2509:J2510"/>
    <mergeCell ref="I2511:I2512"/>
    <mergeCell ref="J2511:J2512"/>
    <mergeCell ref="I2506:I2507"/>
    <mergeCell ref="J2506:J2507"/>
    <mergeCell ref="K2506:K2507"/>
    <mergeCell ref="I2531:I2532"/>
    <mergeCell ref="J2531:J2532"/>
    <mergeCell ref="I2518:I2519"/>
    <mergeCell ref="J2518:J2519"/>
    <mergeCell ref="I2520:I2521"/>
    <mergeCell ref="J2520:J2521"/>
    <mergeCell ref="I2452:K2452"/>
    <mergeCell ref="I2453:K2453"/>
    <mergeCell ref="I2466:K2466"/>
    <mergeCell ref="I2467:K2467"/>
    <mergeCell ref="I2455:K2455"/>
    <mergeCell ref="I2456:K2456"/>
    <mergeCell ref="I2457:K2457"/>
    <mergeCell ref="I2462:K2462"/>
    <mergeCell ref="I2463:K2463"/>
    <mergeCell ref="I2465:K2465"/>
    <mergeCell ref="I2447:K2448"/>
    <mergeCell ref="I2449:K2449"/>
    <mergeCell ref="I2514:I2515"/>
    <mergeCell ref="J2514:J2515"/>
    <mergeCell ref="I2454:K2454"/>
    <mergeCell ref="I2458:K2458"/>
    <mergeCell ref="I2459:K2459"/>
    <mergeCell ref="I2461:K2461"/>
    <mergeCell ref="I2450:K2450"/>
    <mergeCell ref="I2451:K2451"/>
    <mergeCell ref="I2439:I2440"/>
    <mergeCell ref="J2439:J2440"/>
    <mergeCell ref="I2441:I2442"/>
    <mergeCell ref="J2441:J2442"/>
    <mergeCell ref="I2435:I2436"/>
    <mergeCell ref="J2435:J2436"/>
    <mergeCell ref="I2437:I2438"/>
    <mergeCell ref="J2437:J2438"/>
    <mergeCell ref="I2443:K2443"/>
    <mergeCell ref="I2445:K2445"/>
    <mergeCell ref="K2406:K2407"/>
    <mergeCell ref="L2406:M2406"/>
    <mergeCell ref="I2418:I2419"/>
    <mergeCell ref="J2418:J2419"/>
    <mergeCell ref="I2411:I2412"/>
    <mergeCell ref="J2411:J2412"/>
    <mergeCell ref="I2406:I2407"/>
    <mergeCell ref="J2406:J2407"/>
    <mergeCell ref="I2414:I2415"/>
    <mergeCell ref="J2414:J2415"/>
    <mergeCell ref="I2416:I2417"/>
    <mergeCell ref="J2416:J2417"/>
    <mergeCell ref="I2429:I2430"/>
    <mergeCell ref="J2429:J2430"/>
    <mergeCell ref="I2420:I2421"/>
    <mergeCell ref="J2420:J2421"/>
    <mergeCell ref="I2422:I2423"/>
    <mergeCell ref="J2422:J2423"/>
    <mergeCell ref="I2425:I2426"/>
    <mergeCell ref="J2425:J2426"/>
    <mergeCell ref="I2427:I2428"/>
    <mergeCell ref="J2427:J2428"/>
    <mergeCell ref="I2354:K2354"/>
    <mergeCell ref="I2355:K2355"/>
    <mergeCell ref="I2356:K2356"/>
    <mergeCell ref="I2357:K2357"/>
    <mergeCell ref="I2403:M2403"/>
    <mergeCell ref="I2404:M2404"/>
    <mergeCell ref="I2359:K2359"/>
    <mergeCell ref="I2361:K2361"/>
    <mergeCell ref="I2362:K2362"/>
    <mergeCell ref="I2367:K2367"/>
    <mergeCell ref="I2431:I2432"/>
    <mergeCell ref="J2431:J2432"/>
    <mergeCell ref="I2433:I2434"/>
    <mergeCell ref="J2433:J2434"/>
    <mergeCell ref="I2358:K2358"/>
    <mergeCell ref="I2363:K2363"/>
    <mergeCell ref="I2365:K2365"/>
    <mergeCell ref="I2366:K2366"/>
    <mergeCell ref="I2327:I2328"/>
    <mergeCell ref="J2327:J2328"/>
    <mergeCell ref="I2329:I2330"/>
    <mergeCell ref="J2329:J2330"/>
    <mergeCell ref="I2333:I2334"/>
    <mergeCell ref="J2333:J2334"/>
    <mergeCell ref="N2406:N2407"/>
    <mergeCell ref="I2409:I2410"/>
    <mergeCell ref="J2409:J2410"/>
    <mergeCell ref="I2339:I2340"/>
    <mergeCell ref="J2339:J2340"/>
    <mergeCell ref="I2341:I2342"/>
    <mergeCell ref="J2341:J2342"/>
    <mergeCell ref="I2350:K2350"/>
    <mergeCell ref="I2353:K2353"/>
    <mergeCell ref="I2343:K2343"/>
    <mergeCell ref="I2345:K2345"/>
    <mergeCell ref="I2347:K2348"/>
    <mergeCell ref="I2349:K2349"/>
    <mergeCell ref="I2331:I2332"/>
    <mergeCell ref="J2331:J2332"/>
    <mergeCell ref="I2335:I2336"/>
    <mergeCell ref="J2335:J2336"/>
    <mergeCell ref="I2337:I2338"/>
    <mergeCell ref="J2337:J2338"/>
    <mergeCell ref="I2351:K2351"/>
    <mergeCell ref="I2352:K2352"/>
    <mergeCell ref="L2401:M2401"/>
    <mergeCell ref="I2402:M2402"/>
    <mergeCell ref="N2306:N2307"/>
    <mergeCell ref="I2309:I2310"/>
    <mergeCell ref="J2309:J2310"/>
    <mergeCell ref="K2306:K2307"/>
    <mergeCell ref="L2306:M2306"/>
    <mergeCell ref="L2301:M2301"/>
    <mergeCell ref="I2302:M2302"/>
    <mergeCell ref="I2303:M2303"/>
    <mergeCell ref="I2325:I2326"/>
    <mergeCell ref="J2325:J2326"/>
    <mergeCell ref="I2311:I2312"/>
    <mergeCell ref="J2311:J2312"/>
    <mergeCell ref="I2306:I2307"/>
    <mergeCell ref="J2306:J2307"/>
    <mergeCell ref="I2318:I2319"/>
    <mergeCell ref="J2318:J2319"/>
    <mergeCell ref="I2320:I2321"/>
    <mergeCell ref="J2320:J2321"/>
    <mergeCell ref="I2322:I2323"/>
    <mergeCell ref="J2322:J2323"/>
    <mergeCell ref="I2258:K2258"/>
    <mergeCell ref="I2259:K2259"/>
    <mergeCell ref="I2261:K2261"/>
    <mergeCell ref="I2262:K2262"/>
    <mergeCell ref="I2263:K2263"/>
    <mergeCell ref="J2216:J2217"/>
    <mergeCell ref="I2218:I2219"/>
    <mergeCell ref="J2218:J2219"/>
    <mergeCell ref="I2237:I2238"/>
    <mergeCell ref="J2237:J2238"/>
    <mergeCell ref="I2304:M2304"/>
    <mergeCell ref="I2314:I2315"/>
    <mergeCell ref="J2314:J2315"/>
    <mergeCell ref="I2316:I2317"/>
    <mergeCell ref="J2316:J2317"/>
    <mergeCell ref="I2265:K2265"/>
    <mergeCell ref="I2266:K2266"/>
    <mergeCell ref="I2267:K2267"/>
    <mergeCell ref="I2256:K2256"/>
    <mergeCell ref="I2257:K2257"/>
    <mergeCell ref="I2239:I2240"/>
    <mergeCell ref="J2239:J2240"/>
    <mergeCell ref="I2241:I2242"/>
    <mergeCell ref="J2241:J2242"/>
    <mergeCell ref="L2201:M2201"/>
    <mergeCell ref="N2206:N2207"/>
    <mergeCell ref="I2209:I2210"/>
    <mergeCell ref="J2209:J2210"/>
    <mergeCell ref="I2206:I2207"/>
    <mergeCell ref="J2206:J2207"/>
    <mergeCell ref="I2255:K2255"/>
    <mergeCell ref="I2220:I2221"/>
    <mergeCell ref="J2220:J2221"/>
    <mergeCell ref="J2227:J2228"/>
    <mergeCell ref="I2229:I2230"/>
    <mergeCell ref="J2229:J2230"/>
    <mergeCell ref="I2250:K2250"/>
    <mergeCell ref="I2251:K2251"/>
    <mergeCell ref="I2252:K2252"/>
    <mergeCell ref="I2253:K2253"/>
    <mergeCell ref="I2222:I2223"/>
    <mergeCell ref="J2222:J2223"/>
    <mergeCell ref="I2225:I2226"/>
    <mergeCell ref="J2225:J2226"/>
    <mergeCell ref="I2227:I2228"/>
    <mergeCell ref="I2254:K2254"/>
    <mergeCell ref="I2243:K2243"/>
    <mergeCell ref="I2245:K2245"/>
    <mergeCell ref="I2247:K2248"/>
    <mergeCell ref="I2249:K2249"/>
    <mergeCell ref="I2154:K2154"/>
    <mergeCell ref="I2155:K2155"/>
    <mergeCell ref="I2156:K2156"/>
    <mergeCell ref="I2157:K2157"/>
    <mergeCell ref="I2143:K2143"/>
    <mergeCell ref="I2145:K2145"/>
    <mergeCell ref="I2147:K2148"/>
    <mergeCell ref="I2149:K2149"/>
    <mergeCell ref="I2231:I2232"/>
    <mergeCell ref="J2231:J2232"/>
    <mergeCell ref="I2233:I2234"/>
    <mergeCell ref="J2233:J2234"/>
    <mergeCell ref="I2158:K2158"/>
    <mergeCell ref="I2159:K2159"/>
    <mergeCell ref="I2161:K2161"/>
    <mergeCell ref="I2162:K2162"/>
    <mergeCell ref="I2235:I2236"/>
    <mergeCell ref="J2235:J2236"/>
    <mergeCell ref="I2202:M2202"/>
    <mergeCell ref="I2203:M2203"/>
    <mergeCell ref="I2204:M2204"/>
    <mergeCell ref="I2211:I2212"/>
    <mergeCell ref="J2211:J2212"/>
    <mergeCell ref="I2214:I2215"/>
    <mergeCell ref="J2214:J2215"/>
    <mergeCell ref="I2216:I2217"/>
    <mergeCell ref="K2206:K2207"/>
    <mergeCell ref="L2206:M2206"/>
    <mergeCell ref="I2163:K2163"/>
    <mergeCell ref="I2165:K2165"/>
    <mergeCell ref="I2166:K2166"/>
    <mergeCell ref="I2167:K2167"/>
    <mergeCell ref="I2133:I2134"/>
    <mergeCell ref="J2133:J2134"/>
    <mergeCell ref="I2135:I2136"/>
    <mergeCell ref="J2135:J2136"/>
    <mergeCell ref="I2122:I2123"/>
    <mergeCell ref="J2122:J2123"/>
    <mergeCell ref="I2127:I2128"/>
    <mergeCell ref="J2127:J2128"/>
    <mergeCell ref="I2129:I2130"/>
    <mergeCell ref="J2129:J2130"/>
    <mergeCell ref="I2150:K2150"/>
    <mergeCell ref="I2151:K2151"/>
    <mergeCell ref="I2152:K2152"/>
    <mergeCell ref="I2153:K2153"/>
    <mergeCell ref="I2137:I2138"/>
    <mergeCell ref="J2137:J2138"/>
    <mergeCell ref="I2139:I2140"/>
    <mergeCell ref="J2139:J2140"/>
    <mergeCell ref="I2141:I2142"/>
    <mergeCell ref="J2141:J2142"/>
    <mergeCell ref="I2125:I2126"/>
    <mergeCell ref="J2125:J2126"/>
    <mergeCell ref="I2116:I2117"/>
    <mergeCell ref="J2116:J2117"/>
    <mergeCell ref="L2106:M2106"/>
    <mergeCell ref="L2101:M2101"/>
    <mergeCell ref="I2102:M2102"/>
    <mergeCell ref="I2103:M2103"/>
    <mergeCell ref="I2104:M2104"/>
    <mergeCell ref="N2106:N2107"/>
    <mergeCell ref="I2109:I2110"/>
    <mergeCell ref="J2109:J2110"/>
    <mergeCell ref="I2111:I2112"/>
    <mergeCell ref="J2111:J2112"/>
    <mergeCell ref="I2106:I2107"/>
    <mergeCell ref="J2106:J2107"/>
    <mergeCell ref="K2106:K2107"/>
    <mergeCell ref="I2131:I2132"/>
    <mergeCell ref="J2131:J2132"/>
    <mergeCell ref="I2118:I2119"/>
    <mergeCell ref="J2118:J2119"/>
    <mergeCell ref="I2120:I2121"/>
    <mergeCell ref="J2120:J2121"/>
    <mergeCell ref="I2052:K2052"/>
    <mergeCell ref="I2053:K2053"/>
    <mergeCell ref="I2066:K2066"/>
    <mergeCell ref="I2067:K2067"/>
    <mergeCell ref="I2055:K2055"/>
    <mergeCell ref="I2056:K2056"/>
    <mergeCell ref="I2057:K2057"/>
    <mergeCell ref="I2062:K2062"/>
    <mergeCell ref="I2063:K2063"/>
    <mergeCell ref="I2065:K2065"/>
    <mergeCell ref="I2047:K2048"/>
    <mergeCell ref="I2049:K2049"/>
    <mergeCell ref="I2114:I2115"/>
    <mergeCell ref="J2114:J2115"/>
    <mergeCell ref="I2054:K2054"/>
    <mergeCell ref="I2058:K2058"/>
    <mergeCell ref="I2059:K2059"/>
    <mergeCell ref="I2061:K2061"/>
    <mergeCell ref="I2050:K2050"/>
    <mergeCell ref="I2051:K2051"/>
    <mergeCell ref="I2039:I2040"/>
    <mergeCell ref="J2039:J2040"/>
    <mergeCell ref="I2041:I2042"/>
    <mergeCell ref="J2041:J2042"/>
    <mergeCell ref="I2035:I2036"/>
    <mergeCell ref="J2035:J2036"/>
    <mergeCell ref="I2037:I2038"/>
    <mergeCell ref="J2037:J2038"/>
    <mergeCell ref="I2043:K2043"/>
    <mergeCell ref="I2045:K2045"/>
    <mergeCell ref="K2006:K2007"/>
    <mergeCell ref="L2006:M2006"/>
    <mergeCell ref="I2018:I2019"/>
    <mergeCell ref="J2018:J2019"/>
    <mergeCell ref="I2011:I2012"/>
    <mergeCell ref="J2011:J2012"/>
    <mergeCell ref="I2006:I2007"/>
    <mergeCell ref="J2006:J2007"/>
    <mergeCell ref="I2014:I2015"/>
    <mergeCell ref="J2014:J2015"/>
    <mergeCell ref="I2016:I2017"/>
    <mergeCell ref="J2016:J2017"/>
    <mergeCell ref="I2029:I2030"/>
    <mergeCell ref="J2029:J2030"/>
    <mergeCell ref="I2020:I2021"/>
    <mergeCell ref="J2020:J2021"/>
    <mergeCell ref="I2022:I2023"/>
    <mergeCell ref="J2022:J2023"/>
    <mergeCell ref="I2025:I2026"/>
    <mergeCell ref="J2025:J2026"/>
    <mergeCell ref="I2027:I2028"/>
    <mergeCell ref="J2027:J2028"/>
    <mergeCell ref="I1954:K1954"/>
    <mergeCell ref="I1955:K1955"/>
    <mergeCell ref="I1956:K1956"/>
    <mergeCell ref="I1957:K1957"/>
    <mergeCell ref="I2003:M2003"/>
    <mergeCell ref="I2004:M2004"/>
    <mergeCell ref="I1959:K1959"/>
    <mergeCell ref="I1961:K1961"/>
    <mergeCell ref="I1962:K1962"/>
    <mergeCell ref="I1967:K1967"/>
    <mergeCell ref="I2031:I2032"/>
    <mergeCell ref="J2031:J2032"/>
    <mergeCell ref="I2033:I2034"/>
    <mergeCell ref="J2033:J2034"/>
    <mergeCell ref="I1958:K1958"/>
    <mergeCell ref="I1963:K1963"/>
    <mergeCell ref="I1965:K1965"/>
    <mergeCell ref="I1966:K1966"/>
    <mergeCell ref="I1927:I1928"/>
    <mergeCell ref="J1927:J1928"/>
    <mergeCell ref="I1929:I1930"/>
    <mergeCell ref="J1929:J1930"/>
    <mergeCell ref="I1933:I1934"/>
    <mergeCell ref="J1933:J1934"/>
    <mergeCell ref="N2006:N2007"/>
    <mergeCell ref="I2009:I2010"/>
    <mergeCell ref="J2009:J2010"/>
    <mergeCell ref="I1939:I1940"/>
    <mergeCell ref="J1939:J1940"/>
    <mergeCell ref="I1941:I1942"/>
    <mergeCell ref="J1941:J1942"/>
    <mergeCell ref="I1950:K1950"/>
    <mergeCell ref="I1953:K1953"/>
    <mergeCell ref="I1943:K1943"/>
    <mergeCell ref="I1945:K1945"/>
    <mergeCell ref="I1947:K1948"/>
    <mergeCell ref="I1949:K1949"/>
    <mergeCell ref="I1931:I1932"/>
    <mergeCell ref="J1931:J1932"/>
    <mergeCell ref="I1935:I1936"/>
    <mergeCell ref="J1935:J1936"/>
    <mergeCell ref="I1937:I1938"/>
    <mergeCell ref="J1937:J1938"/>
    <mergeCell ref="I1951:K1951"/>
    <mergeCell ref="I1952:K1952"/>
    <mergeCell ref="L2001:M2001"/>
    <mergeCell ref="I2002:M2002"/>
    <mergeCell ref="N1906:N1907"/>
    <mergeCell ref="I1909:I1910"/>
    <mergeCell ref="J1909:J1910"/>
    <mergeCell ref="K1906:K1907"/>
    <mergeCell ref="L1906:M1906"/>
    <mergeCell ref="L1901:M1901"/>
    <mergeCell ref="I1902:M1902"/>
    <mergeCell ref="I1903:M1903"/>
    <mergeCell ref="I1925:I1926"/>
    <mergeCell ref="J1925:J1926"/>
    <mergeCell ref="I1911:I1912"/>
    <mergeCell ref="J1911:J1912"/>
    <mergeCell ref="I1906:I1907"/>
    <mergeCell ref="J1906:J1907"/>
    <mergeCell ref="I1918:I1919"/>
    <mergeCell ref="J1918:J1919"/>
    <mergeCell ref="I1920:I1921"/>
    <mergeCell ref="J1920:J1921"/>
    <mergeCell ref="I1922:I1923"/>
    <mergeCell ref="J1922:J1923"/>
    <mergeCell ref="I1858:K1858"/>
    <mergeCell ref="I1859:K1859"/>
    <mergeCell ref="I1861:K1861"/>
    <mergeCell ref="I1862:K1862"/>
    <mergeCell ref="I1863:K1863"/>
    <mergeCell ref="J1816:J1817"/>
    <mergeCell ref="I1818:I1819"/>
    <mergeCell ref="J1818:J1819"/>
    <mergeCell ref="I1837:I1838"/>
    <mergeCell ref="J1837:J1838"/>
    <mergeCell ref="I1904:M1904"/>
    <mergeCell ref="I1914:I1915"/>
    <mergeCell ref="J1914:J1915"/>
    <mergeCell ref="I1916:I1917"/>
    <mergeCell ref="J1916:J1917"/>
    <mergeCell ref="I1865:K1865"/>
    <mergeCell ref="I1866:K1866"/>
    <mergeCell ref="I1867:K1867"/>
    <mergeCell ref="I1856:K1856"/>
    <mergeCell ref="I1857:K1857"/>
    <mergeCell ref="I1839:I1840"/>
    <mergeCell ref="J1839:J1840"/>
    <mergeCell ref="I1841:I1842"/>
    <mergeCell ref="J1841:J1842"/>
    <mergeCell ref="L1801:M1801"/>
    <mergeCell ref="N1806:N1807"/>
    <mergeCell ref="I1809:I1810"/>
    <mergeCell ref="J1809:J1810"/>
    <mergeCell ref="I1806:I1807"/>
    <mergeCell ref="J1806:J1807"/>
    <mergeCell ref="I1855:K1855"/>
    <mergeCell ref="I1820:I1821"/>
    <mergeCell ref="J1820:J1821"/>
    <mergeCell ref="J1827:J1828"/>
    <mergeCell ref="I1829:I1830"/>
    <mergeCell ref="J1829:J1830"/>
    <mergeCell ref="I1850:K1850"/>
    <mergeCell ref="I1851:K1851"/>
    <mergeCell ref="I1852:K1852"/>
    <mergeCell ref="I1853:K1853"/>
    <mergeCell ref="I1822:I1823"/>
    <mergeCell ref="J1822:J1823"/>
    <mergeCell ref="I1825:I1826"/>
    <mergeCell ref="J1825:J1826"/>
    <mergeCell ref="I1827:I1828"/>
    <mergeCell ref="I1854:K1854"/>
    <mergeCell ref="I1843:K1843"/>
    <mergeCell ref="I1845:K1845"/>
    <mergeCell ref="I1847:K1848"/>
    <mergeCell ref="I1849:K1849"/>
    <mergeCell ref="I1754:K1754"/>
    <mergeCell ref="I1755:K1755"/>
    <mergeCell ref="I1756:K1756"/>
    <mergeCell ref="I1757:K1757"/>
    <mergeCell ref="I1743:K1743"/>
    <mergeCell ref="I1745:K1745"/>
    <mergeCell ref="I1747:K1748"/>
    <mergeCell ref="I1749:K1749"/>
    <mergeCell ref="I1831:I1832"/>
    <mergeCell ref="J1831:J1832"/>
    <mergeCell ref="I1833:I1834"/>
    <mergeCell ref="J1833:J1834"/>
    <mergeCell ref="I1758:K1758"/>
    <mergeCell ref="I1759:K1759"/>
    <mergeCell ref="I1761:K1761"/>
    <mergeCell ref="I1762:K1762"/>
    <mergeCell ref="I1835:I1836"/>
    <mergeCell ref="J1835:J1836"/>
    <mergeCell ref="I1802:M1802"/>
    <mergeCell ref="I1803:M1803"/>
    <mergeCell ref="I1804:M1804"/>
    <mergeCell ref="I1811:I1812"/>
    <mergeCell ref="J1811:J1812"/>
    <mergeCell ref="I1814:I1815"/>
    <mergeCell ref="J1814:J1815"/>
    <mergeCell ref="I1816:I1817"/>
    <mergeCell ref="K1806:K1807"/>
    <mergeCell ref="L1806:M1806"/>
    <mergeCell ref="I1763:K1763"/>
    <mergeCell ref="I1765:K1765"/>
    <mergeCell ref="I1766:K1766"/>
    <mergeCell ref="I1767:K1767"/>
    <mergeCell ref="I1733:I1734"/>
    <mergeCell ref="J1733:J1734"/>
    <mergeCell ref="I1735:I1736"/>
    <mergeCell ref="J1735:J1736"/>
    <mergeCell ref="I1722:I1723"/>
    <mergeCell ref="J1722:J1723"/>
    <mergeCell ref="I1727:I1728"/>
    <mergeCell ref="J1727:J1728"/>
    <mergeCell ref="I1729:I1730"/>
    <mergeCell ref="J1729:J1730"/>
    <mergeCell ref="I1750:K1750"/>
    <mergeCell ref="I1751:K1751"/>
    <mergeCell ref="I1752:K1752"/>
    <mergeCell ref="I1753:K1753"/>
    <mergeCell ref="I1737:I1738"/>
    <mergeCell ref="J1737:J1738"/>
    <mergeCell ref="I1739:I1740"/>
    <mergeCell ref="J1739:J1740"/>
    <mergeCell ref="I1741:I1742"/>
    <mergeCell ref="J1741:J1742"/>
    <mergeCell ref="I1725:I1726"/>
    <mergeCell ref="J1725:J1726"/>
    <mergeCell ref="I1716:I1717"/>
    <mergeCell ref="J1716:J1717"/>
    <mergeCell ref="L1706:M1706"/>
    <mergeCell ref="L1701:M1701"/>
    <mergeCell ref="I1702:M1702"/>
    <mergeCell ref="I1703:M1703"/>
    <mergeCell ref="I1704:M1704"/>
    <mergeCell ref="N1706:N1707"/>
    <mergeCell ref="I1709:I1710"/>
    <mergeCell ref="J1709:J1710"/>
    <mergeCell ref="I1711:I1712"/>
    <mergeCell ref="J1711:J1712"/>
    <mergeCell ref="I1706:I1707"/>
    <mergeCell ref="J1706:J1707"/>
    <mergeCell ref="K1706:K1707"/>
    <mergeCell ref="I1731:I1732"/>
    <mergeCell ref="J1731:J1732"/>
    <mergeCell ref="I1718:I1719"/>
    <mergeCell ref="J1718:J1719"/>
    <mergeCell ref="I1720:I1721"/>
    <mergeCell ref="J1720:J1721"/>
    <mergeCell ref="I1652:K1652"/>
    <mergeCell ref="I1653:K1653"/>
    <mergeCell ref="I1666:K1666"/>
    <mergeCell ref="I1667:K1667"/>
    <mergeCell ref="I1655:K1655"/>
    <mergeCell ref="I1656:K1656"/>
    <mergeCell ref="I1657:K1657"/>
    <mergeCell ref="I1662:K1662"/>
    <mergeCell ref="I1663:K1663"/>
    <mergeCell ref="I1665:K1665"/>
    <mergeCell ref="I1647:K1648"/>
    <mergeCell ref="I1649:K1649"/>
    <mergeCell ref="I1714:I1715"/>
    <mergeCell ref="J1714:J1715"/>
    <mergeCell ref="I1654:K1654"/>
    <mergeCell ref="I1658:K1658"/>
    <mergeCell ref="I1659:K1659"/>
    <mergeCell ref="I1661:K1661"/>
    <mergeCell ref="I1650:K1650"/>
    <mergeCell ref="I1651:K1651"/>
    <mergeCell ref="I1639:I1640"/>
    <mergeCell ref="J1639:J1640"/>
    <mergeCell ref="I1641:I1642"/>
    <mergeCell ref="J1641:J1642"/>
    <mergeCell ref="I1635:I1636"/>
    <mergeCell ref="J1635:J1636"/>
    <mergeCell ref="I1637:I1638"/>
    <mergeCell ref="J1637:J1638"/>
    <mergeCell ref="I1643:K1643"/>
    <mergeCell ref="I1645:K1645"/>
    <mergeCell ref="K1606:K1607"/>
    <mergeCell ref="L1606:M1606"/>
    <mergeCell ref="I1618:I1619"/>
    <mergeCell ref="J1618:J1619"/>
    <mergeCell ref="I1611:I1612"/>
    <mergeCell ref="J1611:J1612"/>
    <mergeCell ref="I1606:I1607"/>
    <mergeCell ref="J1606:J1607"/>
    <mergeCell ref="I1614:I1615"/>
    <mergeCell ref="J1614:J1615"/>
    <mergeCell ref="I1616:I1617"/>
    <mergeCell ref="J1616:J1617"/>
    <mergeCell ref="I1629:I1630"/>
    <mergeCell ref="J1629:J1630"/>
    <mergeCell ref="I1620:I1621"/>
    <mergeCell ref="J1620:J1621"/>
    <mergeCell ref="I1622:I1623"/>
    <mergeCell ref="J1622:J1623"/>
    <mergeCell ref="I1625:I1626"/>
    <mergeCell ref="J1625:J1626"/>
    <mergeCell ref="I1627:I1628"/>
    <mergeCell ref="J1627:J1628"/>
    <mergeCell ref="I1554:K1554"/>
    <mergeCell ref="I1555:K1555"/>
    <mergeCell ref="I1556:K1556"/>
    <mergeCell ref="I1557:K1557"/>
    <mergeCell ref="I1603:M1603"/>
    <mergeCell ref="I1604:M1604"/>
    <mergeCell ref="I1559:K1559"/>
    <mergeCell ref="I1561:K1561"/>
    <mergeCell ref="I1562:K1562"/>
    <mergeCell ref="I1567:K1567"/>
    <mergeCell ref="I1631:I1632"/>
    <mergeCell ref="J1631:J1632"/>
    <mergeCell ref="I1633:I1634"/>
    <mergeCell ref="J1633:J1634"/>
    <mergeCell ref="I1558:K1558"/>
    <mergeCell ref="I1563:K1563"/>
    <mergeCell ref="I1565:K1565"/>
    <mergeCell ref="I1566:K1566"/>
    <mergeCell ref="I1527:I1528"/>
    <mergeCell ref="J1527:J1528"/>
    <mergeCell ref="I1529:I1530"/>
    <mergeCell ref="J1529:J1530"/>
    <mergeCell ref="I1533:I1534"/>
    <mergeCell ref="J1533:J1534"/>
    <mergeCell ref="N1606:N1607"/>
    <mergeCell ref="I1609:I1610"/>
    <mergeCell ref="J1609:J1610"/>
    <mergeCell ref="I1539:I1540"/>
    <mergeCell ref="J1539:J1540"/>
    <mergeCell ref="I1541:I1542"/>
    <mergeCell ref="J1541:J1542"/>
    <mergeCell ref="I1550:K1550"/>
    <mergeCell ref="I1553:K1553"/>
    <mergeCell ref="I1543:K1543"/>
    <mergeCell ref="I1545:K1545"/>
    <mergeCell ref="I1547:K1548"/>
    <mergeCell ref="I1549:K1549"/>
    <mergeCell ref="I1531:I1532"/>
    <mergeCell ref="J1531:J1532"/>
    <mergeCell ref="I1535:I1536"/>
    <mergeCell ref="J1535:J1536"/>
    <mergeCell ref="I1537:I1538"/>
    <mergeCell ref="J1537:J1538"/>
    <mergeCell ref="I1551:K1551"/>
    <mergeCell ref="I1552:K1552"/>
    <mergeCell ref="L1601:M1601"/>
    <mergeCell ref="I1602:M1602"/>
    <mergeCell ref="I1525:I1526"/>
    <mergeCell ref="J1525:J1526"/>
    <mergeCell ref="I1511:I1512"/>
    <mergeCell ref="J1511:J1512"/>
    <mergeCell ref="I1506:I1507"/>
    <mergeCell ref="J1506:J1507"/>
    <mergeCell ref="I1518:I1519"/>
    <mergeCell ref="J1518:J1519"/>
    <mergeCell ref="I1520:I1521"/>
    <mergeCell ref="J1520:J1521"/>
    <mergeCell ref="I1522:I1523"/>
    <mergeCell ref="J1522:J1523"/>
    <mergeCell ref="I1458:K1458"/>
    <mergeCell ref="I1459:K1459"/>
    <mergeCell ref="I1461:K1461"/>
    <mergeCell ref="I1462:K1462"/>
    <mergeCell ref="I1463:K1463"/>
    <mergeCell ref="I1418:I1419"/>
    <mergeCell ref="J1418:J1419"/>
    <mergeCell ref="I1437:I1438"/>
    <mergeCell ref="J1437:J1438"/>
    <mergeCell ref="I1422:I1423"/>
    <mergeCell ref="I1504:M1504"/>
    <mergeCell ref="I1514:I1515"/>
    <mergeCell ref="J1514:J1515"/>
    <mergeCell ref="I1516:I1517"/>
    <mergeCell ref="J1516:J1517"/>
    <mergeCell ref="I1465:K1465"/>
    <mergeCell ref="I1466:K1466"/>
    <mergeCell ref="I1467:K1467"/>
    <mergeCell ref="I1456:K1456"/>
    <mergeCell ref="I1457:K1457"/>
    <mergeCell ref="I1454:K1454"/>
    <mergeCell ref="I1455:K1455"/>
    <mergeCell ref="I1420:I1421"/>
    <mergeCell ref="J1420:J1421"/>
    <mergeCell ref="I1429:I1430"/>
    <mergeCell ref="J1429:J1430"/>
    <mergeCell ref="I1450:K1450"/>
    <mergeCell ref="I1451:K1451"/>
    <mergeCell ref="I1452:K1452"/>
    <mergeCell ref="I1453:K1453"/>
    <mergeCell ref="J1422:J1423"/>
    <mergeCell ref="I1425:I1426"/>
    <mergeCell ref="J1425:J1426"/>
    <mergeCell ref="I1427:I1428"/>
    <mergeCell ref="J1427:J1428"/>
    <mergeCell ref="N1406:N1407"/>
    <mergeCell ref="I1409:I1410"/>
    <mergeCell ref="J1409:J1410"/>
    <mergeCell ref="K1406:K1407"/>
    <mergeCell ref="L1406:M1406"/>
    <mergeCell ref="I1433:I1434"/>
    <mergeCell ref="J1433:J1434"/>
    <mergeCell ref="I1411:I1412"/>
    <mergeCell ref="J1411:J1412"/>
    <mergeCell ref="I1406:I1407"/>
    <mergeCell ref="J1406:J1407"/>
    <mergeCell ref="L1401:M1401"/>
    <mergeCell ref="I1402:M1402"/>
    <mergeCell ref="I1443:K1443"/>
    <mergeCell ref="I1445:K1445"/>
    <mergeCell ref="I1447:K1448"/>
    <mergeCell ref="I1449:K1449"/>
    <mergeCell ref="I1439:I1440"/>
    <mergeCell ref="J1439:J1440"/>
    <mergeCell ref="I1441:I1442"/>
    <mergeCell ref="J1441:J1442"/>
    <mergeCell ref="I1366:K1366"/>
    <mergeCell ref="I1367:K1367"/>
    <mergeCell ref="I1356:K1356"/>
    <mergeCell ref="I1357:K1357"/>
    <mergeCell ref="I1358:K1358"/>
    <mergeCell ref="I1359:K1359"/>
    <mergeCell ref="I1361:K1361"/>
    <mergeCell ref="I1362:K1362"/>
    <mergeCell ref="I1435:I1436"/>
    <mergeCell ref="J1435:J1436"/>
    <mergeCell ref="N1506:N1507"/>
    <mergeCell ref="I1509:I1510"/>
    <mergeCell ref="J1509:J1510"/>
    <mergeCell ref="K1506:K1507"/>
    <mergeCell ref="L1506:M1506"/>
    <mergeCell ref="L1501:M1501"/>
    <mergeCell ref="I1502:M1502"/>
    <mergeCell ref="I1503:M1503"/>
    <mergeCell ref="I1341:I1342"/>
    <mergeCell ref="J1341:J1342"/>
    <mergeCell ref="I1431:I1432"/>
    <mergeCell ref="J1431:J1432"/>
    <mergeCell ref="I1403:M1403"/>
    <mergeCell ref="I1404:M1404"/>
    <mergeCell ref="I1363:K1363"/>
    <mergeCell ref="I1365:K1365"/>
    <mergeCell ref="I1345:K1345"/>
    <mergeCell ref="I1347:K1348"/>
    <mergeCell ref="L1306:M1306"/>
    <mergeCell ref="I1320:I1321"/>
    <mergeCell ref="J1320:J1321"/>
    <mergeCell ref="I1322:I1323"/>
    <mergeCell ref="J1322:J1323"/>
    <mergeCell ref="I1339:I1340"/>
    <mergeCell ref="J1339:J1340"/>
    <mergeCell ref="I1335:I1336"/>
    <mergeCell ref="I1349:K1349"/>
    <mergeCell ref="I1350:K1350"/>
    <mergeCell ref="I1354:K1354"/>
    <mergeCell ref="I1355:K1355"/>
    <mergeCell ref="I1325:I1326"/>
    <mergeCell ref="J1325:J1326"/>
    <mergeCell ref="I1351:K1351"/>
    <mergeCell ref="I1352:K1352"/>
    <mergeCell ref="I1353:K1353"/>
    <mergeCell ref="I1343:K1343"/>
    <mergeCell ref="I1327:I1328"/>
    <mergeCell ref="J1327:J1328"/>
    <mergeCell ref="I1329:I1330"/>
    <mergeCell ref="J1329:J1330"/>
    <mergeCell ref="I1302:M1302"/>
    <mergeCell ref="I1303:M1303"/>
    <mergeCell ref="I1304:M1304"/>
    <mergeCell ref="J1335:J1336"/>
    <mergeCell ref="I1337:I1338"/>
    <mergeCell ref="J1337:J1338"/>
    <mergeCell ref="I1331:I1332"/>
    <mergeCell ref="J1331:J1332"/>
    <mergeCell ref="I1333:I1334"/>
    <mergeCell ref="J1333:J1334"/>
    <mergeCell ref="I1414:I1415"/>
    <mergeCell ref="J1414:J1415"/>
    <mergeCell ref="I1416:I1417"/>
    <mergeCell ref="J1416:J1417"/>
    <mergeCell ref="N1306:N1307"/>
    <mergeCell ref="I1309:I1310"/>
    <mergeCell ref="J1309:J1310"/>
    <mergeCell ref="I1311:I1312"/>
    <mergeCell ref="J1311:J1312"/>
    <mergeCell ref="I1306:I1307"/>
    <mergeCell ref="J1306:J1307"/>
    <mergeCell ref="K1306:K1307"/>
    <mergeCell ref="I1225:I1226"/>
    <mergeCell ref="J1225:J1226"/>
    <mergeCell ref="I1227:I1228"/>
    <mergeCell ref="J1227:J1228"/>
    <mergeCell ref="I1229:I1230"/>
    <mergeCell ref="J1229:J1230"/>
    <mergeCell ref="I1266:K1266"/>
    <mergeCell ref="I1318:I1319"/>
    <mergeCell ref="J1318:J1319"/>
    <mergeCell ref="I1314:I1315"/>
    <mergeCell ref="J1314:J1315"/>
    <mergeCell ref="I1316:I1317"/>
    <mergeCell ref="J1316:J1317"/>
    <mergeCell ref="I1258:K1258"/>
    <mergeCell ref="I1259:K1259"/>
    <mergeCell ref="I1261:K1261"/>
    <mergeCell ref="I1262:K1262"/>
    <mergeCell ref="I1263:K1263"/>
    <mergeCell ref="I1265:K1265"/>
    <mergeCell ref="I1253:K1253"/>
    <mergeCell ref="I1254:K1254"/>
    <mergeCell ref="I1255:K1255"/>
    <mergeCell ref="I1256:K1256"/>
    <mergeCell ref="J1231:J1232"/>
    <mergeCell ref="I1233:I1234"/>
    <mergeCell ref="J1233:J1234"/>
    <mergeCell ref="I1235:I1236"/>
    <mergeCell ref="J1235:J1236"/>
    <mergeCell ref="I1241:I1242"/>
    <mergeCell ref="J1241:J1242"/>
    <mergeCell ref="I1243:K1243"/>
    <mergeCell ref="I1245:K1245"/>
    <mergeCell ref="L1301:M1301"/>
    <mergeCell ref="I1267:K1267"/>
    <mergeCell ref="I1257:K1257"/>
    <mergeCell ref="I1250:K1250"/>
    <mergeCell ref="I1251:K1251"/>
    <mergeCell ref="I1252:K1252"/>
    <mergeCell ref="I1247:K1248"/>
    <mergeCell ref="I1249:K1249"/>
    <mergeCell ref="I1239:I1240"/>
    <mergeCell ref="J1239:J1240"/>
    <mergeCell ref="I1237:I1238"/>
    <mergeCell ref="J1237:J1238"/>
    <mergeCell ref="I1231:I1232"/>
    <mergeCell ref="I1222:I1223"/>
    <mergeCell ref="J1222:J1223"/>
    <mergeCell ref="I1214:I1215"/>
    <mergeCell ref="J1214:J1215"/>
    <mergeCell ref="I1216:I1217"/>
    <mergeCell ref="I1209:I1210"/>
    <mergeCell ref="J1209:J1210"/>
    <mergeCell ref="I1211:I1212"/>
    <mergeCell ref="J1211:J1212"/>
    <mergeCell ref="I1165:K1165"/>
    <mergeCell ref="I1166:K1166"/>
    <mergeCell ref="I1167:K1167"/>
    <mergeCell ref="I1204:M1204"/>
    <mergeCell ref="I1206:I1207"/>
    <mergeCell ref="J1206:J1207"/>
    <mergeCell ref="K1206:K1207"/>
    <mergeCell ref="L1206:M1206"/>
    <mergeCell ref="J1216:J1217"/>
    <mergeCell ref="I1218:I1219"/>
    <mergeCell ref="J1218:J1219"/>
    <mergeCell ref="I1220:I1221"/>
    <mergeCell ref="J1220:J1221"/>
    <mergeCell ref="I1133:I1134"/>
    <mergeCell ref="J1133:J1134"/>
    <mergeCell ref="I1137:I1138"/>
    <mergeCell ref="J1137:J1138"/>
    <mergeCell ref="N1206:N1207"/>
    <mergeCell ref="I1156:K1156"/>
    <mergeCell ref="I1157:K1157"/>
    <mergeCell ref="I1139:I1140"/>
    <mergeCell ref="J1139:J1140"/>
    <mergeCell ref="I1141:I1142"/>
    <mergeCell ref="J1141:J1142"/>
    <mergeCell ref="I1143:K1143"/>
    <mergeCell ref="I1145:K1145"/>
    <mergeCell ref="I1147:K1148"/>
    <mergeCell ref="I1149:K1149"/>
    <mergeCell ref="I1150:K1150"/>
    <mergeCell ref="I1135:I1136"/>
    <mergeCell ref="J1135:J1136"/>
    <mergeCell ref="I1155:K1155"/>
    <mergeCell ref="I1158:K1158"/>
    <mergeCell ref="I1159:K1159"/>
    <mergeCell ref="I1161:K1161"/>
    <mergeCell ref="I1151:K1151"/>
    <mergeCell ref="I1152:K1152"/>
    <mergeCell ref="I1153:K1153"/>
    <mergeCell ref="I1154:K1154"/>
    <mergeCell ref="I1162:K1162"/>
    <mergeCell ref="I1163:K1163"/>
    <mergeCell ref="I1129:I1130"/>
    <mergeCell ref="J1129:J1130"/>
    <mergeCell ref="I1120:I1121"/>
    <mergeCell ref="J1120:J1121"/>
    <mergeCell ref="I1114:I1115"/>
    <mergeCell ref="J1114:J1115"/>
    <mergeCell ref="I1116:I1117"/>
    <mergeCell ref="J1116:J1117"/>
    <mergeCell ref="I1118:I1119"/>
    <mergeCell ref="J1118:J1119"/>
    <mergeCell ref="I1122:I1123"/>
    <mergeCell ref="J1122:J1123"/>
    <mergeCell ref="I1125:I1126"/>
    <mergeCell ref="J1125:J1126"/>
    <mergeCell ref="I1127:I1128"/>
    <mergeCell ref="J1127:J1128"/>
    <mergeCell ref="I1131:I1132"/>
    <mergeCell ref="J1131:J1132"/>
    <mergeCell ref="I1102:M1102"/>
    <mergeCell ref="I1103:M1103"/>
    <mergeCell ref="I1104:M1104"/>
    <mergeCell ref="I1063:K1063"/>
    <mergeCell ref="I1065:K1065"/>
    <mergeCell ref="I1066:K1066"/>
    <mergeCell ref="I1067:K1067"/>
    <mergeCell ref="L1101:M1101"/>
    <mergeCell ref="N1106:N1107"/>
    <mergeCell ref="I1109:I1110"/>
    <mergeCell ref="J1109:J1110"/>
    <mergeCell ref="I1111:I1112"/>
    <mergeCell ref="J1111:J1112"/>
    <mergeCell ref="I1106:I1107"/>
    <mergeCell ref="J1106:J1107"/>
    <mergeCell ref="K1106:K1107"/>
    <mergeCell ref="L1106:M1106"/>
    <mergeCell ref="I1062:K1062"/>
    <mergeCell ref="I1043:K1043"/>
    <mergeCell ref="I1045:K1045"/>
    <mergeCell ref="I1047:K1048"/>
    <mergeCell ref="I1049:K1049"/>
    <mergeCell ref="I1050:K1050"/>
    <mergeCell ref="I1051:K1051"/>
    <mergeCell ref="I1052:K1052"/>
    <mergeCell ref="I1053:K1053"/>
    <mergeCell ref="I1058:K1058"/>
    <mergeCell ref="I1059:K1059"/>
    <mergeCell ref="I1025:I1026"/>
    <mergeCell ref="J1025:J1026"/>
    <mergeCell ref="I1054:K1054"/>
    <mergeCell ref="I1055:K1055"/>
    <mergeCell ref="I1056:K1056"/>
    <mergeCell ref="I1057:K1057"/>
    <mergeCell ref="I1037:I1038"/>
    <mergeCell ref="J1037:J1038"/>
    <mergeCell ref="I1022:I1023"/>
    <mergeCell ref="J1022:J1023"/>
    <mergeCell ref="I1041:I1042"/>
    <mergeCell ref="J1041:J1042"/>
    <mergeCell ref="I1027:I1028"/>
    <mergeCell ref="J1027:J1028"/>
    <mergeCell ref="I1029:I1030"/>
    <mergeCell ref="J1029:J1030"/>
    <mergeCell ref="I1031:I1032"/>
    <mergeCell ref="J1031:J1032"/>
    <mergeCell ref="I1039:I1040"/>
    <mergeCell ref="J1039:J1040"/>
    <mergeCell ref="I1033:I1034"/>
    <mergeCell ref="J1033:J1034"/>
    <mergeCell ref="I1035:I1036"/>
    <mergeCell ref="J1035:J1036"/>
    <mergeCell ref="I1061:K1061"/>
    <mergeCell ref="I1016:I1017"/>
    <mergeCell ref="J1016:J1017"/>
    <mergeCell ref="L1006:M1006"/>
    <mergeCell ref="L1001:M1001"/>
    <mergeCell ref="I1002:M1002"/>
    <mergeCell ref="I1003:M1003"/>
    <mergeCell ref="I1004:M1004"/>
    <mergeCell ref="I1018:I1019"/>
    <mergeCell ref="J1018:J1019"/>
    <mergeCell ref="I1020:I1021"/>
    <mergeCell ref="J1020:J1021"/>
    <mergeCell ref="N1006:N1007"/>
    <mergeCell ref="I1009:I1010"/>
    <mergeCell ref="J1009:J1010"/>
    <mergeCell ref="I1011:I1012"/>
    <mergeCell ref="J1011:J1012"/>
    <mergeCell ref="I1006:I1007"/>
    <mergeCell ref="I952:K952"/>
    <mergeCell ref="I953:K953"/>
    <mergeCell ref="I966:K966"/>
    <mergeCell ref="I967:K967"/>
    <mergeCell ref="I955:K955"/>
    <mergeCell ref="I956:K956"/>
    <mergeCell ref="I957:K957"/>
    <mergeCell ref="I962:K962"/>
    <mergeCell ref="I963:K963"/>
    <mergeCell ref="I965:K965"/>
    <mergeCell ref="I947:K948"/>
    <mergeCell ref="I949:K949"/>
    <mergeCell ref="I1014:I1015"/>
    <mergeCell ref="J1014:J1015"/>
    <mergeCell ref="I954:K954"/>
    <mergeCell ref="I958:K958"/>
    <mergeCell ref="I959:K959"/>
    <mergeCell ref="I961:K961"/>
    <mergeCell ref="I950:K950"/>
    <mergeCell ref="I951:K951"/>
    <mergeCell ref="J1006:J1007"/>
    <mergeCell ref="K1006:K1007"/>
    <mergeCell ref="I939:I940"/>
    <mergeCell ref="J939:J940"/>
    <mergeCell ref="I941:I942"/>
    <mergeCell ref="J941:J942"/>
    <mergeCell ref="I935:I936"/>
    <mergeCell ref="J935:J936"/>
    <mergeCell ref="I937:I938"/>
    <mergeCell ref="J937:J938"/>
    <mergeCell ref="I943:K943"/>
    <mergeCell ref="I945:K945"/>
    <mergeCell ref="K906:K907"/>
    <mergeCell ref="L906:M906"/>
    <mergeCell ref="I918:I919"/>
    <mergeCell ref="J918:J919"/>
    <mergeCell ref="I911:I912"/>
    <mergeCell ref="J911:J912"/>
    <mergeCell ref="I906:I907"/>
    <mergeCell ref="J906:J907"/>
    <mergeCell ref="I914:I915"/>
    <mergeCell ref="J914:J915"/>
    <mergeCell ref="I916:I917"/>
    <mergeCell ref="J916:J917"/>
    <mergeCell ref="I929:I930"/>
    <mergeCell ref="J929:J930"/>
    <mergeCell ref="I920:I921"/>
    <mergeCell ref="J920:J921"/>
    <mergeCell ref="I922:I923"/>
    <mergeCell ref="J922:J923"/>
    <mergeCell ref="I925:I926"/>
    <mergeCell ref="J925:J926"/>
    <mergeCell ref="I927:I928"/>
    <mergeCell ref="J927:J928"/>
    <mergeCell ref="I854:K854"/>
    <mergeCell ref="I855:K855"/>
    <mergeCell ref="I856:K856"/>
    <mergeCell ref="I857:K857"/>
    <mergeCell ref="I903:M903"/>
    <mergeCell ref="I904:M904"/>
    <mergeCell ref="I859:K859"/>
    <mergeCell ref="I861:K861"/>
    <mergeCell ref="I862:K862"/>
    <mergeCell ref="I867:K867"/>
    <mergeCell ref="I931:I932"/>
    <mergeCell ref="J931:J932"/>
    <mergeCell ref="I933:I934"/>
    <mergeCell ref="J933:J934"/>
    <mergeCell ref="I858:K858"/>
    <mergeCell ref="I863:K863"/>
    <mergeCell ref="I865:K865"/>
    <mergeCell ref="I866:K866"/>
    <mergeCell ref="I827:I828"/>
    <mergeCell ref="J827:J828"/>
    <mergeCell ref="I829:I830"/>
    <mergeCell ref="J829:J830"/>
    <mergeCell ref="I833:I834"/>
    <mergeCell ref="J833:J834"/>
    <mergeCell ref="N906:N907"/>
    <mergeCell ref="I909:I910"/>
    <mergeCell ref="J909:J910"/>
    <mergeCell ref="I839:I840"/>
    <mergeCell ref="J839:J840"/>
    <mergeCell ref="I841:I842"/>
    <mergeCell ref="J841:J842"/>
    <mergeCell ref="I850:K850"/>
    <mergeCell ref="I853:K853"/>
    <mergeCell ref="I843:K843"/>
    <mergeCell ref="I845:K845"/>
    <mergeCell ref="I847:K848"/>
    <mergeCell ref="I849:K849"/>
    <mergeCell ref="I831:I832"/>
    <mergeCell ref="J831:J832"/>
    <mergeCell ref="I835:I836"/>
    <mergeCell ref="J835:J836"/>
    <mergeCell ref="I837:I838"/>
    <mergeCell ref="J837:J838"/>
    <mergeCell ref="I851:K851"/>
    <mergeCell ref="I852:K852"/>
    <mergeCell ref="L901:M901"/>
    <mergeCell ref="I902:M902"/>
    <mergeCell ref="N806:N807"/>
    <mergeCell ref="I809:I810"/>
    <mergeCell ref="J809:J810"/>
    <mergeCell ref="K806:K807"/>
    <mergeCell ref="L806:M806"/>
    <mergeCell ref="L801:M801"/>
    <mergeCell ref="I802:M802"/>
    <mergeCell ref="I803:M803"/>
    <mergeCell ref="I825:I826"/>
    <mergeCell ref="J825:J826"/>
    <mergeCell ref="I811:I812"/>
    <mergeCell ref="J811:J812"/>
    <mergeCell ref="I806:I807"/>
    <mergeCell ref="J806:J807"/>
    <mergeCell ref="I818:I819"/>
    <mergeCell ref="J818:J819"/>
    <mergeCell ref="I820:I821"/>
    <mergeCell ref="J820:J821"/>
    <mergeCell ref="I822:I823"/>
    <mergeCell ref="J822:J823"/>
    <mergeCell ref="I758:K758"/>
    <mergeCell ref="I759:K759"/>
    <mergeCell ref="I761:K761"/>
    <mergeCell ref="I762:K762"/>
    <mergeCell ref="I763:K763"/>
    <mergeCell ref="I718:I719"/>
    <mergeCell ref="J718:J719"/>
    <mergeCell ref="I737:I738"/>
    <mergeCell ref="J737:J738"/>
    <mergeCell ref="I722:I723"/>
    <mergeCell ref="I804:M804"/>
    <mergeCell ref="I814:I815"/>
    <mergeCell ref="J814:J815"/>
    <mergeCell ref="I816:I817"/>
    <mergeCell ref="J816:J817"/>
    <mergeCell ref="I765:K765"/>
    <mergeCell ref="I766:K766"/>
    <mergeCell ref="I767:K767"/>
    <mergeCell ref="I756:K756"/>
    <mergeCell ref="I757:K757"/>
    <mergeCell ref="J739:J740"/>
    <mergeCell ref="I741:I742"/>
    <mergeCell ref="J741:J742"/>
    <mergeCell ref="L701:M701"/>
    <mergeCell ref="I702:M702"/>
    <mergeCell ref="N706:N707"/>
    <mergeCell ref="I709:I710"/>
    <mergeCell ref="J709:J710"/>
    <mergeCell ref="I706:I707"/>
    <mergeCell ref="J706:J707"/>
    <mergeCell ref="I755:K755"/>
    <mergeCell ref="I720:I721"/>
    <mergeCell ref="J720:J721"/>
    <mergeCell ref="I729:I730"/>
    <mergeCell ref="J729:J730"/>
    <mergeCell ref="I750:K750"/>
    <mergeCell ref="I751:K751"/>
    <mergeCell ref="I752:K752"/>
    <mergeCell ref="I753:K753"/>
    <mergeCell ref="I743:K743"/>
    <mergeCell ref="J722:J723"/>
    <mergeCell ref="I725:I726"/>
    <mergeCell ref="J725:J726"/>
    <mergeCell ref="I727:I728"/>
    <mergeCell ref="J727:J728"/>
    <mergeCell ref="I754:K754"/>
    <mergeCell ref="I745:K745"/>
    <mergeCell ref="I747:K748"/>
    <mergeCell ref="I749:K749"/>
    <mergeCell ref="I739:I740"/>
    <mergeCell ref="I731:I732"/>
    <mergeCell ref="J731:J732"/>
    <mergeCell ref="I733:I734"/>
    <mergeCell ref="J733:J734"/>
    <mergeCell ref="J637:J638"/>
    <mergeCell ref="I639:I640"/>
    <mergeCell ref="J639:J640"/>
    <mergeCell ref="I641:I642"/>
    <mergeCell ref="J641:J642"/>
    <mergeCell ref="I658:K658"/>
    <mergeCell ref="I735:I736"/>
    <mergeCell ref="J735:J736"/>
    <mergeCell ref="I703:M703"/>
    <mergeCell ref="I704:M704"/>
    <mergeCell ref="I711:I712"/>
    <mergeCell ref="J711:J712"/>
    <mergeCell ref="I714:I715"/>
    <mergeCell ref="J714:J715"/>
    <mergeCell ref="I716:I717"/>
    <mergeCell ref="J716:J717"/>
    <mergeCell ref="K706:K707"/>
    <mergeCell ref="L706:M706"/>
    <mergeCell ref="I663:K663"/>
    <mergeCell ref="I665:K665"/>
    <mergeCell ref="I666:K666"/>
    <mergeCell ref="I667:K667"/>
    <mergeCell ref="I645:K645"/>
    <mergeCell ref="I647:K648"/>
    <mergeCell ref="I649:K649"/>
    <mergeCell ref="I618:I619"/>
    <mergeCell ref="J618:J619"/>
    <mergeCell ref="I620:I621"/>
    <mergeCell ref="J620:J621"/>
    <mergeCell ref="I625:I626"/>
    <mergeCell ref="J625:J626"/>
    <mergeCell ref="I635:I636"/>
    <mergeCell ref="I655:K655"/>
    <mergeCell ref="I656:K656"/>
    <mergeCell ref="I657:K657"/>
    <mergeCell ref="I622:I623"/>
    <mergeCell ref="J622:J623"/>
    <mergeCell ref="I662:K662"/>
    <mergeCell ref="I651:K651"/>
    <mergeCell ref="I652:K652"/>
    <mergeCell ref="I653:K653"/>
    <mergeCell ref="I643:K643"/>
    <mergeCell ref="I659:K659"/>
    <mergeCell ref="I661:K661"/>
    <mergeCell ref="J629:J630"/>
    <mergeCell ref="I631:I632"/>
    <mergeCell ref="J631:J632"/>
    <mergeCell ref="I633:I634"/>
    <mergeCell ref="J633:J634"/>
    <mergeCell ref="I654:K654"/>
    <mergeCell ref="I637:I638"/>
    <mergeCell ref="I650:K650"/>
    <mergeCell ref="J635:J636"/>
    <mergeCell ref="I627:I628"/>
    <mergeCell ref="J627:J628"/>
    <mergeCell ref="I629:I630"/>
    <mergeCell ref="L606:M606"/>
    <mergeCell ref="I614:I615"/>
    <mergeCell ref="J614:J615"/>
    <mergeCell ref="I616:I617"/>
    <mergeCell ref="J616:J617"/>
    <mergeCell ref="N606:N607"/>
    <mergeCell ref="I609:I610"/>
    <mergeCell ref="J609:J610"/>
    <mergeCell ref="I611:I612"/>
    <mergeCell ref="J611:J612"/>
    <mergeCell ref="I606:I607"/>
    <mergeCell ref="J606:J607"/>
    <mergeCell ref="K606:K607"/>
    <mergeCell ref="I555:K555"/>
    <mergeCell ref="I556:K556"/>
    <mergeCell ref="L601:M601"/>
    <mergeCell ref="I602:M602"/>
    <mergeCell ref="I529:I530"/>
    <mergeCell ref="J529:J530"/>
    <mergeCell ref="I566:K566"/>
    <mergeCell ref="I567:K567"/>
    <mergeCell ref="I557:K557"/>
    <mergeCell ref="I550:K550"/>
    <mergeCell ref="I603:M603"/>
    <mergeCell ref="I604:M604"/>
    <mergeCell ref="I558:K558"/>
    <mergeCell ref="I559:K559"/>
    <mergeCell ref="I561:K561"/>
    <mergeCell ref="I562:K562"/>
    <mergeCell ref="I563:K563"/>
    <mergeCell ref="I565:K565"/>
    <mergeCell ref="I533:I534"/>
    <mergeCell ref="J533:J534"/>
    <mergeCell ref="I547:K548"/>
    <mergeCell ref="I549:K549"/>
    <mergeCell ref="I537:I538"/>
    <mergeCell ref="J537:J538"/>
    <mergeCell ref="I541:I542"/>
    <mergeCell ref="J541:J542"/>
    <mergeCell ref="I551:K551"/>
    <mergeCell ref="I552:K552"/>
    <mergeCell ref="I553:K553"/>
    <mergeCell ref="I554:K554"/>
    <mergeCell ref="I535:I536"/>
    <mergeCell ref="J535:J536"/>
    <mergeCell ref="I539:I540"/>
    <mergeCell ref="J539:J540"/>
    <mergeCell ref="I543:K543"/>
    <mergeCell ref="I545:K545"/>
    <mergeCell ref="I525:I526"/>
    <mergeCell ref="J525:J526"/>
    <mergeCell ref="I518:I519"/>
    <mergeCell ref="J518:J519"/>
    <mergeCell ref="I520:I521"/>
    <mergeCell ref="J520:J521"/>
    <mergeCell ref="I527:I528"/>
    <mergeCell ref="J527:J528"/>
    <mergeCell ref="I454:K454"/>
    <mergeCell ref="I455:K455"/>
    <mergeCell ref="I456:K456"/>
    <mergeCell ref="I457:K457"/>
    <mergeCell ref="I458:K458"/>
    <mergeCell ref="I459:K459"/>
    <mergeCell ref="I467:K467"/>
    <mergeCell ref="I522:I523"/>
    <mergeCell ref="I531:I532"/>
    <mergeCell ref="J531:J532"/>
    <mergeCell ref="N506:N507"/>
    <mergeCell ref="I509:I510"/>
    <mergeCell ref="J509:J510"/>
    <mergeCell ref="I463:K463"/>
    <mergeCell ref="I465:K465"/>
    <mergeCell ref="I466:K466"/>
    <mergeCell ref="L506:M506"/>
    <mergeCell ref="L501:M501"/>
    <mergeCell ref="I503:M503"/>
    <mergeCell ref="I504:M504"/>
    <mergeCell ref="I453:K453"/>
    <mergeCell ref="I514:I515"/>
    <mergeCell ref="J514:J515"/>
    <mergeCell ref="I516:I517"/>
    <mergeCell ref="J516:J517"/>
    <mergeCell ref="I461:K461"/>
    <mergeCell ref="J522:J523"/>
    <mergeCell ref="I418:I419"/>
    <mergeCell ref="J418:J419"/>
    <mergeCell ref="I420:I421"/>
    <mergeCell ref="J420:J421"/>
    <mergeCell ref="I450:K450"/>
    <mergeCell ref="I451:K451"/>
    <mergeCell ref="I452:K452"/>
    <mergeCell ref="I462:K462"/>
    <mergeCell ref="I511:I512"/>
    <mergeCell ref="J511:J512"/>
    <mergeCell ref="I506:I507"/>
    <mergeCell ref="J506:J507"/>
    <mergeCell ref="K506:K507"/>
    <mergeCell ref="I502:M502"/>
    <mergeCell ref="I437:I438"/>
    <mergeCell ref="J437:J438"/>
    <mergeCell ref="I439:I440"/>
    <mergeCell ref="J439:J440"/>
    <mergeCell ref="I447:K448"/>
    <mergeCell ref="I449:K449"/>
    <mergeCell ref="I422:I423"/>
    <mergeCell ref="J422:J423"/>
    <mergeCell ref="I425:I426"/>
    <mergeCell ref="J425:J426"/>
    <mergeCell ref="I367:K367"/>
    <mergeCell ref="I350:K350"/>
    <mergeCell ref="I351:K351"/>
    <mergeCell ref="I352:K352"/>
    <mergeCell ref="I353:K353"/>
    <mergeCell ref="I354:K354"/>
    <mergeCell ref="I433:I434"/>
    <mergeCell ref="J433:J434"/>
    <mergeCell ref="I443:K443"/>
    <mergeCell ref="I445:K445"/>
    <mergeCell ref="I441:I442"/>
    <mergeCell ref="J441:J442"/>
    <mergeCell ref="L401:M401"/>
    <mergeCell ref="I402:M402"/>
    <mergeCell ref="I403:M403"/>
    <mergeCell ref="I404:M404"/>
    <mergeCell ref="I435:I436"/>
    <mergeCell ref="J435:J436"/>
    <mergeCell ref="I429:I430"/>
    <mergeCell ref="J429:J430"/>
    <mergeCell ref="I431:I432"/>
    <mergeCell ref="J431:J432"/>
    <mergeCell ref="I414:I415"/>
    <mergeCell ref="J414:J415"/>
    <mergeCell ref="I416:I417"/>
    <mergeCell ref="J416:J417"/>
    <mergeCell ref="I427:I428"/>
    <mergeCell ref="J427:J428"/>
    <mergeCell ref="N406:N407"/>
    <mergeCell ref="I409:I410"/>
    <mergeCell ref="J409:J410"/>
    <mergeCell ref="I349:K349"/>
    <mergeCell ref="I339:I340"/>
    <mergeCell ref="J339:J340"/>
    <mergeCell ref="I341:I342"/>
    <mergeCell ref="J341:J342"/>
    <mergeCell ref="I411:I412"/>
    <mergeCell ref="J411:J412"/>
    <mergeCell ref="I406:I407"/>
    <mergeCell ref="L406:M406"/>
    <mergeCell ref="J406:J407"/>
    <mergeCell ref="K406:K407"/>
    <mergeCell ref="I366:K366"/>
    <mergeCell ref="I359:K359"/>
    <mergeCell ref="I361:K361"/>
    <mergeCell ref="I362:K362"/>
    <mergeCell ref="I363:K363"/>
    <mergeCell ref="I365:K365"/>
    <mergeCell ref="I355:K355"/>
    <mergeCell ref="I356:K356"/>
    <mergeCell ref="I357:K357"/>
    <mergeCell ref="I358:K358"/>
    <mergeCell ref="I343:K343"/>
    <mergeCell ref="I345:K345"/>
    <mergeCell ref="I347:K348"/>
    <mergeCell ref="I337:I338"/>
    <mergeCell ref="J337:J338"/>
    <mergeCell ref="I329:I330"/>
    <mergeCell ref="J329:J330"/>
    <mergeCell ref="I333:I334"/>
    <mergeCell ref="J333:J334"/>
    <mergeCell ref="I335:I336"/>
    <mergeCell ref="J335:J336"/>
    <mergeCell ref="I327:I328"/>
    <mergeCell ref="J327:J328"/>
    <mergeCell ref="I331:I332"/>
    <mergeCell ref="J331:J332"/>
    <mergeCell ref="I322:I323"/>
    <mergeCell ref="J322:J323"/>
    <mergeCell ref="I325:I326"/>
    <mergeCell ref="J325:J326"/>
    <mergeCell ref="I320:I321"/>
    <mergeCell ref="J320:J321"/>
    <mergeCell ref="N306:N307"/>
    <mergeCell ref="I252:K252"/>
    <mergeCell ref="I253:K253"/>
    <mergeCell ref="I254:K254"/>
    <mergeCell ref="I258:K258"/>
    <mergeCell ref="I304:M304"/>
    <mergeCell ref="I306:I307"/>
    <mergeCell ref="J306:J307"/>
    <mergeCell ref="K306:K307"/>
    <mergeCell ref="L306:M306"/>
    <mergeCell ref="I247:K248"/>
    <mergeCell ref="I249:K249"/>
    <mergeCell ref="I255:K255"/>
    <mergeCell ref="I256:K256"/>
    <mergeCell ref="I257:K257"/>
    <mergeCell ref="I318:I319"/>
    <mergeCell ref="J318:J319"/>
    <mergeCell ref="I266:K266"/>
    <mergeCell ref="I267:K267"/>
    <mergeCell ref="I314:I315"/>
    <mergeCell ref="J314:J315"/>
    <mergeCell ref="I316:I317"/>
    <mergeCell ref="J316:J317"/>
    <mergeCell ref="I311:I312"/>
    <mergeCell ref="J311:J312"/>
    <mergeCell ref="I250:K250"/>
    <mergeCell ref="I251:K251"/>
    <mergeCell ref="I263:K263"/>
    <mergeCell ref="I239:I240"/>
    <mergeCell ref="J239:J240"/>
    <mergeCell ref="I241:I242"/>
    <mergeCell ref="J241:J242"/>
    <mergeCell ref="I265:K265"/>
    <mergeCell ref="I231:I232"/>
    <mergeCell ref="J231:J232"/>
    <mergeCell ref="I233:I234"/>
    <mergeCell ref="J233:J234"/>
    <mergeCell ref="I167:K167"/>
    <mergeCell ref="L201:M201"/>
    <mergeCell ref="I202:M202"/>
    <mergeCell ref="I218:I219"/>
    <mergeCell ref="J218:J219"/>
    <mergeCell ref="I211:I212"/>
    <mergeCell ref="J211:J212"/>
    <mergeCell ref="I214:I215"/>
    <mergeCell ref="J214:J215"/>
    <mergeCell ref="I216:I217"/>
    <mergeCell ref="J216:J217"/>
    <mergeCell ref="I229:I230"/>
    <mergeCell ref="J229:J230"/>
    <mergeCell ref="I220:I221"/>
    <mergeCell ref="J220:J221"/>
    <mergeCell ref="I222:I223"/>
    <mergeCell ref="J222:J223"/>
    <mergeCell ref="I225:I226"/>
    <mergeCell ref="J225:J226"/>
    <mergeCell ref="I227:I228"/>
    <mergeCell ref="J227:J228"/>
    <mergeCell ref="I209:I210"/>
    <mergeCell ref="J209:J210"/>
    <mergeCell ref="I203:M203"/>
    <mergeCell ref="I204:M204"/>
    <mergeCell ref="B7033:B7034"/>
    <mergeCell ref="D7006:D7007"/>
    <mergeCell ref="B7003:F7003"/>
    <mergeCell ref="C7011:C7012"/>
    <mergeCell ref="C7009:C7010"/>
    <mergeCell ref="C7022:C7023"/>
    <mergeCell ref="B7020:B7021"/>
    <mergeCell ref="B6904:F6904"/>
    <mergeCell ref="B6918:B6919"/>
    <mergeCell ref="C6916:C6917"/>
    <mergeCell ref="B6922:B6923"/>
    <mergeCell ref="B6909:B6910"/>
    <mergeCell ref="B6929:B6930"/>
    <mergeCell ref="C6922:C6923"/>
    <mergeCell ref="I159:K159"/>
    <mergeCell ref="I161:K161"/>
    <mergeCell ref="I162:K162"/>
    <mergeCell ref="I154:K154"/>
    <mergeCell ref="I155:K155"/>
    <mergeCell ref="I156:K156"/>
    <mergeCell ref="I157:K157"/>
    <mergeCell ref="N206:N207"/>
    <mergeCell ref="K206:K207"/>
    <mergeCell ref="L206:M206"/>
    <mergeCell ref="I206:I207"/>
    <mergeCell ref="J206:J207"/>
    <mergeCell ref="I158:K158"/>
    <mergeCell ref="I163:K163"/>
    <mergeCell ref="I165:K165"/>
    <mergeCell ref="I166:K166"/>
    <mergeCell ref="J135:J136"/>
    <mergeCell ref="I137:I138"/>
    <mergeCell ref="J106:J107"/>
    <mergeCell ref="K106:K107"/>
    <mergeCell ref="L106:M106"/>
    <mergeCell ref="I152:K152"/>
    <mergeCell ref="I153:K153"/>
    <mergeCell ref="I143:K143"/>
    <mergeCell ref="I145:K145"/>
    <mergeCell ref="I147:K148"/>
    <mergeCell ref="I149:K149"/>
    <mergeCell ref="I141:I142"/>
    <mergeCell ref="I118:I119"/>
    <mergeCell ref="J118:J119"/>
    <mergeCell ref="I120:I121"/>
    <mergeCell ref="J120:J121"/>
    <mergeCell ref="N106:N107"/>
    <mergeCell ref="I109:I110"/>
    <mergeCell ref="J109:J110"/>
    <mergeCell ref="I111:I112"/>
    <mergeCell ref="J111:J112"/>
    <mergeCell ref="I106:I107"/>
    <mergeCell ref="I122:I123"/>
    <mergeCell ref="I235:I236"/>
    <mergeCell ref="J235:J236"/>
    <mergeCell ref="I237:I238"/>
    <mergeCell ref="J237:J238"/>
    <mergeCell ref="I243:K243"/>
    <mergeCell ref="I245:K245"/>
    <mergeCell ref="I309:I310"/>
    <mergeCell ref="J309:J310"/>
    <mergeCell ref="I259:K259"/>
    <mergeCell ref="I261:K261"/>
    <mergeCell ref="I262:K262"/>
    <mergeCell ref="C7118:C7119"/>
    <mergeCell ref="B7120:B7121"/>
    <mergeCell ref="B7122:B7123"/>
    <mergeCell ref="C7127:C7128"/>
    <mergeCell ref="C7129:C7130"/>
    <mergeCell ref="B7059:D7059"/>
    <mergeCell ref="C7120:C7121"/>
    <mergeCell ref="B7118:B7119"/>
    <mergeCell ref="B7066:D7066"/>
    <mergeCell ref="B7067:D7067"/>
    <mergeCell ref="B7106:B7107"/>
    <mergeCell ref="C7116:C7117"/>
    <mergeCell ref="B7114:B7115"/>
    <mergeCell ref="B7109:B7110"/>
    <mergeCell ref="B7061:D7061"/>
    <mergeCell ref="C7106:C7107"/>
    <mergeCell ref="B7065:D7065"/>
    <mergeCell ref="L101:M101"/>
    <mergeCell ref="I102:M102"/>
    <mergeCell ref="I103:M103"/>
    <mergeCell ref="I104:M104"/>
    <mergeCell ref="B7158:D7158"/>
    <mergeCell ref="B7216:B7217"/>
    <mergeCell ref="B7204:F7204"/>
    <mergeCell ref="B7202:F7202"/>
    <mergeCell ref="C7122:C7123"/>
    <mergeCell ref="B7052:D7052"/>
    <mergeCell ref="I66:K66"/>
    <mergeCell ref="I67:K67"/>
    <mergeCell ref="I58:K58"/>
    <mergeCell ref="I59:K59"/>
    <mergeCell ref="I61:K61"/>
    <mergeCell ref="I49:K49"/>
    <mergeCell ref="I51:K51"/>
    <mergeCell ref="I52:K52"/>
    <mergeCell ref="I53:K53"/>
    <mergeCell ref="J131:J132"/>
    <mergeCell ref="I125:I126"/>
    <mergeCell ref="J125:J126"/>
    <mergeCell ref="I127:I128"/>
    <mergeCell ref="J127:J128"/>
    <mergeCell ref="I54:K54"/>
    <mergeCell ref="I55:K55"/>
    <mergeCell ref="I56:K56"/>
    <mergeCell ref="J122:J123"/>
    <mergeCell ref="I65:K65"/>
    <mergeCell ref="J137:J138"/>
    <mergeCell ref="I133:I134"/>
    <mergeCell ref="J133:J134"/>
    <mergeCell ref="I50:K50"/>
    <mergeCell ref="C7214:C7215"/>
    <mergeCell ref="C7137:C7138"/>
    <mergeCell ref="B7162:D7162"/>
    <mergeCell ref="B7203:F7203"/>
    <mergeCell ref="E7206:F7206"/>
    <mergeCell ref="B7151:D7151"/>
    <mergeCell ref="B7139:B7140"/>
    <mergeCell ref="B7125:B7126"/>
    <mergeCell ref="B7103:F7103"/>
    <mergeCell ref="B7062:D7062"/>
    <mergeCell ref="B7129:B7130"/>
    <mergeCell ref="B7104:F7104"/>
    <mergeCell ref="B7063:D7063"/>
    <mergeCell ref="C7033:C7034"/>
    <mergeCell ref="J27:J28"/>
    <mergeCell ref="I29:I30"/>
    <mergeCell ref="I57:K57"/>
    <mergeCell ref="I39:I40"/>
    <mergeCell ref="J39:J40"/>
    <mergeCell ref="I41:I42"/>
    <mergeCell ref="I62:K62"/>
    <mergeCell ref="I63:K63"/>
    <mergeCell ref="I114:I115"/>
    <mergeCell ref="J114:J115"/>
    <mergeCell ref="I129:I130"/>
    <mergeCell ref="J129:J130"/>
    <mergeCell ref="I131:I132"/>
    <mergeCell ref="J141:J142"/>
    <mergeCell ref="I150:K150"/>
    <mergeCell ref="I151:K151"/>
    <mergeCell ref="I116:I117"/>
    <mergeCell ref="J116:J117"/>
    <mergeCell ref="I139:I140"/>
    <mergeCell ref="J139:J140"/>
    <mergeCell ref="I135:I136"/>
    <mergeCell ref="I18:I19"/>
    <mergeCell ref="J18:J19"/>
    <mergeCell ref="I20:I21"/>
    <mergeCell ref="I14:I15"/>
    <mergeCell ref="J14:J15"/>
    <mergeCell ref="I16:I17"/>
    <mergeCell ref="J16:J17"/>
    <mergeCell ref="J31:J32"/>
    <mergeCell ref="I33:I34"/>
    <mergeCell ref="J33:J34"/>
    <mergeCell ref="I35:I36"/>
    <mergeCell ref="J35:J36"/>
    <mergeCell ref="J25:J26"/>
    <mergeCell ref="I27:I28"/>
    <mergeCell ref="J29:J30"/>
    <mergeCell ref="J41:J42"/>
    <mergeCell ref="I43:K43"/>
    <mergeCell ref="J37:J38"/>
    <mergeCell ref="L1:N1"/>
    <mergeCell ref="I2:M2"/>
    <mergeCell ref="I3:M3"/>
    <mergeCell ref="I4:M4"/>
    <mergeCell ref="C7331:C7332"/>
    <mergeCell ref="B7250:D7250"/>
    <mergeCell ref="C7239:C7240"/>
    <mergeCell ref="B7163:D7163"/>
    <mergeCell ref="B7266:D7266"/>
    <mergeCell ref="G7306:G7307"/>
    <mergeCell ref="B7055:D7055"/>
    <mergeCell ref="I22:I23"/>
    <mergeCell ref="B6925:B6926"/>
    <mergeCell ref="C6920:C6921"/>
    <mergeCell ref="I31:I32"/>
    <mergeCell ref="I37:I38"/>
    <mergeCell ref="I45:K45"/>
    <mergeCell ref="I47:K48"/>
    <mergeCell ref="B7051:D7051"/>
    <mergeCell ref="B7050:D7050"/>
    <mergeCell ref="J22:J23"/>
    <mergeCell ref="I25:I26"/>
    <mergeCell ref="N6:N7"/>
    <mergeCell ref="I9:I10"/>
    <mergeCell ref="J9:J10"/>
    <mergeCell ref="I11:I12"/>
    <mergeCell ref="J11:J12"/>
    <mergeCell ref="I6:I7"/>
    <mergeCell ref="J6:J7"/>
    <mergeCell ref="K6:K7"/>
    <mergeCell ref="J20:J21"/>
    <mergeCell ref="L6:M6"/>
    <mergeCell ref="G7406:G7407"/>
    <mergeCell ref="B7053:D7053"/>
    <mergeCell ref="B7056:D7056"/>
    <mergeCell ref="B7054:D7054"/>
    <mergeCell ref="B6927:B6928"/>
    <mergeCell ref="B6965:D6965"/>
    <mergeCell ref="C6927:C6928"/>
    <mergeCell ref="C7031:C7032"/>
    <mergeCell ref="C6941:C6942"/>
    <mergeCell ref="B6943:D6943"/>
    <mergeCell ref="B6955:D6955"/>
    <mergeCell ref="B7161:D7161"/>
    <mergeCell ref="B7149:D7149"/>
    <mergeCell ref="B7209:B7210"/>
    <mergeCell ref="C7209:C7210"/>
    <mergeCell ref="B7211:B7212"/>
    <mergeCell ref="C7211:C7212"/>
    <mergeCell ref="D7206:D7207"/>
    <mergeCell ref="B7154:D7154"/>
    <mergeCell ref="B7159:D7159"/>
    <mergeCell ref="B7150:D7150"/>
    <mergeCell ref="B7152:D7152"/>
    <mergeCell ref="B7143:D7143"/>
    <mergeCell ref="B7133:B7134"/>
    <mergeCell ref="C7133:C7134"/>
    <mergeCell ref="C7135:C7136"/>
    <mergeCell ref="B7135:B7136"/>
    <mergeCell ref="C7141:C7142"/>
    <mergeCell ref="B7141:B7142"/>
    <mergeCell ref="B7137:B7138"/>
    <mergeCell ref="C7139:C7140"/>
    <mergeCell ref="B7057:D7057"/>
    <mergeCell ref="C7327:C7328"/>
    <mergeCell ref="C7337:C7338"/>
    <mergeCell ref="B7306:B7307"/>
    <mergeCell ref="G7106:G7107"/>
    <mergeCell ref="C7109:C7110"/>
    <mergeCell ref="D7106:D7107"/>
    <mergeCell ref="C7114:C7115"/>
    <mergeCell ref="C7111:C7112"/>
    <mergeCell ref="E7106:F7106"/>
    <mergeCell ref="B7235:B7236"/>
    <mergeCell ref="C7225:C7226"/>
    <mergeCell ref="C7341:C7342"/>
    <mergeCell ref="B7262:D7262"/>
    <mergeCell ref="B7245:D7245"/>
    <mergeCell ref="C7325:C7326"/>
    <mergeCell ref="C7320:C7321"/>
    <mergeCell ref="B7314:B7315"/>
    <mergeCell ref="B7254:D7254"/>
    <mergeCell ref="B7259:D7259"/>
    <mergeCell ref="B7251:D7251"/>
    <mergeCell ref="B7337:B7338"/>
    <mergeCell ref="D7406:D7407"/>
    <mergeCell ref="B7350:D7350"/>
    <mergeCell ref="B7349:D7349"/>
    <mergeCell ref="C7416:C7417"/>
    <mergeCell ref="B7327:B7328"/>
    <mergeCell ref="B7325:B7326"/>
    <mergeCell ref="B7353:D7353"/>
    <mergeCell ref="B7351:D7351"/>
    <mergeCell ref="B7331:B7332"/>
    <mergeCell ref="B7229:B7230"/>
    <mergeCell ref="B7253:D7253"/>
    <mergeCell ref="B7249:D7249"/>
    <mergeCell ref="B7214:B7215"/>
    <mergeCell ref="B7225:B7226"/>
    <mergeCell ref="C7222:C7223"/>
    <mergeCell ref="C7220:C7221"/>
    <mergeCell ref="B7220:B7221"/>
    <mergeCell ref="C7218:C7219"/>
    <mergeCell ref="C7227:C7228"/>
    <mergeCell ref="B7218:B7219"/>
    <mergeCell ref="C7216:C7217"/>
    <mergeCell ref="B7156:D7156"/>
    <mergeCell ref="B7206:B7207"/>
    <mergeCell ref="B7153:D7153"/>
    <mergeCell ref="B7157:D7157"/>
    <mergeCell ref="B7222:B7223"/>
    <mergeCell ref="B7227:B7228"/>
    <mergeCell ref="C7206:C7207"/>
    <mergeCell ref="G7206:G7207"/>
    <mergeCell ref="B7145:D7145"/>
    <mergeCell ref="B7147:D7148"/>
    <mergeCell ref="B7165:D7165"/>
    <mergeCell ref="B7166:D7166"/>
    <mergeCell ref="E7201:F7201"/>
    <mergeCell ref="B7155:D7155"/>
    <mergeCell ref="B7167:D7167"/>
    <mergeCell ref="B7241:B7242"/>
    <mergeCell ref="B7231:B7232"/>
    <mergeCell ref="B7127:B7128"/>
    <mergeCell ref="C7125:C7126"/>
    <mergeCell ref="C7131:C7132"/>
    <mergeCell ref="B7131:B7132"/>
    <mergeCell ref="B7116:B7117"/>
    <mergeCell ref="C7241:C7242"/>
    <mergeCell ref="C7235:C7236"/>
    <mergeCell ref="B7265:D7265"/>
    <mergeCell ref="C7237:C7238"/>
    <mergeCell ref="B7258:D7258"/>
    <mergeCell ref="C7306:C7307"/>
    <mergeCell ref="C7316:C7317"/>
    <mergeCell ref="B7255:D7255"/>
    <mergeCell ref="B7256:D7256"/>
    <mergeCell ref="C7229:C7230"/>
    <mergeCell ref="C7314:C7315"/>
    <mergeCell ref="C7233:C7234"/>
    <mergeCell ref="B7267:D7267"/>
    <mergeCell ref="B7239:B7240"/>
    <mergeCell ref="B7252:D7252"/>
    <mergeCell ref="B7237:B7238"/>
    <mergeCell ref="B7261:D7261"/>
    <mergeCell ref="B7243:D7243"/>
    <mergeCell ref="C7427:C7428"/>
    <mergeCell ref="B7433:B7434"/>
    <mergeCell ref="C7429:C7430"/>
    <mergeCell ref="B7431:B7432"/>
    <mergeCell ref="C7311:C7312"/>
    <mergeCell ref="C7322:C7323"/>
    <mergeCell ref="B7333:B7334"/>
    <mergeCell ref="B7316:B7317"/>
    <mergeCell ref="B7311:B7312"/>
    <mergeCell ref="B7339:B7340"/>
    <mergeCell ref="C7329:C7330"/>
    <mergeCell ref="B7335:B7336"/>
    <mergeCell ref="C7339:C7340"/>
    <mergeCell ref="C7333:C7334"/>
    <mergeCell ref="B7329:B7330"/>
    <mergeCell ref="B7341:B7342"/>
    <mergeCell ref="C7335:C7336"/>
    <mergeCell ref="C7309:C7310"/>
    <mergeCell ref="B7343:D7343"/>
    <mergeCell ref="B7357:D7357"/>
    <mergeCell ref="B7347:D7348"/>
    <mergeCell ref="B7358:D7358"/>
    <mergeCell ref="B7352:D7352"/>
    <mergeCell ref="B7356:D7356"/>
    <mergeCell ref="B7361:D7361"/>
    <mergeCell ref="B7359:D7359"/>
    <mergeCell ref="B7354:D7354"/>
    <mergeCell ref="B7355:D7355"/>
    <mergeCell ref="B7233:B7234"/>
    <mergeCell ref="C7318:C7319"/>
    <mergeCell ref="B7320:B7321"/>
    <mergeCell ref="B7318:B7319"/>
    <mergeCell ref="B7304:F7304"/>
    <mergeCell ref="B7309:B7310"/>
    <mergeCell ref="B7257:D7257"/>
    <mergeCell ref="B7263:D7263"/>
    <mergeCell ref="D7306:D7307"/>
    <mergeCell ref="E7306:F7306"/>
    <mergeCell ref="B7247:D7248"/>
    <mergeCell ref="B7303:F7303"/>
    <mergeCell ref="C7231:C7232"/>
    <mergeCell ref="B7409:B7410"/>
    <mergeCell ref="C7409:C7410"/>
    <mergeCell ref="B7322:B7323"/>
    <mergeCell ref="B7403:F7403"/>
    <mergeCell ref="B7345:D7345"/>
    <mergeCell ref="B7467:D7467"/>
    <mergeCell ref="B7458:D7458"/>
    <mergeCell ref="B7459:D7459"/>
    <mergeCell ref="B7461:D7461"/>
    <mergeCell ref="B7462:D7462"/>
    <mergeCell ref="B7452:D7452"/>
    <mergeCell ref="B7453:D7453"/>
    <mergeCell ref="B7450:D7450"/>
    <mergeCell ref="B7457:D7457"/>
    <mergeCell ref="B7455:D7455"/>
    <mergeCell ref="B7449:D7449"/>
    <mergeCell ref="B7429:B7430"/>
    <mergeCell ref="C7433:C7434"/>
    <mergeCell ref="B7443:D7443"/>
    <mergeCell ref="C7435:C7436"/>
    <mergeCell ref="B7437:B7438"/>
    <mergeCell ref="B7441:B7442"/>
    <mergeCell ref="C7437:C7438"/>
    <mergeCell ref="C7431:C7432"/>
    <mergeCell ref="B7445:D7445"/>
    <mergeCell ref="B7454:D7454"/>
    <mergeCell ref="B7456:D7456"/>
    <mergeCell ref="B7439:B7440"/>
    <mergeCell ref="C7439:C7440"/>
    <mergeCell ref="C7441:C7442"/>
    <mergeCell ref="B7435:B7436"/>
    <mergeCell ref="B7466:D7466"/>
    <mergeCell ref="B7465:D7465"/>
    <mergeCell ref="B7463:D7463"/>
    <mergeCell ref="C7425:C7426"/>
    <mergeCell ref="B7362:D7362"/>
    <mergeCell ref="B7447:D7448"/>
    <mergeCell ref="B7451:D7451"/>
    <mergeCell ref="B7414:B7415"/>
    <mergeCell ref="B7422:B7423"/>
    <mergeCell ref="B7425:B7426"/>
    <mergeCell ref="C7414:C7415"/>
    <mergeCell ref="B7418:B7419"/>
    <mergeCell ref="C7418:C7419"/>
    <mergeCell ref="B7420:B7421"/>
    <mergeCell ref="C7420:C7421"/>
    <mergeCell ref="B7416:B7417"/>
    <mergeCell ref="B7366:D7366"/>
    <mergeCell ref="C7406:C7407"/>
    <mergeCell ref="B7404:F7404"/>
    <mergeCell ref="C7411:C7412"/>
    <mergeCell ref="B7406:B7407"/>
    <mergeCell ref="B7411:B7412"/>
    <mergeCell ref="B7367:D7367"/>
    <mergeCell ref="B7427:B7428"/>
    <mergeCell ref="C7422:C7423"/>
    <mergeCell ref="E7406:F7406"/>
    <mergeCell ref="B7363:D7363"/>
    <mergeCell ref="B7365:D7365"/>
    <mergeCell ref="B7025:B7026"/>
    <mergeCell ref="B6935:B6936"/>
    <mergeCell ref="B6859:D6859"/>
    <mergeCell ref="G7006:G7007"/>
    <mergeCell ref="B6962:D6962"/>
    <mergeCell ref="B6967:D6967"/>
    <mergeCell ref="E7006:F7006"/>
    <mergeCell ref="B6867:D6867"/>
    <mergeCell ref="C7016:C7017"/>
    <mergeCell ref="C7014:C7015"/>
    <mergeCell ref="B7004:F7004"/>
    <mergeCell ref="E7001:F7001"/>
    <mergeCell ref="B6953:D6953"/>
    <mergeCell ref="C6929:C6930"/>
    <mergeCell ref="C6925:C6926"/>
    <mergeCell ref="C7006:C7007"/>
    <mergeCell ref="B6963:D6963"/>
    <mergeCell ref="B6956:D6956"/>
    <mergeCell ref="B7006:B7007"/>
    <mergeCell ref="B7002:F7002"/>
    <mergeCell ref="C6933:C6934"/>
    <mergeCell ref="B6950:D6950"/>
    <mergeCell ref="B6949:D6949"/>
    <mergeCell ref="B6939:B6940"/>
    <mergeCell ref="C6911:C6912"/>
    <mergeCell ref="B6914:B6915"/>
    <mergeCell ref="E6906:F6906"/>
    <mergeCell ref="B7111:B7112"/>
    <mergeCell ref="E7101:F7101"/>
    <mergeCell ref="B7058:D7058"/>
    <mergeCell ref="B7039:B7040"/>
    <mergeCell ref="B7037:B7038"/>
    <mergeCell ref="C7037:C7038"/>
    <mergeCell ref="B7027:B7028"/>
    <mergeCell ref="B7049:D7049"/>
    <mergeCell ref="C7035:C7036"/>
    <mergeCell ref="B7022:B7023"/>
    <mergeCell ref="B6951:D6951"/>
    <mergeCell ref="B6954:D6954"/>
    <mergeCell ref="B6966:D6966"/>
    <mergeCell ref="B6961:D6961"/>
    <mergeCell ref="B6952:D6952"/>
    <mergeCell ref="B7018:B7019"/>
    <mergeCell ref="C7018:C7019"/>
    <mergeCell ref="B7011:B7012"/>
    <mergeCell ref="B7016:B7017"/>
    <mergeCell ref="C7027:C7028"/>
    <mergeCell ref="B7009:B7010"/>
    <mergeCell ref="B6957:D6957"/>
    <mergeCell ref="B6959:D6959"/>
    <mergeCell ref="B7047:D7048"/>
    <mergeCell ref="C7029:C7030"/>
    <mergeCell ref="C7039:C7040"/>
    <mergeCell ref="B7031:B7032"/>
    <mergeCell ref="B7029:B7030"/>
    <mergeCell ref="B7035:B7036"/>
    <mergeCell ref="C7041:C7042"/>
    <mergeCell ref="B7043:D7043"/>
    <mergeCell ref="B7041:B7042"/>
    <mergeCell ref="C7025:C7026"/>
    <mergeCell ref="B7102:F7102"/>
    <mergeCell ref="B7045:D7045"/>
    <mergeCell ref="B6958:D6958"/>
    <mergeCell ref="B7014:B7015"/>
    <mergeCell ref="B6947:D6948"/>
    <mergeCell ref="B6937:B6938"/>
    <mergeCell ref="C6939:C6940"/>
    <mergeCell ref="B6945:D6945"/>
    <mergeCell ref="G6906:G6907"/>
    <mergeCell ref="C6914:C6915"/>
    <mergeCell ref="D6906:D6907"/>
    <mergeCell ref="C6909:C6910"/>
    <mergeCell ref="C6906:C6907"/>
    <mergeCell ref="C6733:C6734"/>
    <mergeCell ref="C6741:C6742"/>
    <mergeCell ref="B6739:B6740"/>
    <mergeCell ref="C6827:C6828"/>
    <mergeCell ref="B6759:D6759"/>
    <mergeCell ref="B6720:B6721"/>
    <mergeCell ref="B6733:B6734"/>
    <mergeCell ref="B6755:D6755"/>
    <mergeCell ref="B6752:D6752"/>
    <mergeCell ref="B6749:D6749"/>
    <mergeCell ref="B6756:D6756"/>
    <mergeCell ref="B6757:D6757"/>
    <mergeCell ref="B6822:B6823"/>
    <mergeCell ref="B6931:B6932"/>
    <mergeCell ref="B6762:D6762"/>
    <mergeCell ref="C6829:C6830"/>
    <mergeCell ref="C6837:C6838"/>
    <mergeCell ref="B6857:D6857"/>
    <mergeCell ref="B6903:F6903"/>
    <mergeCell ref="C7020:C7021"/>
    <mergeCell ref="B6866:D6866"/>
    <mergeCell ref="B6862:D6862"/>
    <mergeCell ref="B6839:B6840"/>
    <mergeCell ref="C6841:C6842"/>
    <mergeCell ref="B6863:D6863"/>
    <mergeCell ref="B6865:D6865"/>
    <mergeCell ref="C6931:C6932"/>
    <mergeCell ref="B6916:B6917"/>
    <mergeCell ref="B6941:B6942"/>
    <mergeCell ref="C6937:C6938"/>
    <mergeCell ref="B6933:B6934"/>
    <mergeCell ref="B6920:B6921"/>
    <mergeCell ref="C6918:C6919"/>
    <mergeCell ref="C6935:C6936"/>
    <mergeCell ref="B6861:D6861"/>
    <mergeCell ref="B6841:B6842"/>
    <mergeCell ref="B6854:D6854"/>
    <mergeCell ref="B6850:D6850"/>
    <mergeCell ref="B6845:D6845"/>
    <mergeCell ref="B6855:D6855"/>
    <mergeCell ref="B6849:D6849"/>
    <mergeCell ref="B6847:D6848"/>
    <mergeCell ref="B6852:D6852"/>
    <mergeCell ref="C6718:C6719"/>
    <mergeCell ref="C6725:C6726"/>
    <mergeCell ref="C6716:C6717"/>
    <mergeCell ref="B6725:B6726"/>
    <mergeCell ref="B6766:D6766"/>
    <mergeCell ref="B6767:D6767"/>
    <mergeCell ref="B6906:B6907"/>
    <mergeCell ref="B6911:B6912"/>
    <mergeCell ref="B6811:B6812"/>
    <mergeCell ref="B6806:B6807"/>
    <mergeCell ref="B6763:D6763"/>
    <mergeCell ref="B6814:B6815"/>
    <mergeCell ref="B6809:B6810"/>
    <mergeCell ref="B6758:D6758"/>
    <mergeCell ref="B6750:D6750"/>
    <mergeCell ref="B6754:D6754"/>
    <mergeCell ref="B6753:D6753"/>
    <mergeCell ref="C6739:C6740"/>
    <mergeCell ref="B6751:D6751"/>
    <mergeCell ref="B6737:B6738"/>
    <mergeCell ref="C6811:C6812"/>
    <mergeCell ref="C6806:C6807"/>
    <mergeCell ref="D6806:D6807"/>
    <mergeCell ref="B6747:D6748"/>
    <mergeCell ref="B6745:D6745"/>
    <mergeCell ref="B6743:D6743"/>
    <mergeCell ref="B6741:B6742"/>
    <mergeCell ref="C6835:C6836"/>
    <mergeCell ref="C6833:C6834"/>
    <mergeCell ref="B6835:B6836"/>
    <mergeCell ref="C6711:C6712"/>
    <mergeCell ref="B6727:B6728"/>
    <mergeCell ref="C6727:C6728"/>
    <mergeCell ref="B6803:F6803"/>
    <mergeCell ref="E6806:F6806"/>
    <mergeCell ref="C6816:C6817"/>
    <mergeCell ref="B6827:B6828"/>
    <mergeCell ref="B6825:B6826"/>
    <mergeCell ref="B6818:B6819"/>
    <mergeCell ref="B6816:B6817"/>
    <mergeCell ref="C6825:C6826"/>
    <mergeCell ref="C6820:C6821"/>
    <mergeCell ref="B6820:B6821"/>
    <mergeCell ref="B6831:B6832"/>
    <mergeCell ref="B6829:B6830"/>
    <mergeCell ref="B6804:F6804"/>
    <mergeCell ref="B6662:D6662"/>
    <mergeCell ref="B6654:D6654"/>
    <mergeCell ref="B6652:D6652"/>
    <mergeCell ref="B6858:D6858"/>
    <mergeCell ref="B6856:D6856"/>
    <mergeCell ref="B6837:B6838"/>
    <mergeCell ref="B6833:B6834"/>
    <mergeCell ref="B6851:D6851"/>
    <mergeCell ref="B6729:B6730"/>
    <mergeCell ref="C6722:C6723"/>
    <mergeCell ref="B6731:B6732"/>
    <mergeCell ref="C6729:C6730"/>
    <mergeCell ref="C6737:C6738"/>
    <mergeCell ref="C6735:C6736"/>
    <mergeCell ref="B6735:B6736"/>
    <mergeCell ref="C6731:C6732"/>
    <mergeCell ref="C6818:C6819"/>
    <mergeCell ref="B6761:D6761"/>
    <mergeCell ref="B6765:D6765"/>
    <mergeCell ref="C6809:C6810"/>
    <mergeCell ref="G6406:G6407"/>
    <mergeCell ref="B6441:B6442"/>
    <mergeCell ref="C6418:C6419"/>
    <mergeCell ref="C6414:C6415"/>
    <mergeCell ref="C6433:C6434"/>
    <mergeCell ref="C6416:C6417"/>
    <mergeCell ref="B6418:B6419"/>
    <mergeCell ref="C6427:C6428"/>
    <mergeCell ref="B6429:B6430"/>
    <mergeCell ref="C6435:C6436"/>
    <mergeCell ref="E6706:F6706"/>
    <mergeCell ref="E6701:F6701"/>
    <mergeCell ref="D6706:D6707"/>
    <mergeCell ref="B6431:B6432"/>
    <mergeCell ref="C6437:C6438"/>
    <mergeCell ref="C6441:C6442"/>
    <mergeCell ref="B6439:B6440"/>
    <mergeCell ref="B6650:D6650"/>
    <mergeCell ref="C6633:C6634"/>
    <mergeCell ref="C6637:C6638"/>
    <mergeCell ref="B6618:B6619"/>
    <mergeCell ref="C6618:C6619"/>
    <mergeCell ref="B6622:B6623"/>
    <mergeCell ref="B6427:B6428"/>
    <mergeCell ref="B6667:D6667"/>
    <mergeCell ref="B6702:F6702"/>
    <mergeCell ref="B6625:B6626"/>
    <mergeCell ref="C6625:C6626"/>
    <mergeCell ref="B6614:B6615"/>
    <mergeCell ref="B6437:B6438"/>
    <mergeCell ref="G6706:G6707"/>
    <mergeCell ref="C6706:C6707"/>
    <mergeCell ref="C6527:C6528"/>
    <mergeCell ref="C6529:C6530"/>
    <mergeCell ref="B6527:B6528"/>
    <mergeCell ref="B6706:B6707"/>
    <mergeCell ref="G6806:G6807"/>
    <mergeCell ref="B6853:D6853"/>
    <mergeCell ref="C6814:C6815"/>
    <mergeCell ref="C6831:C6832"/>
    <mergeCell ref="C6822:C6823"/>
    <mergeCell ref="B6843:D6843"/>
    <mergeCell ref="C6839:C6840"/>
    <mergeCell ref="B6716:B6717"/>
    <mergeCell ref="G6506:G6507"/>
    <mergeCell ref="B6520:B6521"/>
    <mergeCell ref="C6514:C6515"/>
    <mergeCell ref="C6520:C6521"/>
    <mergeCell ref="C6516:C6517"/>
    <mergeCell ref="B6506:B6507"/>
    <mergeCell ref="B6457:D6457"/>
    <mergeCell ref="B6466:D6466"/>
    <mergeCell ref="B6450:D6450"/>
    <mergeCell ref="B6456:D6456"/>
    <mergeCell ref="B6453:D6453"/>
    <mergeCell ref="B6458:D6458"/>
    <mergeCell ref="B6451:D6451"/>
    <mergeCell ref="B6566:D6566"/>
    <mergeCell ref="B6462:D6462"/>
    <mergeCell ref="C6539:C6540"/>
    <mergeCell ref="B6550:D6550"/>
    <mergeCell ref="B6551:D6551"/>
    <mergeCell ref="C6525:C6526"/>
    <mergeCell ref="C6537:C6538"/>
    <mergeCell ref="B6467:D6467"/>
    <mergeCell ref="B6502:F6502"/>
    <mergeCell ref="B6529:B6530"/>
    <mergeCell ref="C6535:C6536"/>
    <mergeCell ref="B6539:B6540"/>
    <mergeCell ref="B6547:D6548"/>
    <mergeCell ref="B6533:B6534"/>
    <mergeCell ref="B6545:D6545"/>
    <mergeCell ref="G6606:G6607"/>
    <mergeCell ref="C6609:C6610"/>
    <mergeCell ref="B6611:B6612"/>
    <mergeCell ref="C6635:C6636"/>
    <mergeCell ref="B6629:B6630"/>
    <mergeCell ref="C6622:C6623"/>
    <mergeCell ref="C6627:C6628"/>
    <mergeCell ref="B6633:B6634"/>
    <mergeCell ref="B6549:D6549"/>
    <mergeCell ref="B6556:D6556"/>
    <mergeCell ref="B6557:D6557"/>
    <mergeCell ref="C6629:C6630"/>
    <mergeCell ref="C6611:C6612"/>
    <mergeCell ref="B6606:B6607"/>
    <mergeCell ref="B6553:D6553"/>
    <mergeCell ref="B6554:D6554"/>
    <mergeCell ref="B6558:D6558"/>
    <mergeCell ref="B6555:D6555"/>
    <mergeCell ref="E6601:F6601"/>
    <mergeCell ref="B6559:D6559"/>
    <mergeCell ref="B6565:D6565"/>
    <mergeCell ref="B6562:D6562"/>
    <mergeCell ref="C6639:C6640"/>
    <mergeCell ref="B6639:B6640"/>
    <mergeCell ref="B6643:D6643"/>
    <mergeCell ref="B6645:D6645"/>
    <mergeCell ref="B6704:F6704"/>
    <mergeCell ref="B6655:D6655"/>
    <mergeCell ref="C6641:C6642"/>
    <mergeCell ref="B6649:D6649"/>
    <mergeCell ref="B6722:B6723"/>
    <mergeCell ref="B6641:B6642"/>
    <mergeCell ref="B6659:D6659"/>
    <mergeCell ref="B6657:D6657"/>
    <mergeCell ref="B6651:D6651"/>
    <mergeCell ref="B6653:D6653"/>
    <mergeCell ref="B6709:B6710"/>
    <mergeCell ref="B6666:D6666"/>
    <mergeCell ref="B6714:B6715"/>
    <mergeCell ref="B6711:B6712"/>
    <mergeCell ref="C6714:C6715"/>
    <mergeCell ref="B6635:B6636"/>
    <mergeCell ref="B6637:B6638"/>
    <mergeCell ref="C6720:C6721"/>
    <mergeCell ref="B6718:B6719"/>
    <mergeCell ref="C6709:C6710"/>
    <mergeCell ref="B6514:B6515"/>
    <mergeCell ref="B6511:B6512"/>
    <mergeCell ref="E6501:F6501"/>
    <mergeCell ref="D6506:D6507"/>
    <mergeCell ref="B6504:F6504"/>
    <mergeCell ref="E6506:F6506"/>
    <mergeCell ref="B6503:F6503"/>
    <mergeCell ref="B6665:D6665"/>
    <mergeCell ref="B6656:D6656"/>
    <mergeCell ref="B6703:F6703"/>
    <mergeCell ref="B6661:D6661"/>
    <mergeCell ref="B6658:D6658"/>
    <mergeCell ref="B6561:D6561"/>
    <mergeCell ref="B6531:B6532"/>
    <mergeCell ref="C6531:C6532"/>
    <mergeCell ref="C6522:C6523"/>
    <mergeCell ref="C6518:C6519"/>
    <mergeCell ref="C6511:C6512"/>
    <mergeCell ref="B6627:B6628"/>
    <mergeCell ref="C6631:C6632"/>
    <mergeCell ref="C6541:C6542"/>
    <mergeCell ref="B6541:B6542"/>
    <mergeCell ref="B6537:B6538"/>
    <mergeCell ref="B6535:B6536"/>
    <mergeCell ref="C6533:C6534"/>
    <mergeCell ref="B6603:F6603"/>
    <mergeCell ref="B6602:F6602"/>
    <mergeCell ref="B6631:B6632"/>
    <mergeCell ref="E6606:F6606"/>
    <mergeCell ref="B6616:B6617"/>
    <mergeCell ref="C6606:C6607"/>
    <mergeCell ref="B6609:B6610"/>
    <mergeCell ref="D6606:D6607"/>
    <mergeCell ref="B6563:D6563"/>
    <mergeCell ref="B6567:D6567"/>
    <mergeCell ref="B6516:B6517"/>
    <mergeCell ref="B6509:B6510"/>
    <mergeCell ref="B6647:D6648"/>
    <mergeCell ref="B6663:D6663"/>
    <mergeCell ref="B6604:F6604"/>
    <mergeCell ref="B6416:B6417"/>
    <mergeCell ref="B6367:D6367"/>
    <mergeCell ref="C6409:C6410"/>
    <mergeCell ref="B6414:B6415"/>
    <mergeCell ref="B6362:D6362"/>
    <mergeCell ref="B6365:D6365"/>
    <mergeCell ref="B6411:B6412"/>
    <mergeCell ref="B6349:D6349"/>
    <mergeCell ref="B6351:D6351"/>
    <mergeCell ref="B6345:D6345"/>
    <mergeCell ref="C6620:C6621"/>
    <mergeCell ref="C6616:C6617"/>
    <mergeCell ref="B6552:D6552"/>
    <mergeCell ref="B6543:D6543"/>
    <mergeCell ref="C6614:C6615"/>
    <mergeCell ref="B6620:B6621"/>
    <mergeCell ref="C6422:C6423"/>
    <mergeCell ref="B6525:B6526"/>
    <mergeCell ref="C6411:C6412"/>
    <mergeCell ref="C6425:C6426"/>
    <mergeCell ref="B6522:B6523"/>
    <mergeCell ref="B6518:B6519"/>
    <mergeCell ref="B6425:B6426"/>
    <mergeCell ref="B6465:D6465"/>
    <mergeCell ref="B6445:D6445"/>
    <mergeCell ref="B6447:D6448"/>
    <mergeCell ref="B6455:D6455"/>
    <mergeCell ref="C6439:C6440"/>
    <mergeCell ref="B6452:D6452"/>
    <mergeCell ref="B6454:D6454"/>
    <mergeCell ref="C6429:C6430"/>
    <mergeCell ref="B6433:B6434"/>
    <mergeCell ref="C6509:C6510"/>
    <mergeCell ref="C6506:C6507"/>
    <mergeCell ref="B6463:D6463"/>
    <mergeCell ref="B6420:B6421"/>
    <mergeCell ref="C6420:C6421"/>
    <mergeCell ref="B6435:B6436"/>
    <mergeCell ref="B6443:D6443"/>
    <mergeCell ref="B6422:B6423"/>
    <mergeCell ref="B6339:B6340"/>
    <mergeCell ref="C6331:C6332"/>
    <mergeCell ref="C6333:C6334"/>
    <mergeCell ref="B6343:D6343"/>
    <mergeCell ref="C6337:C6338"/>
    <mergeCell ref="B6331:B6332"/>
    <mergeCell ref="C6406:C6407"/>
    <mergeCell ref="B6402:F6402"/>
    <mergeCell ref="B6403:F6403"/>
    <mergeCell ref="B6353:D6353"/>
    <mergeCell ref="B6350:D6350"/>
    <mergeCell ref="B6347:D6348"/>
    <mergeCell ref="C6341:C6342"/>
    <mergeCell ref="B6341:B6342"/>
    <mergeCell ref="C6339:C6340"/>
    <mergeCell ref="B6352:D6352"/>
    <mergeCell ref="B6406:B6407"/>
    <mergeCell ref="B6409:B6410"/>
    <mergeCell ref="G6206:G6207"/>
    <mergeCell ref="E6206:F6206"/>
    <mergeCell ref="B6216:B6217"/>
    <mergeCell ref="B6222:B6223"/>
    <mergeCell ref="C6220:C6221"/>
    <mergeCell ref="B6209:B6210"/>
    <mergeCell ref="C6209:C6210"/>
    <mergeCell ref="B6214:B6215"/>
    <mergeCell ref="E6306:F6306"/>
    <mergeCell ref="B6255:D6255"/>
    <mergeCell ref="B6204:F6204"/>
    <mergeCell ref="G6306:G6307"/>
    <mergeCell ref="D6306:D6307"/>
    <mergeCell ref="B6251:D6251"/>
    <mergeCell ref="B6245:D6245"/>
    <mergeCell ref="B6249:D6249"/>
    <mergeCell ref="B6250:D6250"/>
    <mergeCell ref="B6252:D6252"/>
    <mergeCell ref="B6363:D6363"/>
    <mergeCell ref="B6356:D6356"/>
    <mergeCell ref="B6355:D6355"/>
    <mergeCell ref="B6337:B6338"/>
    <mergeCell ref="B6354:D6354"/>
    <mergeCell ref="E6401:F6401"/>
    <mergeCell ref="E6406:F6406"/>
    <mergeCell ref="B6404:F6404"/>
    <mergeCell ref="D6406:D6407"/>
    <mergeCell ref="B6357:D6357"/>
    <mergeCell ref="B6358:D6358"/>
    <mergeCell ref="B6359:D6359"/>
    <mergeCell ref="B6258:D6258"/>
    <mergeCell ref="B6259:D6259"/>
    <mergeCell ref="B6366:D6366"/>
    <mergeCell ref="B6159:D6159"/>
    <mergeCell ref="C6141:C6142"/>
    <mergeCell ref="C6114:C6115"/>
    <mergeCell ref="C6118:C6119"/>
    <mergeCell ref="C6137:C6138"/>
    <mergeCell ref="C6120:C6121"/>
    <mergeCell ref="B6120:B6121"/>
    <mergeCell ref="B6320:B6321"/>
    <mergeCell ref="B6335:B6336"/>
    <mergeCell ref="C6325:C6326"/>
    <mergeCell ref="B6327:B6328"/>
    <mergeCell ref="B6322:B6323"/>
    <mergeCell ref="B6325:B6326"/>
    <mergeCell ref="C6329:C6330"/>
    <mergeCell ref="B6333:B6334"/>
    <mergeCell ref="C6225:C6226"/>
    <mergeCell ref="B6225:B6226"/>
    <mergeCell ref="C6241:C6242"/>
    <mergeCell ref="C6235:C6236"/>
    <mergeCell ref="B6329:B6330"/>
    <mergeCell ref="C6229:C6230"/>
    <mergeCell ref="B6235:B6236"/>
    <mergeCell ref="B6318:B6319"/>
    <mergeCell ref="C6306:C6307"/>
    <mergeCell ref="C6320:C6321"/>
    <mergeCell ref="B6253:D6253"/>
    <mergeCell ref="B6254:D6254"/>
    <mergeCell ref="B6267:D6267"/>
    <mergeCell ref="B6303:F6303"/>
    <mergeCell ref="B6243:D6243"/>
    <mergeCell ref="B6004:F6004"/>
    <mergeCell ref="B6203:F6203"/>
    <mergeCell ref="B6202:F6202"/>
    <mergeCell ref="D6206:D6207"/>
    <mergeCell ref="B6257:D6257"/>
    <mergeCell ref="C6322:C6323"/>
    <mergeCell ref="C6309:C6310"/>
    <mergeCell ref="C6335:C6336"/>
    <mergeCell ref="B6306:B6307"/>
    <mergeCell ref="B6309:B6310"/>
    <mergeCell ref="B6304:F6304"/>
    <mergeCell ref="B6302:F6302"/>
    <mergeCell ref="C6311:C6312"/>
    <mergeCell ref="C6314:C6315"/>
    <mergeCell ref="B6311:B6312"/>
    <mergeCell ref="C6318:C6319"/>
    <mergeCell ref="B6316:B6317"/>
    <mergeCell ref="C6316:C6317"/>
    <mergeCell ref="C6327:C6328"/>
    <mergeCell ref="B6147:D6148"/>
    <mergeCell ref="C6111:C6112"/>
    <mergeCell ref="C6106:C6107"/>
    <mergeCell ref="B6139:B6140"/>
    <mergeCell ref="C6135:C6136"/>
    <mergeCell ref="B6104:F6104"/>
    <mergeCell ref="B6066:D6066"/>
    <mergeCell ref="B6052:D6052"/>
    <mergeCell ref="B6050:D6050"/>
    <mergeCell ref="B6166:D6166"/>
    <mergeCell ref="B6037:B6038"/>
    <mergeCell ref="B6058:D6058"/>
    <mergeCell ref="B6061:D6061"/>
    <mergeCell ref="E6301:F6301"/>
    <mergeCell ref="B6262:D6262"/>
    <mergeCell ref="B6062:D6062"/>
    <mergeCell ref="B6106:B6107"/>
    <mergeCell ref="B6266:D6266"/>
    <mergeCell ref="B6261:D6261"/>
    <mergeCell ref="B6206:B6207"/>
    <mergeCell ref="C6206:C6207"/>
    <mergeCell ref="C6109:C6110"/>
    <mergeCell ref="B6063:D6063"/>
    <mergeCell ref="B6103:F6103"/>
    <mergeCell ref="B6241:B6242"/>
    <mergeCell ref="B6239:B6240"/>
    <mergeCell ref="C6222:C6223"/>
    <mergeCell ref="C6216:C6217"/>
    <mergeCell ref="C6218:C6219"/>
    <mergeCell ref="B6218:B6219"/>
    <mergeCell ref="B6220:B6221"/>
    <mergeCell ref="B6118:B6119"/>
    <mergeCell ref="C5739:C5740"/>
    <mergeCell ref="C5737:C5738"/>
    <mergeCell ref="C6022:C6023"/>
    <mergeCell ref="B6022:B6023"/>
    <mergeCell ref="B5925:B5926"/>
    <mergeCell ref="B5949:D5949"/>
    <mergeCell ref="B6229:B6230"/>
    <mergeCell ref="C6211:C6212"/>
    <mergeCell ref="B6233:B6234"/>
    <mergeCell ref="C6227:C6228"/>
    <mergeCell ref="C6233:C6234"/>
    <mergeCell ref="B6231:B6232"/>
    <mergeCell ref="B6162:D6162"/>
    <mergeCell ref="B6256:D6256"/>
    <mergeCell ref="C6231:C6232"/>
    <mergeCell ref="E6201:F6201"/>
    <mergeCell ref="B6150:D6150"/>
    <mergeCell ref="B6165:D6165"/>
    <mergeCell ref="B6158:D6158"/>
    <mergeCell ref="B6163:D6163"/>
    <mergeCell ref="B6161:D6161"/>
    <mergeCell ref="B6167:D6167"/>
    <mergeCell ref="B6227:B6228"/>
    <mergeCell ref="C6214:C6215"/>
    <mergeCell ref="B6237:B6238"/>
    <mergeCell ref="B6247:D6248"/>
    <mergeCell ref="C6239:C6240"/>
    <mergeCell ref="C6237:C6238"/>
    <mergeCell ref="B6014:B6015"/>
    <mergeCell ref="C6014:C6015"/>
    <mergeCell ref="B6009:B6010"/>
    <mergeCell ref="B5916:B5917"/>
    <mergeCell ref="C6006:C6007"/>
    <mergeCell ref="C5922:C5923"/>
    <mergeCell ref="C5831:C5832"/>
    <mergeCell ref="C5833:C5834"/>
    <mergeCell ref="B5933:B5934"/>
    <mergeCell ref="C6116:C6117"/>
    <mergeCell ref="B6137:B6138"/>
    <mergeCell ref="B6135:B6136"/>
    <mergeCell ref="B6127:B6128"/>
    <mergeCell ref="C6122:C6123"/>
    <mergeCell ref="B6125:B6126"/>
    <mergeCell ref="C6131:C6132"/>
    <mergeCell ref="C6133:C6134"/>
    <mergeCell ref="B6133:B6134"/>
    <mergeCell ref="C6129:C6130"/>
    <mergeCell ref="G6106:G6107"/>
    <mergeCell ref="B5967:D5967"/>
    <mergeCell ref="G6006:G6007"/>
    <mergeCell ref="B6043:D6043"/>
    <mergeCell ref="D6106:D6107"/>
    <mergeCell ref="B6102:F6102"/>
    <mergeCell ref="C6016:C6017"/>
    <mergeCell ref="C6033:C6034"/>
    <mergeCell ref="B6006:B6007"/>
    <mergeCell ref="E6001:F6001"/>
    <mergeCell ref="B6047:D6048"/>
    <mergeCell ref="G5906:G5907"/>
    <mergeCell ref="E5906:F5906"/>
    <mergeCell ref="B5929:B5930"/>
    <mergeCell ref="C5929:C5930"/>
    <mergeCell ref="B5911:B5912"/>
    <mergeCell ref="B5922:B5923"/>
    <mergeCell ref="C5920:C5921"/>
    <mergeCell ref="B5920:B5921"/>
    <mergeCell ref="C5906:C5907"/>
    <mergeCell ref="B5950:D5950"/>
    <mergeCell ref="B5954:D5954"/>
    <mergeCell ref="B5955:D5955"/>
    <mergeCell ref="B5965:D5965"/>
    <mergeCell ref="B5961:D5961"/>
    <mergeCell ref="D6006:D6007"/>
    <mergeCell ref="B5759:D5759"/>
    <mergeCell ref="B5767:D5767"/>
    <mergeCell ref="C5820:C5821"/>
    <mergeCell ref="B5814:B5815"/>
    <mergeCell ref="C5816:C5817"/>
    <mergeCell ref="C5825:C5826"/>
    <mergeCell ref="B5816:B5817"/>
    <mergeCell ref="B5761:D5761"/>
    <mergeCell ref="G5806:G5807"/>
    <mergeCell ref="B5811:B5812"/>
    <mergeCell ref="C5811:C5812"/>
    <mergeCell ref="D5806:D5807"/>
    <mergeCell ref="B5809:B5810"/>
    <mergeCell ref="E5806:F5806"/>
    <mergeCell ref="C5839:C5840"/>
    <mergeCell ref="B5839:B5840"/>
    <mergeCell ref="B5820:B5821"/>
    <mergeCell ref="C5814:C5815"/>
    <mergeCell ref="C5837:C5838"/>
    <mergeCell ref="B6033:B6034"/>
    <mergeCell ref="B6057:D6057"/>
    <mergeCell ref="B6041:B6042"/>
    <mergeCell ref="C5911:C5912"/>
    <mergeCell ref="B5909:B5910"/>
    <mergeCell ref="C5937:C5938"/>
    <mergeCell ref="B6003:F6003"/>
    <mergeCell ref="B5959:D5959"/>
    <mergeCell ref="B5858:D5858"/>
    <mergeCell ref="C5841:C5842"/>
    <mergeCell ref="B6065:D6065"/>
    <mergeCell ref="B5847:D5848"/>
    <mergeCell ref="C6018:C6019"/>
    <mergeCell ref="B6016:B6017"/>
    <mergeCell ref="B5849:D5849"/>
    <mergeCell ref="B5918:B5919"/>
    <mergeCell ref="C5914:C5915"/>
    <mergeCell ref="B6051:D6051"/>
    <mergeCell ref="B5852:D5852"/>
    <mergeCell ref="G5506:G5507"/>
    <mergeCell ref="E5501:F5501"/>
    <mergeCell ref="B5504:F5504"/>
    <mergeCell ref="E5506:F5506"/>
    <mergeCell ref="B5463:D5463"/>
    <mergeCell ref="B5461:D5461"/>
    <mergeCell ref="C5529:C5530"/>
    <mergeCell ref="C5506:C5507"/>
    <mergeCell ref="C5514:C5515"/>
    <mergeCell ref="B5522:B5523"/>
    <mergeCell ref="B5549:D5549"/>
    <mergeCell ref="B5550:D5550"/>
    <mergeCell ref="B5547:D5548"/>
    <mergeCell ref="B5541:B5542"/>
    <mergeCell ref="C5522:C5523"/>
    <mergeCell ref="B5543:D5543"/>
    <mergeCell ref="C5541:C5542"/>
    <mergeCell ref="C5535:C5536"/>
    <mergeCell ref="G5706:G5707"/>
    <mergeCell ref="E5701:F5701"/>
    <mergeCell ref="C5706:C5707"/>
    <mergeCell ref="G5606:G5607"/>
    <mergeCell ref="C5714:C5715"/>
    <mergeCell ref="E5606:F5606"/>
    <mergeCell ref="B5654:D5654"/>
    <mergeCell ref="B5649:D5649"/>
    <mergeCell ref="B5650:D5650"/>
    <mergeCell ref="C5639:C5640"/>
    <mergeCell ref="B5653:D5653"/>
    <mergeCell ref="C5641:C5642"/>
    <mergeCell ref="B5616:B5617"/>
    <mergeCell ref="B5525:B5526"/>
    <mergeCell ref="B5535:B5536"/>
    <mergeCell ref="C5533:C5534"/>
    <mergeCell ref="C5622:C5623"/>
    <mergeCell ref="C5633:C5634"/>
    <mergeCell ref="B5556:D5556"/>
    <mergeCell ref="B5553:D5553"/>
    <mergeCell ref="B5555:D5555"/>
    <mergeCell ref="C5620:C5621"/>
    <mergeCell ref="C5616:C5617"/>
    <mergeCell ref="B5609:B5610"/>
    <mergeCell ref="B5611:B5612"/>
    <mergeCell ref="C5609:C5610"/>
    <mergeCell ref="B5557:D5557"/>
    <mergeCell ref="B5562:D5562"/>
    <mergeCell ref="C5606:C5607"/>
    <mergeCell ref="B5539:B5540"/>
    <mergeCell ref="B5551:D5551"/>
    <mergeCell ref="B5552:D5552"/>
    <mergeCell ref="B5554:D5554"/>
    <mergeCell ref="B5509:B5510"/>
    <mergeCell ref="D5506:D5507"/>
    <mergeCell ref="B5520:B5521"/>
    <mergeCell ref="D5606:D5607"/>
    <mergeCell ref="B5614:B5615"/>
    <mergeCell ref="C5611:C5612"/>
    <mergeCell ref="B5606:B5607"/>
    <mergeCell ref="C5614:C5615"/>
    <mergeCell ref="B5531:B5532"/>
    <mergeCell ref="C5527:C5528"/>
    <mergeCell ref="B5622:B5623"/>
    <mergeCell ref="B5633:B5634"/>
    <mergeCell ref="B5563:D5563"/>
    <mergeCell ref="G5406:G5407"/>
    <mergeCell ref="G4806:G4807"/>
    <mergeCell ref="B4843:D4843"/>
    <mergeCell ref="B4845:D4845"/>
    <mergeCell ref="C4825:C4826"/>
    <mergeCell ref="B4825:B4826"/>
    <mergeCell ref="B4806:B4807"/>
    <mergeCell ref="B4811:B4812"/>
    <mergeCell ref="B4841:B4842"/>
    <mergeCell ref="C4809:C4810"/>
    <mergeCell ref="D4806:D4807"/>
    <mergeCell ref="C5211:C5212"/>
    <mergeCell ref="D5206:D5207"/>
    <mergeCell ref="C5122:C5123"/>
    <mergeCell ref="C5131:C5132"/>
    <mergeCell ref="B5149:D5149"/>
    <mergeCell ref="B5133:B5134"/>
    <mergeCell ref="B5122:B5123"/>
    <mergeCell ref="B5150:D5150"/>
    <mergeCell ref="B5151:D5151"/>
    <mergeCell ref="C4820:C4821"/>
    <mergeCell ref="E4901:F4901"/>
    <mergeCell ref="B4902:F4902"/>
    <mergeCell ref="B5018:B5019"/>
    <mergeCell ref="B4831:B4832"/>
    <mergeCell ref="B5016:B5017"/>
    <mergeCell ref="B4950:D4950"/>
    <mergeCell ref="B4963:D4963"/>
    <mergeCell ref="C4822:C4823"/>
    <mergeCell ref="C4937:C4938"/>
    <mergeCell ref="G5306:G5307"/>
    <mergeCell ref="G5106:G5107"/>
    <mergeCell ref="B5029:B5030"/>
    <mergeCell ref="B5039:B5040"/>
    <mergeCell ref="B5062:D5062"/>
    <mergeCell ref="B5058:D5058"/>
    <mergeCell ref="B5037:B5038"/>
    <mergeCell ref="C5037:C5038"/>
    <mergeCell ref="B5041:B5042"/>
    <mergeCell ref="B5043:D5043"/>
    <mergeCell ref="B5027:B5028"/>
    <mergeCell ref="C5020:C5021"/>
    <mergeCell ref="G5006:G5007"/>
    <mergeCell ref="B4916:B4917"/>
    <mergeCell ref="C4911:C4912"/>
    <mergeCell ref="B4911:B4912"/>
    <mergeCell ref="C4914:C4915"/>
    <mergeCell ref="C4933:C4934"/>
    <mergeCell ref="B4965:D4965"/>
    <mergeCell ref="G4906:G4907"/>
    <mergeCell ref="B5020:B5021"/>
    <mergeCell ref="G5206:G5207"/>
    <mergeCell ref="E5206:F5206"/>
    <mergeCell ref="B5145:D5145"/>
    <mergeCell ref="B5022:B5023"/>
    <mergeCell ref="C5027:C5028"/>
    <mergeCell ref="C5022:C5023"/>
    <mergeCell ref="B5025:B5026"/>
    <mergeCell ref="C5025:C5026"/>
    <mergeCell ref="B4957:D4957"/>
    <mergeCell ref="C5029:C5030"/>
    <mergeCell ref="B5047:D5048"/>
    <mergeCell ref="C5039:C5040"/>
    <mergeCell ref="B4755:D4755"/>
    <mergeCell ref="B4741:B4742"/>
    <mergeCell ref="B4949:D4949"/>
    <mergeCell ref="B4802:F4802"/>
    <mergeCell ref="E4801:F4801"/>
    <mergeCell ref="E4806:F4806"/>
    <mergeCell ref="C4922:C4923"/>
    <mergeCell ref="B4920:B4921"/>
    <mergeCell ref="B4847:D4848"/>
    <mergeCell ref="B4904:F4904"/>
    <mergeCell ref="E4906:F4906"/>
    <mergeCell ref="C4916:C4917"/>
    <mergeCell ref="B4853:D4853"/>
    <mergeCell ref="B4867:D4867"/>
    <mergeCell ref="B4849:D4849"/>
    <mergeCell ref="B4850:D4850"/>
    <mergeCell ref="B4857:D4857"/>
    <mergeCell ref="B4906:B4907"/>
    <mergeCell ref="C4906:C4907"/>
    <mergeCell ref="B4903:F4903"/>
    <mergeCell ref="B4966:D4966"/>
    <mergeCell ref="C5018:C5019"/>
    <mergeCell ref="C5016:C5017"/>
    <mergeCell ref="C5035:C5036"/>
    <mergeCell ref="B5033:B5034"/>
    <mergeCell ref="C5031:C5032"/>
    <mergeCell ref="B5045:D5045"/>
    <mergeCell ref="B5049:D5049"/>
    <mergeCell ref="B5116:B5117"/>
    <mergeCell ref="B5050:D5050"/>
    <mergeCell ref="B5051:D5051"/>
    <mergeCell ref="C5106:C5107"/>
    <mergeCell ref="B5147:D5148"/>
    <mergeCell ref="B5120:B5121"/>
    <mergeCell ref="B5137:B5138"/>
    <mergeCell ref="B5131:B5132"/>
    <mergeCell ref="B5035:B5036"/>
    <mergeCell ref="C5033:C5034"/>
    <mergeCell ref="B5031:B5032"/>
    <mergeCell ref="C4909:C4910"/>
    <mergeCell ref="B4856:D4856"/>
    <mergeCell ref="B4918:B4919"/>
    <mergeCell ref="B4925:B4926"/>
    <mergeCell ref="C4929:C4930"/>
    <mergeCell ref="C4918:C4919"/>
    <mergeCell ref="B4962:D4962"/>
    <mergeCell ref="C5041:C5042"/>
    <mergeCell ref="C5125:C5126"/>
    <mergeCell ref="B4861:D4861"/>
    <mergeCell ref="B4862:D4862"/>
    <mergeCell ref="B5139:B5140"/>
    <mergeCell ref="C5141:C5142"/>
    <mergeCell ref="C5139:C5140"/>
    <mergeCell ref="B5135:B5136"/>
    <mergeCell ref="C5127:C5128"/>
    <mergeCell ref="B5143:D5143"/>
    <mergeCell ref="C5137:C5138"/>
    <mergeCell ref="C5129:C5130"/>
    <mergeCell ref="B5129:B5130"/>
    <mergeCell ref="B5011:B5012"/>
    <mergeCell ref="B5002:F5002"/>
    <mergeCell ref="B5003:F5003"/>
    <mergeCell ref="C5006:C5007"/>
    <mergeCell ref="C5011:C5012"/>
    <mergeCell ref="B4662:D4662"/>
    <mergeCell ref="B4839:B4840"/>
    <mergeCell ref="B4739:B4740"/>
    <mergeCell ref="B4756:D4756"/>
    <mergeCell ref="B4749:D4749"/>
    <mergeCell ref="B4603:F4603"/>
    <mergeCell ref="B4666:D4666"/>
    <mergeCell ref="B4557:D4557"/>
    <mergeCell ref="D4606:D4607"/>
    <mergeCell ref="E4606:F4606"/>
    <mergeCell ref="C4727:C4728"/>
    <mergeCell ref="B4727:B4728"/>
    <mergeCell ref="C4641:C4642"/>
    <mergeCell ref="C4618:C4619"/>
    <mergeCell ref="B4661:D4661"/>
    <mergeCell ref="B4663:D4663"/>
    <mergeCell ref="B4641:B4642"/>
    <mergeCell ref="C4631:C4632"/>
    <mergeCell ref="B4627:B4628"/>
    <mergeCell ref="C4639:C4640"/>
    <mergeCell ref="B4851:D4851"/>
    <mergeCell ref="B4943:D4943"/>
    <mergeCell ref="B4955:D4955"/>
    <mergeCell ref="B4956:D4956"/>
    <mergeCell ref="B4937:B4938"/>
    <mergeCell ref="B4951:D4951"/>
    <mergeCell ref="B4939:B4940"/>
    <mergeCell ref="B4941:B4942"/>
    <mergeCell ref="C4941:C4942"/>
    <mergeCell ref="C4939:C4940"/>
    <mergeCell ref="C4927:C4928"/>
    <mergeCell ref="B4935:B4936"/>
    <mergeCell ref="C4935:C4936"/>
    <mergeCell ref="B4954:D4954"/>
    <mergeCell ref="B4953:D4953"/>
    <mergeCell ref="B4933:B4934"/>
    <mergeCell ref="C4931:C4932"/>
    <mergeCell ref="B4931:B4932"/>
    <mergeCell ref="B4927:B4928"/>
    <mergeCell ref="B4929:B4930"/>
    <mergeCell ref="C4814:C4815"/>
    <mergeCell ref="B4835:B4836"/>
    <mergeCell ref="C4827:C4828"/>
    <mergeCell ref="C4835:C4836"/>
    <mergeCell ref="B4737:B4738"/>
    <mergeCell ref="B4750:D4750"/>
    <mergeCell ref="B4759:D4759"/>
    <mergeCell ref="C4741:C4742"/>
    <mergeCell ref="B4852:D4852"/>
    <mergeCell ref="B4947:D4948"/>
    <mergeCell ref="B4752:D4752"/>
    <mergeCell ref="B4747:D4748"/>
    <mergeCell ref="B4753:D4753"/>
    <mergeCell ref="B4751:D4751"/>
    <mergeCell ref="B4754:D4754"/>
    <mergeCell ref="B4945:D4945"/>
    <mergeCell ref="B4804:F4804"/>
    <mergeCell ref="C4806:C4807"/>
    <mergeCell ref="C4841:C4842"/>
    <mergeCell ref="B4866:D4866"/>
    <mergeCell ref="B4914:B4915"/>
    <mergeCell ref="C4818:C4819"/>
    <mergeCell ref="B4818:B4819"/>
    <mergeCell ref="C4816:C4817"/>
    <mergeCell ref="B4706:B4707"/>
    <mergeCell ref="B4729:B4730"/>
    <mergeCell ref="B4711:B4712"/>
    <mergeCell ref="B4716:B4717"/>
    <mergeCell ref="B4718:B4719"/>
    <mergeCell ref="D4706:D4707"/>
    <mergeCell ref="C4716:C4717"/>
    <mergeCell ref="C4709:C4710"/>
    <mergeCell ref="C4720:C4721"/>
    <mergeCell ref="C4735:C4736"/>
    <mergeCell ref="C4729:C4730"/>
    <mergeCell ref="C4737:C4738"/>
    <mergeCell ref="C4733:C4734"/>
    <mergeCell ref="B4731:B4732"/>
    <mergeCell ref="C4706:C4707"/>
    <mergeCell ref="C4722:C4723"/>
    <mergeCell ref="C4718:C4719"/>
    <mergeCell ref="B4720:B4721"/>
    <mergeCell ref="B4722:B4723"/>
    <mergeCell ref="B4758:D4758"/>
    <mergeCell ref="B4820:B4821"/>
    <mergeCell ref="C4831:C4832"/>
    <mergeCell ref="B4827:B4828"/>
    <mergeCell ref="C4839:C4840"/>
    <mergeCell ref="B4757:D4757"/>
    <mergeCell ref="B4766:D4766"/>
    <mergeCell ref="B4762:D4762"/>
    <mergeCell ref="B4509:B4510"/>
    <mergeCell ref="E4601:F4601"/>
    <mergeCell ref="B4604:F4604"/>
    <mergeCell ref="B4541:B4542"/>
    <mergeCell ref="C4811:C4812"/>
    <mergeCell ref="B4809:B4810"/>
    <mergeCell ref="C4633:C4634"/>
    <mergeCell ref="B4658:D4658"/>
    <mergeCell ref="C4714:C4715"/>
    <mergeCell ref="B4709:B4710"/>
    <mergeCell ref="B4735:B4736"/>
    <mergeCell ref="B4803:F4803"/>
    <mergeCell ref="C4739:C4740"/>
    <mergeCell ref="B4743:D4743"/>
    <mergeCell ref="B4814:B4815"/>
    <mergeCell ref="C4829:C4830"/>
    <mergeCell ref="B4656:D4656"/>
    <mergeCell ref="B4639:B4640"/>
    <mergeCell ref="B4652:D4652"/>
    <mergeCell ref="B4655:D4655"/>
    <mergeCell ref="B4653:D4653"/>
    <mergeCell ref="B4654:D4654"/>
    <mergeCell ref="B4649:D4649"/>
    <mergeCell ref="B4822:B4823"/>
    <mergeCell ref="B4539:B4540"/>
    <mergeCell ref="B4657:D4657"/>
    <mergeCell ref="B4651:D4651"/>
    <mergeCell ref="C4620:C4621"/>
    <mergeCell ref="B4629:B4630"/>
    <mergeCell ref="C4616:C4617"/>
    <mergeCell ref="B4620:B4621"/>
    <mergeCell ref="C4637:C4638"/>
    <mergeCell ref="B4565:D4565"/>
    <mergeCell ref="B4765:D4765"/>
    <mergeCell ref="B4549:D4549"/>
    <mergeCell ref="B4550:D4550"/>
    <mergeCell ref="B4552:D4552"/>
    <mergeCell ref="C4233:C4234"/>
    <mergeCell ref="C4209:C4210"/>
    <mergeCell ref="B4251:D4251"/>
    <mergeCell ref="B4218:B4219"/>
    <mergeCell ref="B4325:B4326"/>
    <mergeCell ref="B4545:D4545"/>
    <mergeCell ref="C4520:C4521"/>
    <mergeCell ref="B4533:B4534"/>
    <mergeCell ref="C4541:C4542"/>
    <mergeCell ref="C4537:C4538"/>
    <mergeCell ref="C4525:C4526"/>
    <mergeCell ref="D4506:D4507"/>
    <mergeCell ref="C4516:C4517"/>
    <mergeCell ref="B4504:F4504"/>
    <mergeCell ref="E4506:F4506"/>
    <mergeCell ref="E4501:F4501"/>
    <mergeCell ref="B4502:F4502"/>
    <mergeCell ref="B4237:B4238"/>
    <mergeCell ref="B4239:B4240"/>
    <mergeCell ref="C4241:C4242"/>
    <mergeCell ref="B4855:D4855"/>
    <mergeCell ref="B4854:D4854"/>
    <mergeCell ref="B4858:D4858"/>
    <mergeCell ref="B4859:D4859"/>
    <mergeCell ref="B4704:F4704"/>
    <mergeCell ref="E4706:F4706"/>
    <mergeCell ref="B4659:D4659"/>
    <mergeCell ref="B4767:D4767"/>
    <mergeCell ref="B4761:D4761"/>
    <mergeCell ref="B4763:D4763"/>
    <mergeCell ref="B4745:D4745"/>
    <mergeCell ref="B4650:D4650"/>
    <mergeCell ref="C4609:C4610"/>
    <mergeCell ref="B4631:B4632"/>
    <mergeCell ref="C4635:C4636"/>
    <mergeCell ref="C4625:C4626"/>
    <mergeCell ref="C4627:C4628"/>
    <mergeCell ref="B4637:B4638"/>
    <mergeCell ref="C4614:C4615"/>
    <mergeCell ref="B4547:D4548"/>
    <mergeCell ref="B4551:D4551"/>
    <mergeCell ref="B4622:B4623"/>
    <mergeCell ref="C4529:C4530"/>
    <mergeCell ref="B4529:B4530"/>
    <mergeCell ref="C4622:C4623"/>
    <mergeCell ref="B4556:D4556"/>
    <mergeCell ref="B4563:D4563"/>
    <mergeCell ref="C4535:C4536"/>
    <mergeCell ref="C4539:C4540"/>
    <mergeCell ref="B4609:B4610"/>
    <mergeCell ref="C4611:C4612"/>
    <mergeCell ref="B4618:B4619"/>
    <mergeCell ref="B4625:B4626"/>
    <mergeCell ref="B4553:D4553"/>
    <mergeCell ref="B4561:D4561"/>
    <mergeCell ref="B4606:B4607"/>
    <mergeCell ref="B4616:B4617"/>
    <mergeCell ref="C4606:C4607"/>
    <mergeCell ref="B4566:D4566"/>
    <mergeCell ref="C4531:C4532"/>
    <mergeCell ref="B4535:B4536"/>
    <mergeCell ref="B4537:B4538"/>
    <mergeCell ref="C4533:C4534"/>
    <mergeCell ref="E4701:F4701"/>
    <mergeCell ref="B4518:B4519"/>
    <mergeCell ref="B4525:B4526"/>
    <mergeCell ref="B4531:B4532"/>
    <mergeCell ref="B4602:F4602"/>
    <mergeCell ref="B4554:D4554"/>
    <mergeCell ref="B4555:D4555"/>
    <mergeCell ref="B4522:B4523"/>
    <mergeCell ref="B4567:D4567"/>
    <mergeCell ref="C4522:C4523"/>
    <mergeCell ref="B4562:D4562"/>
    <mergeCell ref="B4329:B4330"/>
    <mergeCell ref="B4403:F4403"/>
    <mergeCell ref="B4366:D4366"/>
    <mergeCell ref="B4355:D4355"/>
    <mergeCell ref="B4302:F4302"/>
    <mergeCell ref="B4347:D4348"/>
    <mergeCell ref="B4343:D4343"/>
    <mergeCell ref="B4365:D4365"/>
    <mergeCell ref="B4359:D4359"/>
    <mergeCell ref="C4339:C4340"/>
    <mergeCell ref="C4327:C4328"/>
    <mergeCell ref="B4327:B4328"/>
    <mergeCell ref="C4231:C4232"/>
    <mergeCell ref="B4406:B4407"/>
    <mergeCell ref="B4314:B4315"/>
    <mergeCell ref="B4253:D4253"/>
    <mergeCell ref="B4255:D4255"/>
    <mergeCell ref="B4235:B4236"/>
    <mergeCell ref="B4263:D4263"/>
    <mergeCell ref="B4316:B4317"/>
    <mergeCell ref="C4125:C4126"/>
    <mergeCell ref="B4516:B4517"/>
    <mergeCell ref="C4509:C4510"/>
    <mergeCell ref="B4506:B4507"/>
    <mergeCell ref="B4459:D4459"/>
    <mergeCell ref="C4506:C4507"/>
    <mergeCell ref="B4462:D4462"/>
    <mergeCell ref="B4467:D4467"/>
    <mergeCell ref="B4259:D4259"/>
    <mergeCell ref="B4252:D4252"/>
    <mergeCell ref="C4306:C4307"/>
    <mergeCell ref="B4306:B4307"/>
    <mergeCell ref="B4266:D4266"/>
    <mergeCell ref="D4306:D4307"/>
    <mergeCell ref="B4261:D4261"/>
    <mergeCell ref="B4404:F4404"/>
    <mergeCell ref="B4318:B4319"/>
    <mergeCell ref="B4303:F4303"/>
    <mergeCell ref="B4155:D4155"/>
    <mergeCell ref="B4454:D4454"/>
    <mergeCell ref="C4439:C4440"/>
    <mergeCell ref="C4214:C4215"/>
    <mergeCell ref="B4163:D4163"/>
    <mergeCell ref="B4202:F4202"/>
    <mergeCell ref="C4220:C4221"/>
    <mergeCell ref="B4257:D4257"/>
    <mergeCell ref="E4201:F4201"/>
    <mergeCell ref="E4401:F4401"/>
    <mergeCell ref="B4320:B4321"/>
    <mergeCell ref="C4322:C4323"/>
    <mergeCell ref="D4406:D4407"/>
    <mergeCell ref="B4165:D4165"/>
    <mergeCell ref="B4214:B4215"/>
    <mergeCell ref="C4325:C4326"/>
    <mergeCell ref="D4006:D4007"/>
    <mergeCell ref="C4022:C4023"/>
    <mergeCell ref="E4001:F4001"/>
    <mergeCell ref="B3956:D3956"/>
    <mergeCell ref="B3961:D3961"/>
    <mergeCell ref="B3957:D3957"/>
    <mergeCell ref="B3959:D3959"/>
    <mergeCell ref="C4018:C4019"/>
    <mergeCell ref="B4006:B4007"/>
    <mergeCell ref="B4004:F4004"/>
    <mergeCell ref="B4003:F4003"/>
    <mergeCell ref="B4014:B4015"/>
    <mergeCell ref="C4011:C4012"/>
    <mergeCell ref="G4706:G4707"/>
    <mergeCell ref="G4506:G4507"/>
    <mergeCell ref="C4518:C4519"/>
    <mergeCell ref="B4461:D4461"/>
    <mergeCell ref="B4558:D4558"/>
    <mergeCell ref="B4520:B4521"/>
    <mergeCell ref="G4606:G4607"/>
    <mergeCell ref="B4643:D4643"/>
    <mergeCell ref="B4511:B4512"/>
    <mergeCell ref="C4337:C4338"/>
    <mergeCell ref="C4431:C4432"/>
    <mergeCell ref="G4306:G4307"/>
    <mergeCell ref="B4256:D4256"/>
    <mergeCell ref="E4306:F4306"/>
    <mergeCell ref="B4304:F4304"/>
    <mergeCell ref="C4314:C4315"/>
    <mergeCell ref="C4331:C4332"/>
    <mergeCell ref="C4320:C4321"/>
    <mergeCell ref="C4316:C4317"/>
    <mergeCell ref="B4402:F4402"/>
    <mergeCell ref="C4406:C4407"/>
    <mergeCell ref="G4006:G4007"/>
    <mergeCell ref="B4057:D4057"/>
    <mergeCell ref="B4058:D4058"/>
    <mergeCell ref="G4106:G4107"/>
    <mergeCell ref="B4103:F4103"/>
    <mergeCell ref="B4157:D4157"/>
    <mergeCell ref="B4041:B4042"/>
    <mergeCell ref="B4062:D4062"/>
    <mergeCell ref="B4059:D4059"/>
    <mergeCell ref="B4055:D4055"/>
    <mergeCell ref="B4311:B4312"/>
    <mergeCell ref="B4357:D4357"/>
    <mergeCell ref="C4335:C4336"/>
    <mergeCell ref="B4322:B4323"/>
    <mergeCell ref="B4358:D4358"/>
    <mergeCell ref="B4354:D4354"/>
    <mergeCell ref="B4339:B4340"/>
    <mergeCell ref="B4350:D4350"/>
    <mergeCell ref="B4349:D4349"/>
    <mergeCell ref="C4333:C4334"/>
    <mergeCell ref="C4120:C4121"/>
    <mergeCell ref="B4141:B4142"/>
    <mergeCell ref="G4206:G4207"/>
    <mergeCell ref="B4243:D4243"/>
    <mergeCell ref="B4249:D4249"/>
    <mergeCell ref="B4250:D4250"/>
    <mergeCell ref="B4116:B4117"/>
    <mergeCell ref="B4206:B4207"/>
    <mergeCell ref="C4116:C4117"/>
    <mergeCell ref="G4406:G4407"/>
    <mergeCell ref="B4054:D4054"/>
    <mergeCell ref="B4056:D4056"/>
    <mergeCell ref="B4061:D4061"/>
    <mergeCell ref="C4131:C4132"/>
    <mergeCell ref="B3861:D3861"/>
    <mergeCell ref="B3822:B3823"/>
    <mergeCell ref="B3818:B3819"/>
    <mergeCell ref="B3806:B3807"/>
    <mergeCell ref="B3809:B3810"/>
    <mergeCell ref="B3765:D3765"/>
    <mergeCell ref="B3802:F3802"/>
    <mergeCell ref="E3806:F3806"/>
    <mergeCell ref="E3801:F3801"/>
    <mergeCell ref="B3752:D3752"/>
    <mergeCell ref="B3757:D3757"/>
    <mergeCell ref="B3855:D3855"/>
    <mergeCell ref="B3854:D3854"/>
    <mergeCell ref="B3950:D3950"/>
    <mergeCell ref="B3947:D3948"/>
    <mergeCell ref="B3939:B3940"/>
    <mergeCell ref="C3939:C3940"/>
    <mergeCell ref="B3904:F3904"/>
    <mergeCell ref="C3931:C3932"/>
    <mergeCell ref="B4133:B4134"/>
    <mergeCell ref="B3951:D3951"/>
    <mergeCell ref="B3952:D3952"/>
    <mergeCell ref="B3955:D3955"/>
    <mergeCell ref="C4006:C4007"/>
    <mergeCell ref="B4027:B4028"/>
    <mergeCell ref="C4033:C4034"/>
    <mergeCell ref="B4039:B4040"/>
    <mergeCell ref="C4037:C4038"/>
    <mergeCell ref="B4033:B4034"/>
    <mergeCell ref="B3963:D3963"/>
    <mergeCell ref="B4002:F4002"/>
    <mergeCell ref="B4009:B4010"/>
    <mergeCell ref="E4006:F4006"/>
    <mergeCell ref="B4037:B4038"/>
    <mergeCell ref="B4031:B4032"/>
    <mergeCell ref="B4035:B4036"/>
    <mergeCell ref="B4052:D4052"/>
    <mergeCell ref="B4045:D4045"/>
    <mergeCell ref="B4011:B4012"/>
    <mergeCell ref="C4025:C4026"/>
    <mergeCell ref="C4014:C4015"/>
    <mergeCell ref="B4043:D4043"/>
    <mergeCell ref="C4035:C4036"/>
    <mergeCell ref="B4051:D4051"/>
    <mergeCell ref="B4050:D4050"/>
    <mergeCell ref="C4039:C4040"/>
    <mergeCell ref="B4049:D4049"/>
    <mergeCell ref="B3965:D3965"/>
    <mergeCell ref="B3966:D3966"/>
    <mergeCell ref="B3967:D3967"/>
    <mergeCell ref="C4027:C4028"/>
    <mergeCell ref="B4029:B4030"/>
    <mergeCell ref="C4041:C4042"/>
    <mergeCell ref="C4031:C4032"/>
    <mergeCell ref="E4101:F4101"/>
    <mergeCell ref="C4029:C4030"/>
    <mergeCell ref="C4106:C4107"/>
    <mergeCell ref="D4106:D4107"/>
    <mergeCell ref="B4118:B4119"/>
    <mergeCell ref="E4106:F4106"/>
    <mergeCell ref="B3749:D3749"/>
    <mergeCell ref="C3806:C3807"/>
    <mergeCell ref="D3806:D3807"/>
    <mergeCell ref="B3767:D3767"/>
    <mergeCell ref="B3758:D3758"/>
    <mergeCell ref="B3943:D3943"/>
    <mergeCell ref="C3941:C3942"/>
    <mergeCell ref="B3935:B3936"/>
    <mergeCell ref="B3937:B3938"/>
    <mergeCell ref="C3937:C3938"/>
    <mergeCell ref="B3909:B3910"/>
    <mergeCell ref="C3927:C3928"/>
    <mergeCell ref="C3925:C3926"/>
    <mergeCell ref="B3911:B3912"/>
    <mergeCell ref="B3914:B3915"/>
    <mergeCell ref="B3922:B3923"/>
    <mergeCell ref="B3920:B3921"/>
    <mergeCell ref="B3945:D3945"/>
    <mergeCell ref="B3931:B3932"/>
    <mergeCell ref="B3929:B3930"/>
    <mergeCell ref="C3929:C3930"/>
    <mergeCell ref="C3933:C3934"/>
    <mergeCell ref="C3635:C3636"/>
    <mergeCell ref="B3652:D3652"/>
    <mergeCell ref="B3659:D3659"/>
    <mergeCell ref="B3665:D3665"/>
    <mergeCell ref="B3661:D3661"/>
    <mergeCell ref="B3641:B3642"/>
    <mergeCell ref="B3645:D3645"/>
    <mergeCell ref="B3650:D3650"/>
    <mergeCell ref="C3733:C3734"/>
    <mergeCell ref="C3729:C3730"/>
    <mergeCell ref="C3725:C3726"/>
    <mergeCell ref="B3716:B3717"/>
    <mergeCell ref="B3735:B3736"/>
    <mergeCell ref="B3637:B3638"/>
    <mergeCell ref="C3920:C3921"/>
    <mergeCell ref="B3941:B3942"/>
    <mergeCell ref="B3918:B3919"/>
    <mergeCell ref="B3759:D3759"/>
    <mergeCell ref="C3935:C3936"/>
    <mergeCell ref="C3911:C3912"/>
    <mergeCell ref="C3918:C3919"/>
    <mergeCell ref="C3914:C3915"/>
    <mergeCell ref="B3906:B3907"/>
    <mergeCell ref="B3903:F3903"/>
    <mergeCell ref="E3906:F3906"/>
    <mergeCell ref="C3922:C3923"/>
    <mergeCell ref="G3906:G3907"/>
    <mergeCell ref="C3831:C3832"/>
    <mergeCell ref="B3852:D3852"/>
    <mergeCell ref="B3859:D3859"/>
    <mergeCell ref="B3853:D3853"/>
    <mergeCell ref="B3851:D3851"/>
    <mergeCell ref="E3901:F3901"/>
    <mergeCell ref="B3863:D3863"/>
    <mergeCell ref="B3845:D3845"/>
    <mergeCell ref="B3902:F3902"/>
    <mergeCell ref="G3806:G3807"/>
    <mergeCell ref="C3839:C3840"/>
    <mergeCell ref="B3841:B3842"/>
    <mergeCell ref="C3825:C3826"/>
    <mergeCell ref="B3839:B3840"/>
    <mergeCell ref="B3825:B3826"/>
    <mergeCell ref="C3814:C3815"/>
    <mergeCell ref="C3816:C3817"/>
    <mergeCell ref="B3827:B3828"/>
    <mergeCell ref="B3835:B3836"/>
    <mergeCell ref="B3857:D3857"/>
    <mergeCell ref="B3837:B3838"/>
    <mergeCell ref="C3829:C3830"/>
    <mergeCell ref="B3829:B3830"/>
    <mergeCell ref="B3831:B3832"/>
    <mergeCell ref="B3843:D3843"/>
    <mergeCell ref="C3841:C3842"/>
    <mergeCell ref="B3750:D3750"/>
    <mergeCell ref="C3820:C3821"/>
    <mergeCell ref="B3804:F3804"/>
    <mergeCell ref="B3763:D3763"/>
    <mergeCell ref="C3811:C3812"/>
    <mergeCell ref="C3809:C3810"/>
    <mergeCell ref="B3751:D3751"/>
    <mergeCell ref="B3753:D3753"/>
    <mergeCell ref="B3762:D3762"/>
    <mergeCell ref="B3755:D3755"/>
    <mergeCell ref="C3837:C3838"/>
    <mergeCell ref="C3827:C3828"/>
    <mergeCell ref="B3849:D3849"/>
    <mergeCell ref="C3833:C3834"/>
    <mergeCell ref="C3835:C3836"/>
    <mergeCell ref="B3847:D3848"/>
    <mergeCell ref="B3833:B3834"/>
    <mergeCell ref="B3820:B3821"/>
    <mergeCell ref="B3766:D3766"/>
    <mergeCell ref="B3814:B3815"/>
    <mergeCell ref="C3818:C3819"/>
    <mergeCell ref="B3816:B3817"/>
    <mergeCell ref="B3856:D3856"/>
    <mergeCell ref="C3906:C3907"/>
    <mergeCell ref="G3706:G3707"/>
    <mergeCell ref="B3658:D3658"/>
    <mergeCell ref="B3655:D3655"/>
    <mergeCell ref="B3666:D3666"/>
    <mergeCell ref="B3662:D3662"/>
    <mergeCell ref="B3718:B3719"/>
    <mergeCell ref="B3663:D3663"/>
    <mergeCell ref="C3718:C3719"/>
    <mergeCell ref="B3704:F3704"/>
    <mergeCell ref="B3702:F3702"/>
    <mergeCell ref="E3706:F3706"/>
    <mergeCell ref="C3709:C3710"/>
    <mergeCell ref="C3716:C3717"/>
    <mergeCell ref="B3657:D3657"/>
    <mergeCell ref="B3743:D3743"/>
    <mergeCell ref="B3737:B3738"/>
    <mergeCell ref="B3727:B3728"/>
    <mergeCell ref="C3735:C3736"/>
    <mergeCell ref="C3741:C3742"/>
    <mergeCell ref="C3739:C3740"/>
    <mergeCell ref="C3720:C3721"/>
    <mergeCell ref="B3741:B3742"/>
    <mergeCell ref="B3729:B3730"/>
    <mergeCell ref="C3727:C3728"/>
    <mergeCell ref="B3731:B3732"/>
    <mergeCell ref="B3733:B3734"/>
    <mergeCell ref="C3737:C3738"/>
    <mergeCell ref="B3722:B3723"/>
    <mergeCell ref="B3725:B3726"/>
    <mergeCell ref="D3706:D3707"/>
    <mergeCell ref="B3706:B3707"/>
    <mergeCell ref="C3706:C3707"/>
    <mergeCell ref="C3731:C3732"/>
    <mergeCell ref="B3739:B3740"/>
    <mergeCell ref="G3506:G3507"/>
    <mergeCell ref="B3467:D3467"/>
    <mergeCell ref="B3503:F3503"/>
    <mergeCell ref="E3501:F3501"/>
    <mergeCell ref="D3506:D3507"/>
    <mergeCell ref="C3506:C3507"/>
    <mergeCell ref="C3633:C3634"/>
    <mergeCell ref="C3622:C3623"/>
    <mergeCell ref="C3535:C3536"/>
    <mergeCell ref="B3555:D3555"/>
    <mergeCell ref="B3556:D3556"/>
    <mergeCell ref="B3557:D3557"/>
    <mergeCell ref="C3614:C3615"/>
    <mergeCell ref="B3633:B3634"/>
    <mergeCell ref="B3625:B3626"/>
    <mergeCell ref="B3627:B3628"/>
    <mergeCell ref="E3606:F3606"/>
    <mergeCell ref="C3616:C3617"/>
    <mergeCell ref="B3614:B3615"/>
    <mergeCell ref="C3620:C3621"/>
    <mergeCell ref="C3609:C3610"/>
    <mergeCell ref="B3566:D3566"/>
    <mergeCell ref="B3559:D3559"/>
    <mergeCell ref="B3567:D3567"/>
    <mergeCell ref="B3562:D3562"/>
    <mergeCell ref="B3563:D3563"/>
    <mergeCell ref="B3565:D3565"/>
    <mergeCell ref="B3458:D3458"/>
    <mergeCell ref="B3433:B3434"/>
    <mergeCell ref="C3437:C3438"/>
    <mergeCell ref="B3451:D3451"/>
    <mergeCell ref="B3443:D3443"/>
    <mergeCell ref="B3437:B3438"/>
    <mergeCell ref="B3554:D3554"/>
    <mergeCell ref="B3466:D3466"/>
    <mergeCell ref="B3502:F3502"/>
    <mergeCell ref="B3514:B3515"/>
    <mergeCell ref="B3549:D3549"/>
    <mergeCell ref="B3456:D3456"/>
    <mergeCell ref="B3465:D3465"/>
    <mergeCell ref="B3441:B3442"/>
    <mergeCell ref="B3452:D3452"/>
    <mergeCell ref="B3506:B3507"/>
    <mergeCell ref="C3433:C3434"/>
    <mergeCell ref="B3504:F3504"/>
    <mergeCell ref="C3509:C3510"/>
    <mergeCell ref="B3529:B3530"/>
    <mergeCell ref="C3533:C3534"/>
    <mergeCell ref="C3522:C3523"/>
    <mergeCell ref="C3529:C3530"/>
    <mergeCell ref="C3525:C3526"/>
    <mergeCell ref="B3525:B3526"/>
    <mergeCell ref="C3527:C3528"/>
    <mergeCell ref="C3629:C3630"/>
    <mergeCell ref="B3602:F3602"/>
    <mergeCell ref="E3601:F3601"/>
    <mergeCell ref="B3453:D3453"/>
    <mergeCell ref="G3606:G3607"/>
    <mergeCell ref="C3631:C3632"/>
    <mergeCell ref="B3620:B3621"/>
    <mergeCell ref="C3618:C3619"/>
    <mergeCell ref="B3622:B3623"/>
    <mergeCell ref="C3625:C3626"/>
    <mergeCell ref="B3631:B3632"/>
    <mergeCell ref="B1031:B1032"/>
    <mergeCell ref="C1031:C1032"/>
    <mergeCell ref="C1014:C1015"/>
    <mergeCell ref="B958:D958"/>
    <mergeCell ref="C1018:C1019"/>
    <mergeCell ref="C1020:C1021"/>
    <mergeCell ref="B1016:B1017"/>
    <mergeCell ref="C1025:C1026"/>
    <mergeCell ref="B1022:B1023"/>
    <mergeCell ref="D906:D907"/>
    <mergeCell ref="C533:C534"/>
    <mergeCell ref="C516:C517"/>
    <mergeCell ref="C531:C532"/>
    <mergeCell ref="B514:B515"/>
    <mergeCell ref="B522:B523"/>
    <mergeCell ref="C633:C634"/>
    <mergeCell ref="B627:B628"/>
    <mergeCell ref="B650:D650"/>
    <mergeCell ref="B565:D565"/>
    <mergeCell ref="B603:F603"/>
    <mergeCell ref="D606:D607"/>
    <mergeCell ref="B649:D649"/>
    <mergeCell ref="B557:D557"/>
    <mergeCell ref="B558:D558"/>
    <mergeCell ref="E3406:F3406"/>
    <mergeCell ref="C3106:C3107"/>
    <mergeCell ref="B3067:D3067"/>
    <mergeCell ref="B3141:B3142"/>
    <mergeCell ref="B3143:D3143"/>
    <mergeCell ref="B3404:F3404"/>
    <mergeCell ref="B3359:D3359"/>
    <mergeCell ref="B3352:D3352"/>
    <mergeCell ref="B3361:D3361"/>
    <mergeCell ref="B3362:D3362"/>
    <mergeCell ref="B820:B821"/>
    <mergeCell ref="C825:C826"/>
    <mergeCell ref="C1129:C1130"/>
    <mergeCell ref="C1027:C1028"/>
    <mergeCell ref="B1035:B1036"/>
    <mergeCell ref="B1029:B1030"/>
    <mergeCell ref="B1033:B1034"/>
    <mergeCell ref="C1033:C1034"/>
    <mergeCell ref="B847:D848"/>
    <mergeCell ref="C841:C842"/>
    <mergeCell ref="B841:B842"/>
    <mergeCell ref="B843:D843"/>
    <mergeCell ref="B759:D759"/>
    <mergeCell ref="B822:B823"/>
    <mergeCell ref="B806:B807"/>
    <mergeCell ref="B802:F802"/>
    <mergeCell ref="B556:D556"/>
    <mergeCell ref="C520:C521"/>
    <mergeCell ref="C1225:C1226"/>
    <mergeCell ref="C1239:C1240"/>
    <mergeCell ref="B1166:D1166"/>
    <mergeCell ref="C1235:C1236"/>
    <mergeCell ref="B1211:B1212"/>
    <mergeCell ref="B1233:B1234"/>
    <mergeCell ref="B622:B623"/>
    <mergeCell ref="C625:C626"/>
    <mergeCell ref="C720:C721"/>
    <mergeCell ref="C814:C815"/>
    <mergeCell ref="C716:C717"/>
    <mergeCell ref="B729:B730"/>
    <mergeCell ref="C509:C510"/>
    <mergeCell ref="B502:F502"/>
    <mergeCell ref="B463:D463"/>
    <mergeCell ref="B458:D458"/>
    <mergeCell ref="B462:D462"/>
    <mergeCell ref="B509:B510"/>
    <mergeCell ref="B503:F503"/>
    <mergeCell ref="B555:D555"/>
    <mergeCell ref="B511:B512"/>
    <mergeCell ref="B543:D543"/>
    <mergeCell ref="B353:D353"/>
    <mergeCell ref="B537:B538"/>
    <mergeCell ref="E806:F806"/>
    <mergeCell ref="B609:B610"/>
    <mergeCell ref="C639:C640"/>
    <mergeCell ref="B566:D566"/>
    <mergeCell ref="B767:D767"/>
    <mergeCell ref="B727:B728"/>
    <mergeCell ref="C722:C723"/>
    <mergeCell ref="B763:D763"/>
    <mergeCell ref="B758:D758"/>
    <mergeCell ref="C606:C607"/>
    <mergeCell ref="C614:C615"/>
    <mergeCell ref="C611:C612"/>
    <mergeCell ref="B625:B626"/>
    <mergeCell ref="C620:C621"/>
    <mergeCell ref="B629:B630"/>
    <mergeCell ref="B639:B640"/>
    <mergeCell ref="C709:C710"/>
    <mergeCell ref="C641:C642"/>
    <mergeCell ref="B762:D762"/>
    <mergeCell ref="C616:C617"/>
    <mergeCell ref="C631:C632"/>
    <mergeCell ref="B531:B532"/>
    <mergeCell ref="C541:C542"/>
    <mergeCell ref="B539:B540"/>
    <mergeCell ref="B535:B536"/>
    <mergeCell ref="B527:B528"/>
    <mergeCell ref="B561:D561"/>
    <mergeCell ref="B356:D356"/>
    <mergeCell ref="B431:B432"/>
    <mergeCell ref="B435:B436"/>
    <mergeCell ref="B429:B430"/>
    <mergeCell ref="C429:C430"/>
    <mergeCell ref="C433:C434"/>
    <mergeCell ref="C437:C438"/>
    <mergeCell ref="C418:C419"/>
    <mergeCell ref="B404:F404"/>
    <mergeCell ref="B411:B412"/>
    <mergeCell ref="C441:C442"/>
    <mergeCell ref="B450:D450"/>
    <mergeCell ref="C416:C417"/>
    <mergeCell ref="B354:D354"/>
    <mergeCell ref="B704:F704"/>
    <mergeCell ref="B667:D667"/>
    <mergeCell ref="C711:C712"/>
    <mergeCell ref="B711:B712"/>
    <mergeCell ref="B737:B738"/>
    <mergeCell ref="B702:F702"/>
    <mergeCell ref="B761:D761"/>
    <mergeCell ref="B541:B542"/>
    <mergeCell ref="C525:C526"/>
    <mergeCell ref="B651:D651"/>
    <mergeCell ref="B416:B417"/>
    <mergeCell ref="G506:G507"/>
    <mergeCell ref="E506:F506"/>
    <mergeCell ref="E501:F501"/>
    <mergeCell ref="B352:D352"/>
    <mergeCell ref="B453:D453"/>
    <mergeCell ref="B459:D459"/>
    <mergeCell ref="B409:B410"/>
    <mergeCell ref="B466:D466"/>
    <mergeCell ref="B504:F504"/>
    <mergeCell ref="C506:C507"/>
    <mergeCell ref="B455:D455"/>
    <mergeCell ref="B461:D461"/>
    <mergeCell ref="B467:D467"/>
    <mergeCell ref="B456:D456"/>
    <mergeCell ref="B420:B421"/>
    <mergeCell ref="C435:C436"/>
    <mergeCell ref="C420:C421"/>
    <mergeCell ref="B422:B423"/>
    <mergeCell ref="B433:B434"/>
    <mergeCell ref="C431:C432"/>
    <mergeCell ref="B365:D365"/>
    <mergeCell ref="G406:G407"/>
    <mergeCell ref="D406:D407"/>
    <mergeCell ref="C311:C312"/>
    <mergeCell ref="B341:B342"/>
    <mergeCell ref="B425:B426"/>
    <mergeCell ref="B359:D359"/>
    <mergeCell ref="B31:B32"/>
    <mergeCell ref="B52:D52"/>
    <mergeCell ref="C35:C36"/>
    <mergeCell ref="C220:C221"/>
    <mergeCell ref="B253:D253"/>
    <mergeCell ref="B251:D251"/>
    <mergeCell ref="B325:B326"/>
    <mergeCell ref="B465:D465"/>
    <mergeCell ref="B320:B321"/>
    <mergeCell ref="B53:D53"/>
    <mergeCell ref="B265:D265"/>
    <mergeCell ref="B166:D166"/>
    <mergeCell ref="C241:C242"/>
    <mergeCell ref="B263:D263"/>
    <mergeCell ref="B245:D245"/>
    <mergeCell ref="C231:C232"/>
    <mergeCell ref="B447:D448"/>
    <mergeCell ref="C422:C423"/>
    <mergeCell ref="B437:B438"/>
    <mergeCell ref="B259:D259"/>
    <mergeCell ref="C314:C315"/>
    <mergeCell ref="C325:C326"/>
    <mergeCell ref="B343:D343"/>
    <mergeCell ref="B327:B328"/>
    <mergeCell ref="C327:C328"/>
    <mergeCell ref="B331:B332"/>
    <mergeCell ref="C409:C410"/>
    <mergeCell ref="C414:C415"/>
    <mergeCell ref="C406:C407"/>
    <mergeCell ref="B454:D454"/>
    <mergeCell ref="G106:G107"/>
    <mergeCell ref="B58:D58"/>
    <mergeCell ref="C106:C107"/>
    <mergeCell ref="B66:D66"/>
    <mergeCell ref="B445:D445"/>
    <mergeCell ref="B150:D150"/>
    <mergeCell ref="C116:C117"/>
    <mergeCell ref="B449:D449"/>
    <mergeCell ref="B237:B238"/>
    <mergeCell ref="B204:F204"/>
    <mergeCell ref="B247:D248"/>
    <mergeCell ref="C206:C207"/>
    <mergeCell ref="B147:D148"/>
    <mergeCell ref="B316:B317"/>
    <mergeCell ref="B311:B312"/>
    <mergeCell ref="B443:D443"/>
    <mergeCell ref="B439:B440"/>
    <mergeCell ref="B345:D345"/>
    <mergeCell ref="B347:D348"/>
    <mergeCell ref="C320:C321"/>
    <mergeCell ref="B350:D350"/>
    <mergeCell ref="C329:C330"/>
    <mergeCell ref="B333:B334"/>
    <mergeCell ref="B322:B323"/>
    <mergeCell ref="B39:B40"/>
    <mergeCell ref="B33:B34"/>
    <mergeCell ref="B211:B212"/>
    <mergeCell ref="B131:B132"/>
    <mergeCell ref="C316:C317"/>
    <mergeCell ref="B162:D162"/>
    <mergeCell ref="C135:C136"/>
    <mergeCell ref="B135:B136"/>
    <mergeCell ref="B145:D145"/>
    <mergeCell ref="C139:C140"/>
    <mergeCell ref="B153:D153"/>
    <mergeCell ref="B151:D151"/>
    <mergeCell ref="B202:F202"/>
    <mergeCell ref="B163:D163"/>
    <mergeCell ref="B109:B110"/>
    <mergeCell ref="B41:B42"/>
    <mergeCell ref="B218:B219"/>
    <mergeCell ref="C331:C332"/>
    <mergeCell ref="B335:B336"/>
    <mergeCell ref="B129:B130"/>
    <mergeCell ref="B141:B142"/>
    <mergeCell ref="B149:D149"/>
    <mergeCell ref="B362:D362"/>
    <mergeCell ref="B349:D349"/>
    <mergeCell ref="B355:D355"/>
    <mergeCell ref="D206:D207"/>
    <mergeCell ref="C39:C40"/>
    <mergeCell ref="B35:B36"/>
    <mergeCell ref="E101:F101"/>
    <mergeCell ref="B103:F103"/>
    <mergeCell ref="E106:F106"/>
    <mergeCell ref="E306:F306"/>
    <mergeCell ref="B154:D154"/>
    <mergeCell ref="G6:G7"/>
    <mergeCell ref="B143:D143"/>
    <mergeCell ref="B51:D51"/>
    <mergeCell ref="B67:D67"/>
    <mergeCell ref="B139:B140"/>
    <mergeCell ref="C141:C142"/>
    <mergeCell ref="B137:B138"/>
    <mergeCell ref="C137:C138"/>
    <mergeCell ref="E6:F6"/>
    <mergeCell ref="C11:C12"/>
    <mergeCell ref="G206:G207"/>
    <mergeCell ref="B606:B607"/>
    <mergeCell ref="C218:C219"/>
    <mergeCell ref="C535:C536"/>
    <mergeCell ref="C511:C512"/>
    <mergeCell ref="B551:D551"/>
    <mergeCell ref="B552:D552"/>
    <mergeCell ref="C427:C428"/>
    <mergeCell ref="B559:D559"/>
    <mergeCell ref="B550:D550"/>
    <mergeCell ref="B553:D553"/>
    <mergeCell ref="B520:B521"/>
    <mergeCell ref="D506:D507"/>
    <mergeCell ref="B506:B507"/>
    <mergeCell ref="B114:B115"/>
    <mergeCell ref="B709:B710"/>
    <mergeCell ref="B747:D748"/>
    <mergeCell ref="C537:C538"/>
    <mergeCell ref="C527:C528"/>
    <mergeCell ref="B529:B530"/>
    <mergeCell ref="C529:C530"/>
    <mergeCell ref="C539:C540"/>
    <mergeCell ref="B620:B621"/>
    <mergeCell ref="B611:B612"/>
    <mergeCell ref="B545:D545"/>
    <mergeCell ref="B104:F104"/>
    <mergeCell ref="B231:B232"/>
    <mergeCell ref="C237:C238"/>
    <mergeCell ref="B235:B236"/>
    <mergeCell ref="E401:F401"/>
    <mergeCell ref="B457:D457"/>
    <mergeCell ref="B452:D452"/>
    <mergeCell ref="C522:C523"/>
    <mergeCell ref="B167:D167"/>
    <mergeCell ref="B309:B310"/>
    <mergeCell ref="C233:C234"/>
    <mergeCell ref="B252:D252"/>
    <mergeCell ref="B257:D257"/>
    <mergeCell ref="B254:D254"/>
    <mergeCell ref="B220:B221"/>
    <mergeCell ref="B225:B226"/>
    <mergeCell ref="B241:B242"/>
    <mergeCell ref="C227:C228"/>
    <mergeCell ref="B318:B319"/>
    <mergeCell ref="E601:F601"/>
    <mergeCell ref="B562:D562"/>
    <mergeCell ref="B567:D567"/>
    <mergeCell ref="E606:F606"/>
    <mergeCell ref="B604:F604"/>
    <mergeCell ref="B243:D243"/>
    <mergeCell ref="C337:C338"/>
    <mergeCell ref="B339:B340"/>
    <mergeCell ref="G306:G307"/>
    <mergeCell ref="B306:B307"/>
    <mergeCell ref="G806:G807"/>
    <mergeCell ref="B706:B707"/>
    <mergeCell ref="B735:B736"/>
    <mergeCell ref="B741:B742"/>
    <mergeCell ref="B725:B726"/>
    <mergeCell ref="B614:B615"/>
    <mergeCell ref="B837:B838"/>
    <mergeCell ref="B749:D749"/>
    <mergeCell ref="B720:B721"/>
    <mergeCell ref="C729:C730"/>
    <mergeCell ref="B755:D755"/>
    <mergeCell ref="B753:D753"/>
    <mergeCell ref="B750:D750"/>
    <mergeCell ref="B739:B740"/>
    <mergeCell ref="B818:B819"/>
    <mergeCell ref="B833:B834"/>
    <mergeCell ref="G706:G707"/>
    <mergeCell ref="E706:F706"/>
    <mergeCell ref="C706:C707"/>
    <mergeCell ref="B743:D743"/>
    <mergeCell ref="C727:C728"/>
    <mergeCell ref="C739:C740"/>
    <mergeCell ref="D706:D707"/>
    <mergeCell ref="C718:C719"/>
    <mergeCell ref="C831:C832"/>
    <mergeCell ref="B831:B832"/>
    <mergeCell ref="C833:C834"/>
    <mergeCell ref="B757:D757"/>
    <mergeCell ref="B752:D752"/>
    <mergeCell ref="B756:D756"/>
    <mergeCell ref="B754:D754"/>
    <mergeCell ref="B816:B817"/>
    <mergeCell ref="B803:F803"/>
    <mergeCell ref="C827:C828"/>
    <mergeCell ref="D806:D807"/>
    <mergeCell ref="B809:B810"/>
    <mergeCell ref="C816:C817"/>
    <mergeCell ref="B745:D745"/>
    <mergeCell ref="B655:D655"/>
    <mergeCell ref="C725:C726"/>
    <mergeCell ref="B722:B723"/>
    <mergeCell ref="B703:F703"/>
    <mergeCell ref="C1041:C1042"/>
    <mergeCell ref="B1039:B1040"/>
    <mergeCell ref="B1216:B1217"/>
    <mergeCell ref="B1218:B1219"/>
    <mergeCell ref="C1218:C1219"/>
    <mergeCell ref="C1241:C1242"/>
    <mergeCell ref="C1214:C1215"/>
    <mergeCell ref="B1149:D1149"/>
    <mergeCell ref="B637:B638"/>
    <mergeCell ref="C637:C638"/>
    <mergeCell ref="G606:G607"/>
    <mergeCell ref="B643:D643"/>
    <mergeCell ref="B618:B619"/>
    <mergeCell ref="B633:B634"/>
    <mergeCell ref="B631:B632"/>
    <mergeCell ref="C618:C619"/>
    <mergeCell ref="G906:G907"/>
    <mergeCell ref="C916:C917"/>
    <mergeCell ref="B903:F903"/>
    <mergeCell ref="B862:D862"/>
    <mergeCell ref="B950:D950"/>
    <mergeCell ref="B951:D951"/>
    <mergeCell ref="B949:D949"/>
    <mergeCell ref="C939:C940"/>
    <mergeCell ref="C933:C934"/>
    <mergeCell ref="B904:F904"/>
    <mergeCell ref="C906:C907"/>
    <mergeCell ref="C741:C742"/>
    <mergeCell ref="B716:B717"/>
    <mergeCell ref="C714:C715"/>
    <mergeCell ref="B714:B715"/>
    <mergeCell ref="B718:B719"/>
    <mergeCell ref="B931:B932"/>
    <mergeCell ref="B865:D865"/>
    <mergeCell ref="B854:D854"/>
    <mergeCell ref="B853:D853"/>
    <mergeCell ref="B851:D851"/>
    <mergeCell ref="B852:D852"/>
    <mergeCell ref="C927:C928"/>
    <mergeCell ref="C925:C926"/>
    <mergeCell ref="B856:D856"/>
    <mergeCell ref="B850:D850"/>
    <mergeCell ref="B909:B910"/>
    <mergeCell ref="C920:C921"/>
    <mergeCell ref="B916:B917"/>
    <mergeCell ref="C911:C912"/>
    <mergeCell ref="B911:B912"/>
    <mergeCell ref="B918:B919"/>
    <mergeCell ref="C839:C840"/>
    <mergeCell ref="B857:D857"/>
    <mergeCell ref="C922:C923"/>
    <mergeCell ref="B858:D858"/>
    <mergeCell ref="B855:D855"/>
    <mergeCell ref="B845:D845"/>
    <mergeCell ref="B835:B836"/>
    <mergeCell ref="C820:C821"/>
    <mergeCell ref="C822:C823"/>
    <mergeCell ref="C818:C819"/>
    <mergeCell ref="B863:D863"/>
    <mergeCell ref="B825:B826"/>
    <mergeCell ref="B920:B921"/>
    <mergeCell ref="B922:B923"/>
    <mergeCell ref="B766:D766"/>
    <mergeCell ref="B641:B642"/>
    <mergeCell ref="E1301:F1301"/>
    <mergeCell ref="B1256:D1256"/>
    <mergeCell ref="C1311:C1312"/>
    <mergeCell ref="B1320:B1321"/>
    <mergeCell ref="C1320:C1321"/>
    <mergeCell ref="B1318:B1319"/>
    <mergeCell ref="B1262:D1262"/>
    <mergeCell ref="E1306:F1306"/>
    <mergeCell ref="B1251:D1251"/>
    <mergeCell ref="B1253:D1253"/>
    <mergeCell ref="B1258:D1258"/>
    <mergeCell ref="B1261:D1261"/>
    <mergeCell ref="B1257:D1257"/>
    <mergeCell ref="B1866:D1866"/>
    <mergeCell ref="B1243:D1243"/>
    <mergeCell ref="B1241:B1242"/>
    <mergeCell ref="B1231:B1232"/>
    <mergeCell ref="C1111:C1112"/>
    <mergeCell ref="B1214:B1215"/>
    <mergeCell ref="B1116:B1117"/>
    <mergeCell ref="C1209:C1210"/>
    <mergeCell ref="C1211:C1212"/>
    <mergeCell ref="C1231:C1232"/>
    <mergeCell ref="C1141:C1142"/>
    <mergeCell ref="B1159:D1159"/>
    <mergeCell ref="B1161:D1161"/>
    <mergeCell ref="C1227:C1228"/>
    <mergeCell ref="C1137:C1138"/>
    <mergeCell ref="B1141:B1142"/>
    <mergeCell ref="B1139:B1140"/>
    <mergeCell ref="B1259:D1259"/>
    <mergeCell ref="B1129:B1130"/>
    <mergeCell ref="C1122:C1123"/>
    <mergeCell ref="B1237:B1238"/>
    <mergeCell ref="C1735:C1736"/>
    <mergeCell ref="B1304:F1304"/>
    <mergeCell ref="B1245:D1245"/>
    <mergeCell ref="B1220:B1221"/>
    <mergeCell ref="B1235:B1236"/>
    <mergeCell ref="C1229:C1230"/>
    <mergeCell ref="B1239:B1240"/>
    <mergeCell ref="C1233:C1234"/>
    <mergeCell ref="B1204:F1204"/>
    <mergeCell ref="E1206:F1206"/>
    <mergeCell ref="C1206:C1207"/>
    <mergeCell ref="B1227:B1228"/>
    <mergeCell ref="C1114:C1115"/>
    <mergeCell ref="C1139:C1140"/>
    <mergeCell ref="B1131:B1132"/>
    <mergeCell ref="C1120:C1121"/>
    <mergeCell ref="C1135:C1136"/>
    <mergeCell ref="C1133:C1134"/>
    <mergeCell ref="B2149:D2149"/>
    <mergeCell ref="B2141:B2142"/>
    <mergeCell ref="C1729:C1730"/>
    <mergeCell ref="B1729:B1730"/>
    <mergeCell ref="B2153:D2153"/>
    <mergeCell ref="B2159:D2159"/>
    <mergeCell ref="B1555:D1555"/>
    <mergeCell ref="B1554:D1554"/>
    <mergeCell ref="B1250:D1250"/>
    <mergeCell ref="B1247:D1248"/>
    <mergeCell ref="B1263:D1263"/>
    <mergeCell ref="B1603:F1603"/>
    <mergeCell ref="B1249:D1249"/>
    <mergeCell ref="B1653:D1653"/>
    <mergeCell ref="B1654:D1654"/>
    <mergeCell ref="B1265:D1265"/>
    <mergeCell ref="C1306:C1307"/>
    <mergeCell ref="B1302:F1302"/>
    <mergeCell ref="B1266:D1266"/>
    <mergeCell ref="B1720:B1721"/>
    <mergeCell ref="B1662:D1662"/>
    <mergeCell ref="B1706:B1707"/>
    <mergeCell ref="B1714:B1715"/>
    <mergeCell ref="B1306:B1307"/>
    <mergeCell ref="B1611:B1612"/>
    <mergeCell ref="C1333:C1334"/>
    <mergeCell ref="B1649:D1649"/>
    <mergeCell ref="B1845:D1845"/>
    <mergeCell ref="B1859:D1859"/>
    <mergeCell ref="B1849:D1849"/>
    <mergeCell ref="B1858:D1858"/>
    <mergeCell ref="B1937:B1938"/>
    <mergeCell ref="B1352:D1352"/>
    <mergeCell ref="B1350:D1350"/>
    <mergeCell ref="B1355:D1355"/>
    <mergeCell ref="B1341:B1342"/>
    <mergeCell ref="B1337:B1338"/>
    <mergeCell ref="B1335:B1336"/>
    <mergeCell ref="B1311:B1312"/>
    <mergeCell ref="B1322:B1323"/>
    <mergeCell ref="B1255:D1255"/>
    <mergeCell ref="D1306:D1307"/>
    <mergeCell ref="B1303:F1303"/>
    <mergeCell ref="B1267:D1267"/>
    <mergeCell ref="B1665:D1665"/>
    <mergeCell ref="B1629:B1630"/>
    <mergeCell ref="B1652:D1652"/>
    <mergeCell ref="B1254:D1254"/>
    <mergeCell ref="B1059:D1059"/>
    <mergeCell ref="G1006:G1007"/>
    <mergeCell ref="B1043:D1043"/>
    <mergeCell ref="B1047:D1048"/>
    <mergeCell ref="B1041:B1042"/>
    <mergeCell ref="B1045:D1045"/>
    <mergeCell ref="E2401:F2401"/>
    <mergeCell ref="B2347:D2348"/>
    <mergeCell ref="B2355:D2355"/>
    <mergeCell ref="B2337:B2338"/>
    <mergeCell ref="C2337:C2338"/>
    <mergeCell ref="C2325:C2326"/>
    <mergeCell ref="C2335:C2336"/>
    <mergeCell ref="B2335:B2336"/>
    <mergeCell ref="B2352:D2352"/>
    <mergeCell ref="B2331:B2332"/>
    <mergeCell ref="C2333:C2334"/>
    <mergeCell ref="B2329:B2330"/>
    <mergeCell ref="B1062:D1062"/>
    <mergeCell ref="C1118:C1119"/>
    <mergeCell ref="B1122:B1123"/>
    <mergeCell ref="B1118:B1119"/>
    <mergeCell ref="B1102:F1102"/>
    <mergeCell ref="C1106:C1107"/>
    <mergeCell ref="B1109:B1110"/>
    <mergeCell ref="B1065:D1065"/>
    <mergeCell ref="B1066:D1066"/>
    <mergeCell ref="C1109:C1110"/>
    <mergeCell ref="E2201:F2201"/>
    <mergeCell ref="B2354:D2354"/>
    <mergeCell ref="B2341:B2342"/>
    <mergeCell ref="B2263:D2263"/>
    <mergeCell ref="B2265:D2265"/>
    <mergeCell ref="B2318:B2319"/>
    <mergeCell ref="B2154:D2154"/>
    <mergeCell ref="B2157:D2157"/>
    <mergeCell ref="C2341:C2342"/>
    <mergeCell ref="B2345:D2345"/>
    <mergeCell ref="B2343:D2343"/>
    <mergeCell ref="B2325:B2326"/>
    <mergeCell ref="B2203:F2203"/>
    <mergeCell ref="B2261:D2261"/>
    <mergeCell ref="C1411:C1412"/>
    <mergeCell ref="D1406:D1407"/>
    <mergeCell ref="D1606:D1607"/>
    <mergeCell ref="B2249:D2249"/>
    <mergeCell ref="B2252:D2252"/>
    <mergeCell ref="C2314:C2315"/>
    <mergeCell ref="C2127:C2128"/>
    <mergeCell ref="B1252:D1252"/>
    <mergeCell ref="C2331:C2332"/>
    <mergeCell ref="B1145:D1145"/>
    <mergeCell ref="B1120:B1121"/>
    <mergeCell ref="B1127:B1128"/>
    <mergeCell ref="C1237:C1238"/>
    <mergeCell ref="G1206:G1207"/>
    <mergeCell ref="G1106:G1107"/>
    <mergeCell ref="B1125:B1126"/>
    <mergeCell ref="C2320:C2321"/>
    <mergeCell ref="B1057:D1057"/>
    <mergeCell ref="B2322:B2323"/>
    <mergeCell ref="C1609:C1610"/>
    <mergeCell ref="B1606:B1607"/>
    <mergeCell ref="B6145:D6145"/>
    <mergeCell ref="B6143:D6143"/>
    <mergeCell ref="B6314:B6315"/>
    <mergeCell ref="B6265:D6265"/>
    <mergeCell ref="B6361:D6361"/>
    <mergeCell ref="B6459:D6459"/>
    <mergeCell ref="C6431:C6432"/>
    <mergeCell ref="B3454:D3454"/>
    <mergeCell ref="B3455:D3455"/>
    <mergeCell ref="B3457:D3457"/>
    <mergeCell ref="B3558:D3558"/>
    <mergeCell ref="C3714:C3715"/>
    <mergeCell ref="B3714:B3715"/>
    <mergeCell ref="B3603:F3603"/>
    <mergeCell ref="B3447:D3448"/>
    <mergeCell ref="B3450:D3450"/>
    <mergeCell ref="C2641:C2642"/>
    <mergeCell ref="B2647:D2648"/>
    <mergeCell ref="B2654:D2654"/>
    <mergeCell ref="C2827:C2828"/>
    <mergeCell ref="B6449:D6449"/>
    <mergeCell ref="B6461:D6461"/>
    <mergeCell ref="B6263:D6263"/>
    <mergeCell ref="B6211:B6212"/>
    <mergeCell ref="E3401:F3401"/>
    <mergeCell ref="B3356:D3356"/>
    <mergeCell ref="B3051:D3051"/>
    <mergeCell ref="B3056:D3056"/>
    <mergeCell ref="B3104:F3104"/>
    <mergeCell ref="B3363:D3363"/>
    <mergeCell ref="B3265:D3265"/>
    <mergeCell ref="B3103:F3103"/>
    <mergeCell ref="B3355:D3355"/>
    <mergeCell ref="C3320:C3321"/>
    <mergeCell ref="B3618:B3619"/>
    <mergeCell ref="C3611:C3612"/>
    <mergeCell ref="B3611:B3612"/>
    <mergeCell ref="D3606:D3607"/>
    <mergeCell ref="B3606:B3607"/>
    <mergeCell ref="C3711:C3712"/>
    <mergeCell ref="B3711:B3712"/>
    <mergeCell ref="C3641:C3642"/>
    <mergeCell ref="B3651:D3651"/>
    <mergeCell ref="B3643:D3643"/>
    <mergeCell ref="B3647:D3648"/>
    <mergeCell ref="B3709:B3710"/>
    <mergeCell ref="B3649:D3649"/>
    <mergeCell ref="B3654:D3654"/>
    <mergeCell ref="C6009:C6010"/>
    <mergeCell ref="E6006:F6006"/>
    <mergeCell ref="B5729:B5730"/>
    <mergeCell ref="B5722:B5723"/>
    <mergeCell ref="B6156:D6156"/>
    <mergeCell ref="B6157:D6157"/>
    <mergeCell ref="B6155:D6155"/>
    <mergeCell ref="B5661:D5661"/>
    <mergeCell ref="C6035:C6036"/>
    <mergeCell ref="B6045:D6045"/>
    <mergeCell ref="B3449:D3449"/>
    <mergeCell ref="B3445:D3445"/>
    <mergeCell ref="C3422:C3423"/>
    <mergeCell ref="B3422:B3423"/>
    <mergeCell ref="C3425:C3426"/>
    <mergeCell ref="C6125:C6126"/>
    <mergeCell ref="G3206:G3207"/>
    <mergeCell ref="G3406:G3407"/>
    <mergeCell ref="B3347:D3348"/>
    <mergeCell ref="B3158:D3158"/>
    <mergeCell ref="B3165:D3165"/>
    <mergeCell ref="B3166:D3166"/>
    <mergeCell ref="B3365:D3365"/>
    <mergeCell ref="B3403:F3403"/>
    <mergeCell ref="C3218:C3219"/>
    <mergeCell ref="B3231:B3232"/>
    <mergeCell ref="C3141:C3142"/>
    <mergeCell ref="G3006:G3007"/>
    <mergeCell ref="B2859:D2859"/>
    <mergeCell ref="B2843:D2843"/>
    <mergeCell ref="C3009:C3010"/>
    <mergeCell ref="B2925:B2926"/>
    <mergeCell ref="B2929:B2930"/>
    <mergeCell ref="B3006:B3007"/>
    <mergeCell ref="C3006:C3007"/>
    <mergeCell ref="C3033:C3034"/>
    <mergeCell ref="B2862:D2862"/>
    <mergeCell ref="B2851:D2851"/>
    <mergeCell ref="B2857:D2857"/>
    <mergeCell ref="B3057:D3057"/>
    <mergeCell ref="B3049:D3049"/>
    <mergeCell ref="B2967:D2967"/>
    <mergeCell ref="B3016:B3017"/>
    <mergeCell ref="C3018:C3019"/>
    <mergeCell ref="B3004:F3004"/>
    <mergeCell ref="B2963:D2963"/>
    <mergeCell ref="G3306:G3307"/>
    <mergeCell ref="G3106:G3107"/>
    <mergeCell ref="B3266:D3266"/>
    <mergeCell ref="D3206:D3207"/>
    <mergeCell ref="B3245:D3245"/>
    <mergeCell ref="B3251:D3251"/>
    <mergeCell ref="C3139:C3140"/>
    <mergeCell ref="B3156:D3156"/>
    <mergeCell ref="C3133:C3134"/>
    <mergeCell ref="C3125:C3126"/>
    <mergeCell ref="B2853:D2853"/>
    <mergeCell ref="B3237:B3238"/>
    <mergeCell ref="C3116:C3117"/>
    <mergeCell ref="B3263:D3263"/>
    <mergeCell ref="B3214:B3215"/>
    <mergeCell ref="B3155:D3155"/>
    <mergeCell ref="B3157:D3157"/>
    <mergeCell ref="B3150:D3150"/>
    <mergeCell ref="B3145:D3145"/>
    <mergeCell ref="B3147:D3148"/>
    <mergeCell ref="B3139:B3140"/>
    <mergeCell ref="G2906:G2907"/>
    <mergeCell ref="B2955:D2955"/>
    <mergeCell ref="C3135:C3136"/>
    <mergeCell ref="B3358:D3358"/>
    <mergeCell ref="C3325:C3326"/>
    <mergeCell ref="B3243:D3243"/>
    <mergeCell ref="C3337:C3338"/>
    <mergeCell ref="B3353:D3353"/>
    <mergeCell ref="C3137:C3138"/>
    <mergeCell ref="B2904:F2904"/>
    <mergeCell ref="B2865:D2865"/>
    <mergeCell ref="B2903:F2903"/>
    <mergeCell ref="B2927:B2928"/>
    <mergeCell ref="C6127:C6128"/>
    <mergeCell ref="B5752:D5752"/>
    <mergeCell ref="C5809:C5810"/>
    <mergeCell ref="B6149:D6149"/>
    <mergeCell ref="B5903:F5903"/>
    <mergeCell ref="B6141:B6142"/>
    <mergeCell ref="B6129:B6130"/>
    <mergeCell ref="B6011:B6012"/>
    <mergeCell ref="B6122:B6123"/>
    <mergeCell ref="B6116:B6117"/>
    <mergeCell ref="B6114:B6115"/>
    <mergeCell ref="B5963:D5963"/>
    <mergeCell ref="B6131:B6132"/>
    <mergeCell ref="B5750:D5750"/>
    <mergeCell ref="B5762:D5762"/>
    <mergeCell ref="B6154:D6154"/>
    <mergeCell ref="B6151:D6151"/>
    <mergeCell ref="B6153:D6153"/>
    <mergeCell ref="C6020:C6021"/>
    <mergeCell ref="B5956:D5956"/>
    <mergeCell ref="C5822:C5823"/>
    <mergeCell ref="C6139:C6140"/>
    <mergeCell ref="B6152:D6152"/>
    <mergeCell ref="B5766:D5766"/>
    <mergeCell ref="B5753:D5753"/>
    <mergeCell ref="B5756:D5756"/>
    <mergeCell ref="B6109:B6110"/>
    <mergeCell ref="B6053:D6053"/>
    <mergeCell ref="B5827:B5828"/>
    <mergeCell ref="B6067:D6067"/>
    <mergeCell ref="B5951:D5951"/>
    <mergeCell ref="E5901:F5901"/>
    <mergeCell ref="B6020:B6021"/>
    <mergeCell ref="B6018:B6019"/>
    <mergeCell ref="B5935:B5936"/>
    <mergeCell ref="B5931:B5932"/>
    <mergeCell ref="E6106:F6106"/>
    <mergeCell ref="E6101:F6101"/>
    <mergeCell ref="B6111:B6112"/>
    <mergeCell ref="B6027:B6028"/>
    <mergeCell ref="B6059:D6059"/>
    <mergeCell ref="B6035:B6036"/>
    <mergeCell ref="B6055:D6055"/>
    <mergeCell ref="B6056:D6056"/>
    <mergeCell ref="B6054:D6054"/>
    <mergeCell ref="C6037:C6038"/>
    <mergeCell ref="B6039:B6040"/>
    <mergeCell ref="C6031:C6032"/>
    <mergeCell ref="B5943:D5943"/>
    <mergeCell ref="B5952:D5952"/>
    <mergeCell ref="B5850:D5850"/>
    <mergeCell ref="B5865:D5865"/>
    <mergeCell ref="B6002:F6002"/>
    <mergeCell ref="C6011:C6012"/>
    <mergeCell ref="B6031:B6032"/>
    <mergeCell ref="B5953:D5953"/>
    <mergeCell ref="B5867:D5867"/>
    <mergeCell ref="B5962:D5962"/>
    <mergeCell ref="B5861:D5861"/>
    <mergeCell ref="B5856:D5856"/>
    <mergeCell ref="B5906:B5907"/>
    <mergeCell ref="B5866:D5866"/>
    <mergeCell ref="B5857:D5857"/>
    <mergeCell ref="C5829:C5830"/>
    <mergeCell ref="B5937:B5938"/>
    <mergeCell ref="B5945:D5945"/>
    <mergeCell ref="B6029:B6030"/>
    <mergeCell ref="C6029:C6030"/>
    <mergeCell ref="C6027:C6028"/>
    <mergeCell ref="C6025:C6026"/>
    <mergeCell ref="B5947:D5948"/>
    <mergeCell ref="B5862:D5862"/>
    <mergeCell ref="C5935:C5936"/>
    <mergeCell ref="C5925:C5926"/>
    <mergeCell ref="C5918:C5919"/>
    <mergeCell ref="B6049:D6049"/>
    <mergeCell ref="C6039:C6040"/>
    <mergeCell ref="C6041:C6042"/>
    <mergeCell ref="B5855:D5855"/>
    <mergeCell ref="B5859:D5859"/>
    <mergeCell ref="B5966:D5966"/>
    <mergeCell ref="C5927:C5928"/>
    <mergeCell ref="C5909:C5910"/>
    <mergeCell ref="B5914:B5915"/>
    <mergeCell ref="C5916:C5917"/>
    <mergeCell ref="B5927:B5928"/>
    <mergeCell ref="B5939:B5940"/>
    <mergeCell ref="C5939:C5940"/>
    <mergeCell ref="B6025:B6026"/>
    <mergeCell ref="B5957:D5957"/>
    <mergeCell ref="B5958:D5958"/>
    <mergeCell ref="D5906:D5907"/>
    <mergeCell ref="C5933:C5934"/>
    <mergeCell ref="C5941:C5942"/>
    <mergeCell ref="C5931:C5932"/>
    <mergeCell ref="B5941:B5942"/>
    <mergeCell ref="B5863:D5863"/>
    <mergeCell ref="B5603:F5603"/>
    <mergeCell ref="E5601:F5601"/>
    <mergeCell ref="B5565:D5565"/>
    <mergeCell ref="B5559:D5559"/>
    <mergeCell ref="B5558:D5558"/>
    <mergeCell ref="B5561:D5561"/>
    <mergeCell ref="B5629:B5630"/>
    <mergeCell ref="B5631:B5632"/>
    <mergeCell ref="C5631:C5632"/>
    <mergeCell ref="C5629:C5630"/>
    <mergeCell ref="B5566:D5566"/>
    <mergeCell ref="B5604:F5604"/>
    <mergeCell ref="B5602:F5602"/>
    <mergeCell ref="B5618:B5619"/>
    <mergeCell ref="B5627:B5628"/>
    <mergeCell ref="C5627:C5628"/>
    <mergeCell ref="C5625:C5626"/>
    <mergeCell ref="B5625:B5626"/>
    <mergeCell ref="C5618:C5619"/>
    <mergeCell ref="B5639:B5640"/>
    <mergeCell ref="B5658:D5658"/>
    <mergeCell ref="B5655:D5655"/>
    <mergeCell ref="B5620:B5621"/>
    <mergeCell ref="B5643:D5643"/>
    <mergeCell ref="B5656:D5656"/>
    <mergeCell ref="B5652:D5652"/>
    <mergeCell ref="B5645:D5645"/>
    <mergeCell ref="B5665:D5665"/>
    <mergeCell ref="B5635:B5636"/>
    <mergeCell ref="B5637:B5638"/>
    <mergeCell ref="B5829:B5830"/>
    <mergeCell ref="B5831:B5832"/>
    <mergeCell ref="B5904:F5904"/>
    <mergeCell ref="B5902:F5902"/>
    <mergeCell ref="B5741:B5742"/>
    <mergeCell ref="B5763:D5763"/>
    <mergeCell ref="B5804:F5804"/>
    <mergeCell ref="B5765:D5765"/>
    <mergeCell ref="B5758:D5758"/>
    <mergeCell ref="C5722:C5723"/>
    <mergeCell ref="B5663:D5663"/>
    <mergeCell ref="C5709:C5710"/>
    <mergeCell ref="C5711:C5712"/>
    <mergeCell ref="B5666:D5666"/>
    <mergeCell ref="B5667:D5667"/>
    <mergeCell ref="B5709:B5710"/>
    <mergeCell ref="B5711:B5712"/>
    <mergeCell ref="C5735:C5736"/>
    <mergeCell ref="B5737:B5738"/>
    <mergeCell ref="B5651:D5651"/>
    <mergeCell ref="B5647:D5648"/>
    <mergeCell ref="B5743:D5743"/>
    <mergeCell ref="B5754:D5754"/>
    <mergeCell ref="B5755:D5755"/>
    <mergeCell ref="B5845:D5845"/>
    <mergeCell ref="B5837:B5838"/>
    <mergeCell ref="B5854:D5854"/>
    <mergeCell ref="B5851:D5851"/>
    <mergeCell ref="C5835:C5836"/>
    <mergeCell ref="B5835:B5836"/>
    <mergeCell ref="B5843:D5843"/>
    <mergeCell ref="B5841:B5842"/>
    <mergeCell ref="B5853:D5853"/>
    <mergeCell ref="B5727:B5728"/>
    <mergeCell ref="B5751:D5751"/>
    <mergeCell ref="B5739:B5740"/>
    <mergeCell ref="C5733:C5734"/>
    <mergeCell ref="B5733:B5734"/>
    <mergeCell ref="B5735:B5736"/>
    <mergeCell ref="B5749:D5749"/>
    <mergeCell ref="C5741:C5742"/>
    <mergeCell ref="B5757:D5757"/>
    <mergeCell ref="C5806:C5807"/>
    <mergeCell ref="B5803:F5803"/>
    <mergeCell ref="B5833:B5834"/>
    <mergeCell ref="B5825:B5826"/>
    <mergeCell ref="B5822:B5823"/>
    <mergeCell ref="B5806:B5807"/>
    <mergeCell ref="C5827:C5828"/>
    <mergeCell ref="E5706:F5706"/>
    <mergeCell ref="B5703:F5703"/>
    <mergeCell ref="B5702:F5702"/>
    <mergeCell ref="C5727:C5728"/>
    <mergeCell ref="C5729:C5730"/>
    <mergeCell ref="C5720:C5721"/>
    <mergeCell ref="C5635:C5636"/>
    <mergeCell ref="B5657:D5657"/>
    <mergeCell ref="B5659:D5659"/>
    <mergeCell ref="B5641:B5642"/>
    <mergeCell ref="C5716:C5717"/>
    <mergeCell ref="B5718:B5719"/>
    <mergeCell ref="C5637:C5638"/>
    <mergeCell ref="B5818:B5819"/>
    <mergeCell ref="C5818:C5819"/>
    <mergeCell ref="B5745:D5745"/>
    <mergeCell ref="B5747:D5748"/>
    <mergeCell ref="C5731:C5732"/>
    <mergeCell ref="C5718:C5719"/>
    <mergeCell ref="B5662:D5662"/>
    <mergeCell ref="B5714:B5715"/>
    <mergeCell ref="C5725:C5726"/>
    <mergeCell ref="B5725:B5726"/>
    <mergeCell ref="D5706:D5707"/>
    <mergeCell ref="B5704:F5704"/>
    <mergeCell ref="B5706:B5707"/>
    <mergeCell ref="B5716:B5717"/>
    <mergeCell ref="B5720:B5721"/>
    <mergeCell ref="B5731:B5732"/>
    <mergeCell ref="C5431:C5432"/>
    <mergeCell ref="B5439:B5440"/>
    <mergeCell ref="B5441:B5442"/>
    <mergeCell ref="C5435:C5436"/>
    <mergeCell ref="B5445:D5445"/>
    <mergeCell ref="B5454:D5454"/>
    <mergeCell ref="B5431:B5432"/>
    <mergeCell ref="B5462:D5462"/>
    <mergeCell ref="B5465:D5465"/>
    <mergeCell ref="B5466:D5466"/>
    <mergeCell ref="C5511:C5512"/>
    <mergeCell ref="C5520:C5521"/>
    <mergeCell ref="C5518:C5519"/>
    <mergeCell ref="C5516:C5517"/>
    <mergeCell ref="B5516:B5517"/>
    <mergeCell ref="B5514:B5515"/>
    <mergeCell ref="B5518:B5519"/>
    <mergeCell ref="B5545:D5545"/>
    <mergeCell ref="B5567:D5567"/>
    <mergeCell ref="B5529:B5530"/>
    <mergeCell ref="C5406:C5407"/>
    <mergeCell ref="B5455:D5455"/>
    <mergeCell ref="B5452:D5452"/>
    <mergeCell ref="C5433:C5434"/>
    <mergeCell ref="C5439:C5440"/>
    <mergeCell ref="B5447:D5448"/>
    <mergeCell ref="B5416:B5417"/>
    <mergeCell ref="C5416:C5417"/>
    <mergeCell ref="B5457:D5457"/>
    <mergeCell ref="B5458:D5458"/>
    <mergeCell ref="B5459:D5459"/>
    <mergeCell ref="C5509:C5510"/>
    <mergeCell ref="B5451:D5451"/>
    <mergeCell ref="B5429:B5430"/>
    <mergeCell ref="B5435:B5436"/>
    <mergeCell ref="B5453:D5453"/>
    <mergeCell ref="B5449:D5449"/>
    <mergeCell ref="C5418:C5419"/>
    <mergeCell ref="C5441:C5442"/>
    <mergeCell ref="B5467:D5467"/>
    <mergeCell ref="B5450:D5450"/>
    <mergeCell ref="B5443:D5443"/>
    <mergeCell ref="B5437:B5438"/>
    <mergeCell ref="C5437:C5438"/>
    <mergeCell ref="B5456:D5456"/>
    <mergeCell ref="B5433:B5434"/>
    <mergeCell ref="B5425:B5426"/>
    <mergeCell ref="B5502:F5502"/>
    <mergeCell ref="B5511:B5512"/>
    <mergeCell ref="B5506:B5507"/>
    <mergeCell ref="B5503:F5503"/>
    <mergeCell ref="C5427:C5428"/>
    <mergeCell ref="C5425:C5426"/>
    <mergeCell ref="B5420:B5421"/>
    <mergeCell ref="C5420:C5421"/>
    <mergeCell ref="B5422:B5423"/>
    <mergeCell ref="C5525:C5526"/>
    <mergeCell ref="B5533:B5534"/>
    <mergeCell ref="B5527:B5528"/>
    <mergeCell ref="C5539:C5540"/>
    <mergeCell ref="C5537:C5538"/>
    <mergeCell ref="B5537:B5538"/>
    <mergeCell ref="C5531:C5532"/>
    <mergeCell ref="B5427:B5428"/>
    <mergeCell ref="C5422:C5423"/>
    <mergeCell ref="B5351:D5351"/>
    <mergeCell ref="C5429:C5430"/>
    <mergeCell ref="B5418:B5419"/>
    <mergeCell ref="B5363:D5363"/>
    <mergeCell ref="D5406:D5407"/>
    <mergeCell ref="B5366:D5366"/>
    <mergeCell ref="C5414:C5415"/>
    <mergeCell ref="B5414:B5415"/>
    <mergeCell ref="B5367:D5367"/>
    <mergeCell ref="E5201:F5201"/>
    <mergeCell ref="C5239:C5240"/>
    <mergeCell ref="B5239:B5240"/>
    <mergeCell ref="C5218:C5219"/>
    <mergeCell ref="C5216:C5217"/>
    <mergeCell ref="B5202:F5202"/>
    <mergeCell ref="C5209:C5210"/>
    <mergeCell ref="C5229:C5230"/>
    <mergeCell ref="C5220:C5221"/>
    <mergeCell ref="B5225:B5226"/>
    <mergeCell ref="C5322:C5323"/>
    <mergeCell ref="C5329:C5330"/>
    <mergeCell ref="C5331:C5332"/>
    <mergeCell ref="B5333:B5334"/>
    <mergeCell ref="B5331:B5332"/>
    <mergeCell ref="B5214:B5215"/>
    <mergeCell ref="B5220:B5221"/>
    <mergeCell ref="B5227:B5228"/>
    <mergeCell ref="B5218:B5219"/>
    <mergeCell ref="B5259:D5259"/>
    <mergeCell ref="B5316:B5317"/>
    <mergeCell ref="C5309:C5310"/>
    <mergeCell ref="B5206:B5207"/>
    <mergeCell ref="C5206:C5207"/>
    <mergeCell ref="B5355:D5355"/>
    <mergeCell ref="B5261:D5261"/>
    <mergeCell ref="B5265:D5265"/>
    <mergeCell ref="B5266:D5266"/>
    <mergeCell ref="C5341:C5342"/>
    <mergeCell ref="B5345:D5345"/>
    <mergeCell ref="B5343:D5343"/>
    <mergeCell ref="B5327:B5328"/>
    <mergeCell ref="B5339:B5340"/>
    <mergeCell ref="C5339:C5340"/>
    <mergeCell ref="C5327:C5328"/>
    <mergeCell ref="B5243:D5243"/>
    <mergeCell ref="B5258:D5258"/>
    <mergeCell ref="B5252:D5252"/>
    <mergeCell ref="B5302:F5302"/>
    <mergeCell ref="E5306:F5306"/>
    <mergeCell ref="B5337:B5338"/>
    <mergeCell ref="C5306:C5307"/>
    <mergeCell ref="B5335:B5336"/>
    <mergeCell ref="D5306:D5307"/>
    <mergeCell ref="B5306:B5307"/>
    <mergeCell ref="C5318:C5319"/>
    <mergeCell ref="B5325:B5326"/>
    <mergeCell ref="C5335:C5336"/>
    <mergeCell ref="B5329:B5330"/>
    <mergeCell ref="B5309:B5310"/>
    <mergeCell ref="C5333:C5334"/>
    <mergeCell ref="B5322:B5323"/>
    <mergeCell ref="B5353:D5353"/>
    <mergeCell ref="B5358:D5358"/>
    <mergeCell ref="C5409:C5410"/>
    <mergeCell ref="B5411:B5412"/>
    <mergeCell ref="B5409:B5410"/>
    <mergeCell ref="C5411:C5412"/>
    <mergeCell ref="B5402:F5402"/>
    <mergeCell ref="B5404:F5404"/>
    <mergeCell ref="B5361:D5361"/>
    <mergeCell ref="E5401:F5401"/>
    <mergeCell ref="C5337:C5338"/>
    <mergeCell ref="B5406:B5407"/>
    <mergeCell ref="B5403:F5403"/>
    <mergeCell ref="B5354:D5354"/>
    <mergeCell ref="E5406:F5406"/>
    <mergeCell ref="B5356:D5356"/>
    <mergeCell ref="B5357:D5357"/>
    <mergeCell ref="B5341:B5342"/>
    <mergeCell ref="B5349:D5349"/>
    <mergeCell ref="B5350:D5350"/>
    <mergeCell ref="B5347:D5348"/>
    <mergeCell ref="B5359:D5359"/>
    <mergeCell ref="C5237:C5238"/>
    <mergeCell ref="C5241:C5242"/>
    <mergeCell ref="B5245:D5245"/>
    <mergeCell ref="B5237:B5238"/>
    <mergeCell ref="B5235:B5236"/>
    <mergeCell ref="C5233:C5234"/>
    <mergeCell ref="B5222:B5223"/>
    <mergeCell ref="C5222:C5223"/>
    <mergeCell ref="C5325:C5326"/>
    <mergeCell ref="C5311:C5312"/>
    <mergeCell ref="B5311:B5312"/>
    <mergeCell ref="B5318:B5319"/>
    <mergeCell ref="B5314:B5315"/>
    <mergeCell ref="B5320:B5321"/>
    <mergeCell ref="C5320:C5321"/>
    <mergeCell ref="C5314:C5315"/>
    <mergeCell ref="C5316:C5317"/>
    <mergeCell ref="B5362:D5362"/>
    <mergeCell ref="B5365:D5365"/>
    <mergeCell ref="B5352:D5352"/>
    <mergeCell ref="B5066:D5066"/>
    <mergeCell ref="B5053:D5053"/>
    <mergeCell ref="B4833:B4834"/>
    <mergeCell ref="B4863:D4863"/>
    <mergeCell ref="B4865:D4865"/>
    <mergeCell ref="B4829:B4830"/>
    <mergeCell ref="C4833:C4834"/>
    <mergeCell ref="B4837:B4838"/>
    <mergeCell ref="C4837:C4838"/>
    <mergeCell ref="B4959:D4959"/>
    <mergeCell ref="E5001:F5001"/>
    <mergeCell ref="B4967:D4967"/>
    <mergeCell ref="D4906:D4907"/>
    <mergeCell ref="B4952:D4952"/>
    <mergeCell ref="B4922:B4923"/>
    <mergeCell ref="C4925:C4926"/>
    <mergeCell ref="B4961:D4961"/>
    <mergeCell ref="C4920:C4921"/>
    <mergeCell ref="B4909:B4910"/>
    <mergeCell ref="B5165:D5165"/>
    <mergeCell ref="B5304:F5304"/>
    <mergeCell ref="B5262:D5262"/>
    <mergeCell ref="B5263:D5263"/>
    <mergeCell ref="E5301:F5301"/>
    <mergeCell ref="B5303:F5303"/>
    <mergeCell ref="B5167:D5167"/>
    <mergeCell ref="B5267:D5267"/>
    <mergeCell ref="B5211:B5212"/>
    <mergeCell ref="B5204:F5204"/>
    <mergeCell ref="B5166:D5166"/>
    <mergeCell ref="B5229:B5230"/>
    <mergeCell ref="C5227:C5228"/>
    <mergeCell ref="B5233:B5234"/>
    <mergeCell ref="C5231:C5232"/>
    <mergeCell ref="C5225:C5226"/>
    <mergeCell ref="C5214:C5215"/>
    <mergeCell ref="B5231:B5232"/>
    <mergeCell ref="B5209:B5210"/>
    <mergeCell ref="B5203:F5203"/>
    <mergeCell ref="B5257:D5257"/>
    <mergeCell ref="B5256:D5256"/>
    <mergeCell ref="C5235:C5236"/>
    <mergeCell ref="B5254:D5254"/>
    <mergeCell ref="B5251:D5251"/>
    <mergeCell ref="B5255:D5255"/>
    <mergeCell ref="B5247:D5248"/>
    <mergeCell ref="B5249:D5249"/>
    <mergeCell ref="B5241:B5242"/>
    <mergeCell ref="B5250:D5250"/>
    <mergeCell ref="B5253:D5253"/>
    <mergeCell ref="B5216:B5217"/>
    <mergeCell ref="B5163:D5163"/>
    <mergeCell ref="E5006:F5006"/>
    <mergeCell ref="B5009:B5010"/>
    <mergeCell ref="B5004:F5004"/>
    <mergeCell ref="B5006:B5007"/>
    <mergeCell ref="C5009:C5010"/>
    <mergeCell ref="B4958:D4958"/>
    <mergeCell ref="B5153:D5153"/>
    <mergeCell ref="C4629:C4630"/>
    <mergeCell ref="B4633:B4634"/>
    <mergeCell ref="B4503:F4503"/>
    <mergeCell ref="B4345:D4345"/>
    <mergeCell ref="C4329:C4330"/>
    <mergeCell ref="C4318:C4319"/>
    <mergeCell ref="C4341:C4342"/>
    <mergeCell ref="B4333:B4334"/>
    <mergeCell ref="B4106:B4107"/>
    <mergeCell ref="B4543:D4543"/>
    <mergeCell ref="B4527:B4528"/>
    <mergeCell ref="C4514:C4515"/>
    <mergeCell ref="B4458:D4458"/>
    <mergeCell ref="C4511:C4512"/>
    <mergeCell ref="C4527:C4528"/>
    <mergeCell ref="B4514:B4515"/>
    <mergeCell ref="B4466:D4466"/>
    <mergeCell ref="B4463:D4463"/>
    <mergeCell ref="B4465:D4465"/>
    <mergeCell ref="B5162:D5162"/>
    <mergeCell ref="B5152:D5152"/>
    <mergeCell ref="B5157:D5157"/>
    <mergeCell ref="B5158:D5158"/>
    <mergeCell ref="B5155:D5155"/>
    <mergeCell ref="D5006:D5007"/>
    <mergeCell ref="B5154:D5154"/>
    <mergeCell ref="B5109:B5110"/>
    <mergeCell ref="C5116:C5117"/>
    <mergeCell ref="C5014:C5015"/>
    <mergeCell ref="B5161:D5161"/>
    <mergeCell ref="B5156:D5156"/>
    <mergeCell ref="B5056:D5056"/>
    <mergeCell ref="B5118:B5119"/>
    <mergeCell ref="B5111:B5112"/>
    <mergeCell ref="B5125:B5126"/>
    <mergeCell ref="B5061:D5061"/>
    <mergeCell ref="B5127:B5128"/>
    <mergeCell ref="C5111:C5112"/>
    <mergeCell ref="C5120:C5121"/>
    <mergeCell ref="B5159:D5159"/>
    <mergeCell ref="C5133:C5134"/>
    <mergeCell ref="B4816:B4817"/>
    <mergeCell ref="B5141:B5142"/>
    <mergeCell ref="C5109:C5110"/>
    <mergeCell ref="B5114:B5115"/>
    <mergeCell ref="C5114:C5115"/>
    <mergeCell ref="C5118:C5119"/>
    <mergeCell ref="B5104:F5104"/>
    <mergeCell ref="B5052:D5052"/>
    <mergeCell ref="E5106:F5106"/>
    <mergeCell ref="E5101:F5101"/>
    <mergeCell ref="D5106:D5107"/>
    <mergeCell ref="B5063:D5063"/>
    <mergeCell ref="B5065:D5065"/>
    <mergeCell ref="B5054:D5054"/>
    <mergeCell ref="B5055:D5055"/>
    <mergeCell ref="B5014:B5015"/>
    <mergeCell ref="C5135:C5136"/>
    <mergeCell ref="B5057:D5057"/>
    <mergeCell ref="B5059:D5059"/>
    <mergeCell ref="B5106:B5107"/>
    <mergeCell ref="B5102:F5102"/>
    <mergeCell ref="B5067:D5067"/>
    <mergeCell ref="B5103:F5103"/>
    <mergeCell ref="B4611:B4612"/>
    <mergeCell ref="B4614:B4615"/>
    <mergeCell ref="B4725:B4726"/>
    <mergeCell ref="C4725:C4726"/>
    <mergeCell ref="B4714:B4715"/>
    <mergeCell ref="C4731:C4732"/>
    <mergeCell ref="B3509:B3510"/>
    <mergeCell ref="C3606:C3607"/>
    <mergeCell ref="B3516:B3517"/>
    <mergeCell ref="C3514:C3515"/>
    <mergeCell ref="B3511:B3512"/>
    <mergeCell ref="B3639:B3640"/>
    <mergeCell ref="C3541:C3542"/>
    <mergeCell ref="B3541:B3542"/>
    <mergeCell ref="B3533:B3534"/>
    <mergeCell ref="C3537:C3538"/>
    <mergeCell ref="E3701:F3701"/>
    <mergeCell ref="B3703:F3703"/>
    <mergeCell ref="B4241:B4242"/>
    <mergeCell ref="B4225:B4226"/>
    <mergeCell ref="B4127:B4128"/>
    <mergeCell ref="C4222:C4223"/>
    <mergeCell ref="B4425:B4426"/>
    <mergeCell ref="B4665:D4665"/>
    <mergeCell ref="B4667:D4667"/>
    <mergeCell ref="C4711:C4712"/>
    <mergeCell ref="B4645:D4645"/>
    <mergeCell ref="B4635:B4636"/>
    <mergeCell ref="B4647:D4648"/>
    <mergeCell ref="B4053:D4053"/>
    <mergeCell ref="B4158:D4158"/>
    <mergeCell ref="C4141:C4142"/>
    <mergeCell ref="B4167:D4167"/>
    <mergeCell ref="B4162:D4162"/>
    <mergeCell ref="B4139:B4140"/>
    <mergeCell ref="B4166:D4166"/>
    <mergeCell ref="C4139:C4140"/>
    <mergeCell ref="B4063:D4063"/>
    <mergeCell ref="B4067:D4067"/>
    <mergeCell ref="B4129:B4130"/>
    <mergeCell ref="C4118:C4119"/>
    <mergeCell ref="C4135:C4136"/>
    <mergeCell ref="B4145:D4145"/>
    <mergeCell ref="C4133:C4134"/>
    <mergeCell ref="C4137:C4138"/>
    <mergeCell ref="B4351:D4351"/>
    <mergeCell ref="B4267:D4267"/>
    <mergeCell ref="B4265:D4265"/>
    <mergeCell ref="B4262:D4262"/>
    <mergeCell ref="B4356:D4356"/>
    <mergeCell ref="C4218:C4219"/>
    <mergeCell ref="B4211:B4212"/>
    <mergeCell ref="B4254:D4254"/>
    <mergeCell ref="C4227:C4228"/>
    <mergeCell ref="C4211:C4212"/>
    <mergeCell ref="B4245:D4245"/>
    <mergeCell ref="B4233:B4234"/>
    <mergeCell ref="C4216:C4217"/>
    <mergeCell ref="C4235:C4236"/>
    <mergeCell ref="C4239:C4240"/>
    <mergeCell ref="B4216:B4217"/>
    <mergeCell ref="C4129:C4130"/>
    <mergeCell ref="B4065:D4065"/>
    <mergeCell ref="B4122:B4123"/>
    <mergeCell ref="C1425:C1426"/>
    <mergeCell ref="B1709:B1710"/>
    <mergeCell ref="B1457:D1457"/>
    <mergeCell ref="B1458:D1458"/>
    <mergeCell ref="C2414:C2415"/>
    <mergeCell ref="B2320:B2321"/>
    <mergeCell ref="B1749:D1749"/>
    <mergeCell ref="B1743:D1743"/>
    <mergeCell ref="B2067:D2067"/>
    <mergeCell ref="B2103:F2103"/>
    <mergeCell ref="B1635:B1636"/>
    <mergeCell ref="C1727:C1728"/>
    <mergeCell ref="B1658:D1658"/>
    <mergeCell ref="B1711:B1712"/>
    <mergeCell ref="B1667:D1667"/>
    <mergeCell ref="B1703:F1703"/>
    <mergeCell ref="B1704:F1704"/>
    <mergeCell ref="E1706:F1706"/>
    <mergeCell ref="B1751:D1751"/>
    <mergeCell ref="B1753:D1753"/>
    <mergeCell ref="B1752:D1752"/>
    <mergeCell ref="C1709:C1710"/>
    <mergeCell ref="B1727:B1728"/>
    <mergeCell ref="B1650:D1650"/>
    <mergeCell ref="B1656:D1656"/>
    <mergeCell ref="C1629:C1630"/>
    <mergeCell ref="B1659:D1659"/>
    <mergeCell ref="B4733:B4734"/>
    <mergeCell ref="B4702:F4702"/>
    <mergeCell ref="B4703:F4703"/>
    <mergeCell ref="B4559:D4559"/>
    <mergeCell ref="B4258:D4258"/>
    <mergeCell ref="C4409:C4410"/>
    <mergeCell ref="B4231:B4232"/>
    <mergeCell ref="C4311:C4312"/>
    <mergeCell ref="B4331:B4332"/>
    <mergeCell ref="B3241:B3242"/>
    <mergeCell ref="B3250:D3250"/>
    <mergeCell ref="B2349:D2349"/>
    <mergeCell ref="B2356:D2356"/>
    <mergeCell ref="B2362:D2362"/>
    <mergeCell ref="B3247:D3248"/>
    <mergeCell ref="B3154:D3154"/>
    <mergeCell ref="B3152:D3152"/>
    <mergeCell ref="B3425:B3426"/>
    <mergeCell ref="C3416:C3417"/>
    <mergeCell ref="B3222:B3223"/>
    <mergeCell ref="B3420:B3421"/>
    <mergeCell ref="B3159:D3159"/>
    <mergeCell ref="B3153:D3153"/>
    <mergeCell ref="C3214:C3215"/>
    <mergeCell ref="C3429:C3430"/>
    <mergeCell ref="C3516:C3517"/>
    <mergeCell ref="C3511:C3512"/>
    <mergeCell ref="B2651:D2651"/>
    <mergeCell ref="B2667:D2667"/>
    <mergeCell ref="C3127:C3128"/>
    <mergeCell ref="C3118:C3119"/>
    <mergeCell ref="D3106:D3107"/>
    <mergeCell ref="C3041:C3042"/>
    <mergeCell ref="B3047:D3048"/>
    <mergeCell ref="C3039:C3040"/>
    <mergeCell ref="B2737:B2738"/>
    <mergeCell ref="C2833:C2834"/>
    <mergeCell ref="C1514:C1515"/>
    <mergeCell ref="C1516:C1517"/>
    <mergeCell ref="B3161:D3161"/>
    <mergeCell ref="B2351:D2351"/>
    <mergeCell ref="B2353:D2353"/>
    <mergeCell ref="B2266:D2266"/>
    <mergeCell ref="B2267:D2267"/>
    <mergeCell ref="B2350:D2350"/>
    <mergeCell ref="C2339:C2340"/>
    <mergeCell ref="C2318:C2319"/>
    <mergeCell ref="B2327:B2328"/>
    <mergeCell ref="C2539:C2540"/>
    <mergeCell ref="B2257:D2257"/>
    <mergeCell ref="B1762:D1762"/>
    <mergeCell ref="B2165:D2165"/>
    <mergeCell ref="C2109:C2110"/>
    <mergeCell ref="B2109:B2110"/>
    <mergeCell ref="B2139:B2140"/>
    <mergeCell ref="C2131:C2132"/>
    <mergeCell ref="B2167:D2167"/>
    <mergeCell ref="C2141:C2142"/>
    <mergeCell ref="B2245:D2245"/>
    <mergeCell ref="B3151:D3151"/>
    <mergeCell ref="B2216:B2217"/>
    <mergeCell ref="C2411:C2412"/>
    <mergeCell ref="B2837:B2838"/>
    <mergeCell ref="B2839:B2840"/>
    <mergeCell ref="C2837:C2838"/>
    <mergeCell ref="B2225:B2226"/>
    <mergeCell ref="B1506:B1507"/>
    <mergeCell ref="B1459:D1459"/>
    <mergeCell ref="C1511:C1512"/>
    <mergeCell ref="C1429:C1430"/>
    <mergeCell ref="B1439:B1440"/>
    <mergeCell ref="B2931:B2932"/>
    <mergeCell ref="C3109:C3110"/>
    <mergeCell ref="B3063:D3063"/>
    <mergeCell ref="B3061:D3061"/>
    <mergeCell ref="B1867:D1867"/>
    <mergeCell ref="B1718:B1719"/>
    <mergeCell ref="B1731:B1732"/>
    <mergeCell ref="B1602:F1602"/>
    <mergeCell ref="C1641:C1642"/>
    <mergeCell ref="B1641:B1642"/>
    <mergeCell ref="D2206:D2207"/>
    <mergeCell ref="B2243:D2243"/>
    <mergeCell ref="C1518:C1519"/>
    <mergeCell ref="D1706:D1707"/>
    <mergeCell ref="B1620:B1621"/>
    <mergeCell ref="B1061:D1061"/>
    <mergeCell ref="B1167:D1167"/>
    <mergeCell ref="C1216:C1217"/>
    <mergeCell ref="B1157:D1157"/>
    <mergeCell ref="B1150:D1150"/>
    <mergeCell ref="B1049:D1049"/>
    <mergeCell ref="C1220:C1221"/>
    <mergeCell ref="B1147:D1148"/>
    <mergeCell ref="B1133:B1134"/>
    <mergeCell ref="B1063:D1063"/>
    <mergeCell ref="C1131:C1132"/>
    <mergeCell ref="B1137:B1138"/>
    <mergeCell ref="B1104:F1104"/>
    <mergeCell ref="C1116:C1117"/>
    <mergeCell ref="E1106:F1106"/>
    <mergeCell ref="B1143:D1143"/>
    <mergeCell ref="B1050:D1050"/>
    <mergeCell ref="B1067:D1067"/>
    <mergeCell ref="B1155:D1155"/>
    <mergeCell ref="B1054:D1054"/>
    <mergeCell ref="B1058:D1058"/>
    <mergeCell ref="B1052:D1052"/>
    <mergeCell ref="B1055:D1055"/>
    <mergeCell ref="B1056:D1056"/>
    <mergeCell ref="B1053:D1053"/>
    <mergeCell ref="B1051:D1051"/>
    <mergeCell ref="B1158:D1158"/>
    <mergeCell ref="B1156:D1156"/>
    <mergeCell ref="C1222:C1223"/>
    <mergeCell ref="B1114:B1115"/>
    <mergeCell ref="B1152:D1152"/>
    <mergeCell ref="B1153:D1153"/>
    <mergeCell ref="B1154:D1154"/>
    <mergeCell ref="B1106:B1107"/>
    <mergeCell ref="B1135:B1136"/>
    <mergeCell ref="B1206:B1207"/>
    <mergeCell ref="D1106:D1107"/>
    <mergeCell ref="B1103:F1103"/>
    <mergeCell ref="E1101:F1101"/>
    <mergeCell ref="B1222:B1223"/>
    <mergeCell ref="B1162:D1162"/>
    <mergeCell ref="B943:D943"/>
    <mergeCell ref="B751:D751"/>
    <mergeCell ref="E801:F801"/>
    <mergeCell ref="C737:C738"/>
    <mergeCell ref="C735:C736"/>
    <mergeCell ref="C937:C938"/>
    <mergeCell ref="B1003:F1003"/>
    <mergeCell ref="B967:D967"/>
    <mergeCell ref="B955:D955"/>
    <mergeCell ref="B941:B942"/>
    <mergeCell ref="C941:C942"/>
    <mergeCell ref="B956:D956"/>
    <mergeCell ref="B961:D961"/>
    <mergeCell ref="B963:D963"/>
    <mergeCell ref="B965:D965"/>
    <mergeCell ref="B959:D959"/>
    <mergeCell ref="B954:D954"/>
    <mergeCell ref="C811:C812"/>
    <mergeCell ref="B811:B812"/>
    <mergeCell ref="C935:C936"/>
    <mergeCell ref="B929:B930"/>
    <mergeCell ref="B952:D952"/>
    <mergeCell ref="B939:B940"/>
    <mergeCell ref="C929:C930"/>
    <mergeCell ref="B927:B928"/>
    <mergeCell ref="B814:B815"/>
    <mergeCell ref="C829:C830"/>
    <mergeCell ref="B914:B915"/>
    <mergeCell ref="B925:B926"/>
    <mergeCell ref="B645:D645"/>
    <mergeCell ref="B647:D648"/>
    <mergeCell ref="B902:F902"/>
    <mergeCell ref="B765:D765"/>
    <mergeCell ref="B804:F804"/>
    <mergeCell ref="C806:C807"/>
    <mergeCell ref="B859:D859"/>
    <mergeCell ref="B861:D861"/>
    <mergeCell ref="B867:D867"/>
    <mergeCell ref="B849:D849"/>
    <mergeCell ref="B839:B840"/>
    <mergeCell ref="B906:B907"/>
    <mergeCell ref="E901:F901"/>
    <mergeCell ref="B866:D866"/>
    <mergeCell ref="B937:B938"/>
    <mergeCell ref="C909:C910"/>
    <mergeCell ref="C918:C919"/>
    <mergeCell ref="E1001:F1001"/>
    <mergeCell ref="B947:D948"/>
    <mergeCell ref="C931:C932"/>
    <mergeCell ref="B957:D957"/>
    <mergeCell ref="B953:D953"/>
    <mergeCell ref="E906:F906"/>
    <mergeCell ref="B933:B934"/>
    <mergeCell ref="C914:C915"/>
    <mergeCell ref="B829:B830"/>
    <mergeCell ref="B827:B828"/>
    <mergeCell ref="C809:C810"/>
    <mergeCell ref="C837:C838"/>
    <mergeCell ref="C835:C836"/>
    <mergeCell ref="B945:D945"/>
    <mergeCell ref="E1006:F1006"/>
    <mergeCell ref="B1009:B1010"/>
    <mergeCell ref="B1004:F1004"/>
    <mergeCell ref="C1006:C1007"/>
    <mergeCell ref="C1009:C1010"/>
    <mergeCell ref="B1002:F1002"/>
    <mergeCell ref="B935:B936"/>
    <mergeCell ref="B367:D367"/>
    <mergeCell ref="B406:B407"/>
    <mergeCell ref="B616:B617"/>
    <mergeCell ref="B63:D63"/>
    <mergeCell ref="B65:D65"/>
    <mergeCell ref="C733:C734"/>
    <mergeCell ref="B120:B121"/>
    <mergeCell ref="B118:B119"/>
    <mergeCell ref="B102:F102"/>
    <mergeCell ref="B116:B117"/>
    <mergeCell ref="B111:B112"/>
    <mergeCell ref="C109:C110"/>
    <mergeCell ref="B427:B428"/>
    <mergeCell ref="C514:C515"/>
    <mergeCell ref="E701:F701"/>
    <mergeCell ref="B652:D652"/>
    <mergeCell ref="B654:D654"/>
    <mergeCell ref="B663:D663"/>
    <mergeCell ref="B659:D659"/>
    <mergeCell ref="B662:D662"/>
    <mergeCell ref="B661:D661"/>
    <mergeCell ref="B658:D658"/>
    <mergeCell ref="B657:D657"/>
    <mergeCell ref="B653:D653"/>
    <mergeCell ref="B635:B636"/>
    <mergeCell ref="C629:C630"/>
    <mergeCell ref="C111:C112"/>
    <mergeCell ref="C114:C115"/>
    <mergeCell ref="C125:C126"/>
    <mergeCell ref="C222:C223"/>
    <mergeCell ref="B665:D665"/>
    <mergeCell ref="B666:D666"/>
    <mergeCell ref="B547:D548"/>
    <mergeCell ref="B414:B415"/>
    <mergeCell ref="B656:D656"/>
    <mergeCell ref="C609:C610"/>
    <mergeCell ref="B731:B732"/>
    <mergeCell ref="C731:C732"/>
    <mergeCell ref="B733:B734"/>
    <mergeCell ref="B602:F602"/>
    <mergeCell ref="C518:C519"/>
    <mergeCell ref="C439:C440"/>
    <mergeCell ref="B451:D451"/>
    <mergeCell ref="C425:C426"/>
    <mergeCell ref="B418:B419"/>
    <mergeCell ref="B516:B517"/>
    <mergeCell ref="B554:D554"/>
    <mergeCell ref="B518:B519"/>
    <mergeCell ref="B441:B442"/>
    <mergeCell ref="C635:C636"/>
    <mergeCell ref="C622:C623"/>
    <mergeCell ref="B563:D563"/>
    <mergeCell ref="B962:D962"/>
    <mergeCell ref="B533:B534"/>
    <mergeCell ref="B549:D549"/>
    <mergeCell ref="B525:B526"/>
    <mergeCell ref="C627:C628"/>
    <mergeCell ref="B14:B15"/>
    <mergeCell ref="B56:D56"/>
    <mergeCell ref="B61:D61"/>
    <mergeCell ref="B57:D57"/>
    <mergeCell ref="B59:D59"/>
    <mergeCell ref="C16:C17"/>
    <mergeCell ref="B16:B17"/>
    <mergeCell ref="C29:C30"/>
    <mergeCell ref="C31:C32"/>
    <mergeCell ref="B43:D43"/>
    <mergeCell ref="B45:D45"/>
    <mergeCell ref="C9:C10"/>
    <mergeCell ref="B55:D55"/>
    <mergeCell ref="B127:B128"/>
    <mergeCell ref="C37:C38"/>
    <mergeCell ref="B125:B126"/>
    <mergeCell ref="B222:B223"/>
    <mergeCell ref="B229:B230"/>
    <mergeCell ref="B261:D261"/>
    <mergeCell ref="B258:D258"/>
    <mergeCell ref="C309:C310"/>
    <mergeCell ref="C318:C319"/>
    <mergeCell ref="B133:B134"/>
    <mergeCell ref="C131:C132"/>
    <mergeCell ref="C129:C130"/>
    <mergeCell ref="B158:D158"/>
    <mergeCell ref="B157:D157"/>
    <mergeCell ref="B206:B207"/>
    <mergeCell ref="B165:D165"/>
    <mergeCell ref="B155:D155"/>
    <mergeCell ref="C133:C134"/>
    <mergeCell ref="C209:C210"/>
    <mergeCell ref="C229:C230"/>
    <mergeCell ref="B152:D152"/>
    <mergeCell ref="C306:C307"/>
    <mergeCell ref="B255:D255"/>
    <mergeCell ref="B256:D256"/>
    <mergeCell ref="B249:D249"/>
    <mergeCell ref="B159:D159"/>
    <mergeCell ref="B161:D161"/>
    <mergeCell ref="B203:F203"/>
    <mergeCell ref="B156:D156"/>
    <mergeCell ref="B214:B215"/>
    <mergeCell ref="E201:F201"/>
    <mergeCell ref="E206:F206"/>
    <mergeCell ref="B25:B26"/>
    <mergeCell ref="C27:C28"/>
    <mergeCell ref="B27:B28"/>
    <mergeCell ref="B29:B30"/>
    <mergeCell ref="C41:C42"/>
    <mergeCell ref="B47:D48"/>
    <mergeCell ref="B62:D62"/>
    <mergeCell ref="E1:G1"/>
    <mergeCell ref="B2:F2"/>
    <mergeCell ref="B3:F3"/>
    <mergeCell ref="B54:D54"/>
    <mergeCell ref="C25:C26"/>
    <mergeCell ref="B50:D50"/>
    <mergeCell ref="B49:D49"/>
    <mergeCell ref="D6:D7"/>
    <mergeCell ref="B11:B12"/>
    <mergeCell ref="B20:B21"/>
    <mergeCell ref="B250:D250"/>
    <mergeCell ref="C235:C236"/>
    <mergeCell ref="B209:B210"/>
    <mergeCell ref="B122:B123"/>
    <mergeCell ref="B106:B107"/>
    <mergeCell ref="C122:C123"/>
    <mergeCell ref="C225:C226"/>
    <mergeCell ref="C127:C128"/>
    <mergeCell ref="C411:C412"/>
    <mergeCell ref="B361:D361"/>
    <mergeCell ref="B357:D357"/>
    <mergeCell ref="B351:D351"/>
    <mergeCell ref="C335:C336"/>
    <mergeCell ref="B366:D366"/>
    <mergeCell ref="B358:D358"/>
    <mergeCell ref="B403:F403"/>
    <mergeCell ref="C118:C119"/>
    <mergeCell ref="C120:C121"/>
    <mergeCell ref="B4:F4"/>
    <mergeCell ref="B22:B23"/>
    <mergeCell ref="B18:B19"/>
    <mergeCell ref="C18:C19"/>
    <mergeCell ref="D106:D107"/>
    <mergeCell ref="C22:C23"/>
    <mergeCell ref="C20:C21"/>
    <mergeCell ref="B216:B217"/>
    <mergeCell ref="C216:C217"/>
    <mergeCell ref="C214:C215"/>
    <mergeCell ref="C211:C212"/>
    <mergeCell ref="B266:D266"/>
    <mergeCell ref="D306:D307"/>
    <mergeCell ref="B262:D262"/>
    <mergeCell ref="B267:D267"/>
    <mergeCell ref="C239:C240"/>
    <mergeCell ref="B304:F304"/>
    <mergeCell ref="C322:C323"/>
    <mergeCell ref="C333:C334"/>
    <mergeCell ref="B233:B234"/>
    <mergeCell ref="B227:B228"/>
    <mergeCell ref="B239:B240"/>
    <mergeCell ref="C339:C340"/>
    <mergeCell ref="C341:C342"/>
    <mergeCell ref="B314:B315"/>
    <mergeCell ref="B363:D363"/>
    <mergeCell ref="B329:B330"/>
    <mergeCell ref="B337:B338"/>
    <mergeCell ref="B402:F402"/>
    <mergeCell ref="E406:F406"/>
    <mergeCell ref="B6:B7"/>
    <mergeCell ref="B9:B10"/>
    <mergeCell ref="C14:C15"/>
    <mergeCell ref="C6:C7"/>
    <mergeCell ref="B37:B38"/>
    <mergeCell ref="C33:C34"/>
    <mergeCell ref="B1011:B1012"/>
    <mergeCell ref="B966:D966"/>
    <mergeCell ref="B1037:B1038"/>
    <mergeCell ref="C1029:C1030"/>
    <mergeCell ref="C1035:C1036"/>
    <mergeCell ref="B1025:B1026"/>
    <mergeCell ref="B1006:B1007"/>
    <mergeCell ref="B1027:B1028"/>
    <mergeCell ref="D1006:D1007"/>
    <mergeCell ref="B1014:B1015"/>
    <mergeCell ref="B1020:B1021"/>
    <mergeCell ref="C1016:C1017"/>
    <mergeCell ref="B1018:B1019"/>
    <mergeCell ref="C1011:C1012"/>
    <mergeCell ref="C1022:C1023"/>
    <mergeCell ref="B1309:B1310"/>
    <mergeCell ref="B1637:B1638"/>
    <mergeCell ref="B1314:B1315"/>
    <mergeCell ref="C1316:C1317"/>
    <mergeCell ref="C1314:C1315"/>
    <mergeCell ref="B1316:B1317"/>
    <mergeCell ref="C1318:C1319"/>
    <mergeCell ref="B1427:B1428"/>
    <mergeCell ref="B1461:D1461"/>
    <mergeCell ref="B1414:B1415"/>
    <mergeCell ref="B1551:D1551"/>
    <mergeCell ref="B1456:D1456"/>
    <mergeCell ref="B1452:D1452"/>
    <mergeCell ref="B1522:B1523"/>
    <mergeCell ref="B1518:B1519"/>
    <mergeCell ref="B1527:B1528"/>
    <mergeCell ref="C1541:C1542"/>
    <mergeCell ref="B1516:B1517"/>
    <mergeCell ref="B1454:D1454"/>
    <mergeCell ref="B1509:B1510"/>
    <mergeCell ref="B1349:D1349"/>
    <mergeCell ref="B1511:B1512"/>
    <mergeCell ref="B1465:D1465"/>
    <mergeCell ref="B1356:D1356"/>
    <mergeCell ref="B1357:D1357"/>
    <mergeCell ref="B1451:D1451"/>
    <mergeCell ref="B1362:D1362"/>
    <mergeCell ref="B1367:D1367"/>
    <mergeCell ref="C1406:C1407"/>
    <mergeCell ref="B1366:D1366"/>
    <mergeCell ref="C1335:C1336"/>
    <mergeCell ref="C1341:C1342"/>
    <mergeCell ref="B1327:B1328"/>
    <mergeCell ref="B1329:B1330"/>
    <mergeCell ref="B1333:B1334"/>
    <mergeCell ref="B1345:D1345"/>
    <mergeCell ref="B1351:D1351"/>
    <mergeCell ref="C1037:C1038"/>
    <mergeCell ref="C1039:C1040"/>
    <mergeCell ref="C1127:C1128"/>
    <mergeCell ref="B1163:D1163"/>
    <mergeCell ref="B1229:B1230"/>
    <mergeCell ref="B1225:B1226"/>
    <mergeCell ref="B1111:B1112"/>
    <mergeCell ref="B1165:D1165"/>
    <mergeCell ref="D1206:D1207"/>
    <mergeCell ref="B1209:B1210"/>
    <mergeCell ref="C1125:C1126"/>
    <mergeCell ref="B1151:D1151"/>
    <mergeCell ref="B2606:B2607"/>
    <mergeCell ref="B2609:B2610"/>
    <mergeCell ref="B2611:B2612"/>
    <mergeCell ref="B2518:B2519"/>
    <mergeCell ref="B2527:B2528"/>
    <mergeCell ref="B2450:D2450"/>
    <mergeCell ref="B2511:B2512"/>
    <mergeCell ref="B2449:D2449"/>
    <mergeCell ref="C2231:C2232"/>
    <mergeCell ref="C2311:C2312"/>
    <mergeCell ref="C2227:C2228"/>
    <mergeCell ref="B2229:B2230"/>
    <mergeCell ref="C2229:C2230"/>
    <mergeCell ref="B2250:D2250"/>
    <mergeCell ref="C2241:C2242"/>
    <mergeCell ref="C2220:C2221"/>
    <mergeCell ref="C2225:C2226"/>
    <mergeCell ref="B2227:B2228"/>
    <mergeCell ref="B2241:B2242"/>
    <mergeCell ref="C2239:C2240"/>
    <mergeCell ref="B1539:B1540"/>
    <mergeCell ref="B1525:B1526"/>
    <mergeCell ref="C1525:C1526"/>
    <mergeCell ref="B1363:D1363"/>
    <mergeCell ref="B1403:F1403"/>
    <mergeCell ref="B1406:B1407"/>
    <mergeCell ref="B1429:B1430"/>
    <mergeCell ref="B1431:B1432"/>
    <mergeCell ref="B1402:F1402"/>
    <mergeCell ref="E1406:F1406"/>
    <mergeCell ref="E1401:F1401"/>
    <mergeCell ref="E1601:F1601"/>
    <mergeCell ref="B1550:D1550"/>
    <mergeCell ref="B1562:D1562"/>
    <mergeCell ref="C1631:C1632"/>
    <mergeCell ref="B1561:D1561"/>
    <mergeCell ref="B1557:D1557"/>
    <mergeCell ref="B1565:D1565"/>
    <mergeCell ref="C1616:C1617"/>
    <mergeCell ref="B1631:B1632"/>
    <mergeCell ref="C1622:C1623"/>
    <mergeCell ref="B1556:D1556"/>
    <mergeCell ref="D1506:D1507"/>
    <mergeCell ref="B1547:D1548"/>
    <mergeCell ref="B1647:D1648"/>
    <mergeCell ref="C1731:C1732"/>
    <mergeCell ref="B2363:D2363"/>
    <mergeCell ref="B1433:B1434"/>
    <mergeCell ref="C1409:C1410"/>
    <mergeCell ref="C1422:C1423"/>
    <mergeCell ref="B1425:B1426"/>
    <mergeCell ref="B1365:D1365"/>
    <mergeCell ref="C1431:C1432"/>
    <mergeCell ref="C1909:C1910"/>
    <mergeCell ref="B2029:B2030"/>
    <mergeCell ref="C2020:C2021"/>
    <mergeCell ref="C2029:C2030"/>
    <mergeCell ref="B2022:B2023"/>
    <mergeCell ref="C2022:C2023"/>
    <mergeCell ref="C2025:C2026"/>
    <mergeCell ref="C2027:C2028"/>
    <mergeCell ref="B2402:F2402"/>
    <mergeCell ref="B1416:B1417"/>
    <mergeCell ref="B1435:B1436"/>
    <mergeCell ref="C2429:C2430"/>
    <mergeCell ref="C2437:C2438"/>
    <mergeCell ref="C2525:C2526"/>
    <mergeCell ref="B2525:B2526"/>
    <mergeCell ref="B2455:D2455"/>
    <mergeCell ref="B2467:D2467"/>
    <mergeCell ref="B2504:F2504"/>
    <mergeCell ref="B2553:D2553"/>
    <mergeCell ref="B2557:D2557"/>
    <mergeCell ref="B2559:D2559"/>
    <mergeCell ref="E2506:F2506"/>
    <mergeCell ref="B2439:B2440"/>
    <mergeCell ref="C2439:C2440"/>
    <mergeCell ref="B2516:B2517"/>
    <mergeCell ref="B2447:D2448"/>
    <mergeCell ref="B2452:D2452"/>
    <mergeCell ref="B2451:D2451"/>
    <mergeCell ref="C2541:C2542"/>
    <mergeCell ref="B2529:B2530"/>
    <mergeCell ref="B2456:D2456"/>
    <mergeCell ref="B2509:B2510"/>
    <mergeCell ref="B2551:D2551"/>
    <mergeCell ref="C2431:C2432"/>
    <mergeCell ref="B2429:B2430"/>
    <mergeCell ref="B2549:D2549"/>
    <mergeCell ref="C2435:C2436"/>
    <mergeCell ref="B2435:B2436"/>
    <mergeCell ref="B2503:F2503"/>
    <mergeCell ref="B2437:B2438"/>
    <mergeCell ref="B2458:D2458"/>
    <mergeCell ref="B2465:D2465"/>
    <mergeCell ref="B2443:D2443"/>
    <mergeCell ref="C2522:C2523"/>
    <mergeCell ref="C2518:C2519"/>
    <mergeCell ref="C2520:C2521"/>
    <mergeCell ref="B2531:B2532"/>
    <mergeCell ref="B2522:B2523"/>
    <mergeCell ref="C2514:C2515"/>
    <mergeCell ref="C2516:C2517"/>
    <mergeCell ref="B2520:B2521"/>
    <mergeCell ref="B2761:D2761"/>
    <mergeCell ref="B2754:D2754"/>
    <mergeCell ref="B2752:D2752"/>
    <mergeCell ref="B2739:B2740"/>
    <mergeCell ref="C2741:C2742"/>
    <mergeCell ref="B2745:D2745"/>
    <mergeCell ref="B2749:D2749"/>
    <mergeCell ref="B2747:D2748"/>
    <mergeCell ref="G2806:G2807"/>
    <mergeCell ref="D2806:D2807"/>
    <mergeCell ref="B2765:D2765"/>
    <mergeCell ref="B2766:D2766"/>
    <mergeCell ref="C2725:C2726"/>
    <mergeCell ref="B2711:B2712"/>
    <mergeCell ref="D2706:D2707"/>
    <mergeCell ref="B2714:B2715"/>
    <mergeCell ref="C2709:C2710"/>
    <mergeCell ref="C2716:C2717"/>
    <mergeCell ref="C2720:C2721"/>
    <mergeCell ref="B2616:B2617"/>
    <mergeCell ref="C2618:C2619"/>
    <mergeCell ref="B2618:B2619"/>
    <mergeCell ref="C2627:C2628"/>
    <mergeCell ref="C2622:C2623"/>
    <mergeCell ref="B2637:B2638"/>
    <mergeCell ref="B2631:B2632"/>
    <mergeCell ref="C2635:C2636"/>
    <mergeCell ref="C2637:C2638"/>
    <mergeCell ref="B2629:B2630"/>
    <mergeCell ref="C2625:C2626"/>
    <mergeCell ref="B2625:B2626"/>
    <mergeCell ref="B2639:B2640"/>
    <mergeCell ref="C2633:C2634"/>
    <mergeCell ref="C2629:C2630"/>
    <mergeCell ref="C2616:C2617"/>
    <mergeCell ref="C2631:C2632"/>
    <mergeCell ref="B2650:D2650"/>
    <mergeCell ref="C2620:C2621"/>
    <mergeCell ref="B2635:B2636"/>
    <mergeCell ref="B2962:D2962"/>
    <mergeCell ref="C2918:C2919"/>
    <mergeCell ref="B2957:D2957"/>
    <mergeCell ref="B2947:D2948"/>
    <mergeCell ref="B2961:D2961"/>
    <mergeCell ref="B2952:D2952"/>
    <mergeCell ref="B2937:B2938"/>
    <mergeCell ref="C2939:C2940"/>
    <mergeCell ref="C2935:C2936"/>
    <mergeCell ref="B2953:D2953"/>
    <mergeCell ref="B2835:B2836"/>
    <mergeCell ref="C2835:C2836"/>
    <mergeCell ref="B2743:D2743"/>
    <mergeCell ref="B2833:B2834"/>
    <mergeCell ref="B2861:D2861"/>
    <mergeCell ref="C2831:C2832"/>
    <mergeCell ref="C2841:C2842"/>
    <mergeCell ref="B2554:D2554"/>
    <mergeCell ref="B2661:D2661"/>
    <mergeCell ref="C2639:C2640"/>
    <mergeCell ref="B2658:D2658"/>
    <mergeCell ref="B2652:D2652"/>
    <mergeCell ref="B2562:D2562"/>
    <mergeCell ref="B2645:D2645"/>
    <mergeCell ref="B2556:D2556"/>
    <mergeCell ref="B2561:D2561"/>
    <mergeCell ref="B2643:D2643"/>
    <mergeCell ref="B2649:D2649"/>
    <mergeCell ref="B2655:D2655"/>
    <mergeCell ref="B2656:D2656"/>
    <mergeCell ref="B2662:D2662"/>
    <mergeCell ref="B2659:D2659"/>
    <mergeCell ref="B2657:D2657"/>
    <mergeCell ref="B2735:B2736"/>
    <mergeCell ref="B2731:B2732"/>
    <mergeCell ref="B2733:B2734"/>
    <mergeCell ref="C2714:C2715"/>
    <mergeCell ref="B2633:B2634"/>
    <mergeCell ref="B2622:B2623"/>
    <mergeCell ref="B2702:F2702"/>
    <mergeCell ref="E2701:F2701"/>
    <mergeCell ref="B2665:D2665"/>
    <mergeCell ref="B2653:D2653"/>
    <mergeCell ref="B2641:B2642"/>
    <mergeCell ref="B2756:D2756"/>
    <mergeCell ref="B2741:B2742"/>
    <mergeCell ref="B2809:B2810"/>
    <mergeCell ref="B2762:D2762"/>
    <mergeCell ref="B2847:D2848"/>
    <mergeCell ref="B2729:B2730"/>
    <mergeCell ref="B2803:F2803"/>
    <mergeCell ref="B2806:B2807"/>
    <mergeCell ref="C2806:C2807"/>
    <mergeCell ref="B2750:D2750"/>
    <mergeCell ref="C2733:C2734"/>
    <mergeCell ref="B2804:F2804"/>
    <mergeCell ref="E2806:F2806"/>
    <mergeCell ref="F2770:G2770"/>
    <mergeCell ref="F2774:G2774"/>
    <mergeCell ref="C2739:C2740"/>
    <mergeCell ref="B2759:D2759"/>
    <mergeCell ref="B2753:D2753"/>
    <mergeCell ref="B2755:D2755"/>
    <mergeCell ref="B2757:D2757"/>
    <mergeCell ref="B2849:D2849"/>
    <mergeCell ref="B2916:B2917"/>
    <mergeCell ref="C2916:C2917"/>
    <mergeCell ref="B2906:B2907"/>
    <mergeCell ref="B2902:F2902"/>
    <mergeCell ref="E2906:F2906"/>
    <mergeCell ref="B2911:B2912"/>
    <mergeCell ref="C2911:C2912"/>
    <mergeCell ref="C2909:C2910"/>
    <mergeCell ref="B2855:D2855"/>
    <mergeCell ref="B2852:D2852"/>
    <mergeCell ref="C2906:C2907"/>
    <mergeCell ref="B2867:D2867"/>
    <mergeCell ref="B2854:D2854"/>
    <mergeCell ref="B2863:D2863"/>
    <mergeCell ref="B2866:D2866"/>
    <mergeCell ref="B2856:D2856"/>
    <mergeCell ref="B2914:B2915"/>
    <mergeCell ref="C2914:C2915"/>
    <mergeCell ref="B2818:B2819"/>
    <mergeCell ref="C2811:C2812"/>
    <mergeCell ref="C2814:C2815"/>
    <mergeCell ref="C2809:C2810"/>
    <mergeCell ref="C2816:C2817"/>
    <mergeCell ref="C2927:C2928"/>
    <mergeCell ref="B2959:D2959"/>
    <mergeCell ref="B2935:B2936"/>
    <mergeCell ref="B2918:B2919"/>
    <mergeCell ref="C2825:C2826"/>
    <mergeCell ref="B2820:B2821"/>
    <mergeCell ref="B2845:D2845"/>
    <mergeCell ref="E2901:F2901"/>
    <mergeCell ref="C2933:C2934"/>
    <mergeCell ref="B3050:D3050"/>
    <mergeCell ref="B3127:B3128"/>
    <mergeCell ref="B3118:B3119"/>
    <mergeCell ref="B3058:D3058"/>
    <mergeCell ref="B3062:D3062"/>
    <mergeCell ref="E3101:F3101"/>
    <mergeCell ref="C3029:C3030"/>
    <mergeCell ref="B3216:B3217"/>
    <mergeCell ref="B3045:D3045"/>
    <mergeCell ref="C3025:C3026"/>
    <mergeCell ref="B3018:B3019"/>
    <mergeCell ref="C3020:C3021"/>
    <mergeCell ref="C3037:C3038"/>
    <mergeCell ref="B3041:B3042"/>
    <mergeCell ref="C3031:C3032"/>
    <mergeCell ref="B2949:D2949"/>
    <mergeCell ref="B2941:B2942"/>
    <mergeCell ref="B2943:D2943"/>
    <mergeCell ref="B2825:B2826"/>
    <mergeCell ref="B2850:D2850"/>
    <mergeCell ref="B2811:B2812"/>
    <mergeCell ref="B2814:B2815"/>
    <mergeCell ref="B2816:B2817"/>
    <mergeCell ref="C2818:C2819"/>
    <mergeCell ref="B2827:B2828"/>
    <mergeCell ref="B2909:B2910"/>
    <mergeCell ref="D2906:D2907"/>
    <mergeCell ref="B2858:D2858"/>
    <mergeCell ref="B2933:B2934"/>
    <mergeCell ref="B2950:D2950"/>
    <mergeCell ref="C2929:C2930"/>
    <mergeCell ref="C2941:C2942"/>
    <mergeCell ref="C2925:C2926"/>
    <mergeCell ref="C2937:C2938"/>
    <mergeCell ref="B3039:B3040"/>
    <mergeCell ref="B2920:B2921"/>
    <mergeCell ref="C2931:C2932"/>
    <mergeCell ref="B2922:B2923"/>
    <mergeCell ref="B3031:B3032"/>
    <mergeCell ref="C3016:C3017"/>
    <mergeCell ref="C2922:C2923"/>
    <mergeCell ref="B3009:B3010"/>
    <mergeCell ref="C3035:C3036"/>
    <mergeCell ref="B2965:D2965"/>
    <mergeCell ref="B3037:B3038"/>
    <mergeCell ref="B2958:D2958"/>
    <mergeCell ref="B3002:F3002"/>
    <mergeCell ref="B3003:F3003"/>
    <mergeCell ref="B3033:B3034"/>
    <mergeCell ref="C3014:C3015"/>
    <mergeCell ref="B3022:B3023"/>
    <mergeCell ref="B3011:B3012"/>
    <mergeCell ref="B3014:B3015"/>
    <mergeCell ref="B2966:D2966"/>
    <mergeCell ref="B3035:B3036"/>
    <mergeCell ref="C2920:C2921"/>
    <mergeCell ref="B2956:D2956"/>
    <mergeCell ref="B2954:D2954"/>
    <mergeCell ref="B2945:D2945"/>
    <mergeCell ref="E3001:F3001"/>
    <mergeCell ref="C3011:C3012"/>
    <mergeCell ref="D3006:D3007"/>
    <mergeCell ref="B2951:D2951"/>
    <mergeCell ref="B2939:B2940"/>
    <mergeCell ref="B3162:D3162"/>
    <mergeCell ref="C3114:C3115"/>
    <mergeCell ref="B3120:B3121"/>
    <mergeCell ref="B3122:B3123"/>
    <mergeCell ref="C3239:C3240"/>
    <mergeCell ref="B3202:F3202"/>
    <mergeCell ref="B3167:D3167"/>
    <mergeCell ref="B3211:B3212"/>
    <mergeCell ref="B3204:F3204"/>
    <mergeCell ref="B3239:B3240"/>
    <mergeCell ref="B3233:B3234"/>
    <mergeCell ref="C3220:C3221"/>
    <mergeCell ref="C3231:C3232"/>
    <mergeCell ref="C3222:C3223"/>
    <mergeCell ref="B3220:B3221"/>
    <mergeCell ref="B3052:D3052"/>
    <mergeCell ref="B3341:B3342"/>
    <mergeCell ref="C3339:C3340"/>
    <mergeCell ref="B3135:B3136"/>
    <mergeCell ref="B3163:D3163"/>
    <mergeCell ref="B3206:B3207"/>
    <mergeCell ref="B3252:D3252"/>
    <mergeCell ref="C3209:C3210"/>
    <mergeCell ref="C3235:C3236"/>
    <mergeCell ref="C3206:C3207"/>
    <mergeCell ref="B3249:D3249"/>
    <mergeCell ref="E3201:F3201"/>
    <mergeCell ref="B3203:F3203"/>
    <mergeCell ref="B3331:B3332"/>
    <mergeCell ref="B3311:B3312"/>
    <mergeCell ref="C3314:C3315"/>
    <mergeCell ref="B3316:B3317"/>
    <mergeCell ref="C3311:C3312"/>
    <mergeCell ref="B3303:F3303"/>
    <mergeCell ref="E3301:F3301"/>
    <mergeCell ref="B3302:F3302"/>
    <mergeCell ref="B3254:D3254"/>
    <mergeCell ref="B3318:B3319"/>
    <mergeCell ref="B3314:B3315"/>
    <mergeCell ref="D3306:D3307"/>
    <mergeCell ref="B3262:D3262"/>
    <mergeCell ref="B3304:F3304"/>
    <mergeCell ref="C3316:C3317"/>
    <mergeCell ref="B3218:B3219"/>
    <mergeCell ref="C3229:C3230"/>
    <mergeCell ref="C3227:C3228"/>
    <mergeCell ref="B3227:B3228"/>
    <mergeCell ref="C3216:C3217"/>
    <mergeCell ref="B3229:B3230"/>
    <mergeCell ref="B3129:B3130"/>
    <mergeCell ref="C3111:C3112"/>
    <mergeCell ref="B3053:D3053"/>
    <mergeCell ref="B3054:D3054"/>
    <mergeCell ref="B3106:B3107"/>
    <mergeCell ref="B3059:D3059"/>
    <mergeCell ref="B3102:F3102"/>
    <mergeCell ref="B3065:D3065"/>
    <mergeCell ref="C3639:C3640"/>
    <mergeCell ref="B3635:B3636"/>
    <mergeCell ref="C3627:C3628"/>
    <mergeCell ref="B3258:D3258"/>
    <mergeCell ref="B3259:D3259"/>
    <mergeCell ref="B3255:D3255"/>
    <mergeCell ref="B3257:D3257"/>
    <mergeCell ref="B3256:D3256"/>
    <mergeCell ref="C3637:C3638"/>
    <mergeCell ref="B3518:B3519"/>
    <mergeCell ref="C3520:C3521"/>
    <mergeCell ref="B3553:D3553"/>
    <mergeCell ref="B3551:D3551"/>
    <mergeCell ref="B3552:D3552"/>
    <mergeCell ref="B3322:B3323"/>
    <mergeCell ref="B3306:B3307"/>
    <mergeCell ref="B3320:B3321"/>
    <mergeCell ref="C3306:C3307"/>
    <mergeCell ref="E3206:F3206"/>
    <mergeCell ref="C3411:C3412"/>
    <mergeCell ref="C3420:C3421"/>
    <mergeCell ref="E3506:F3506"/>
    <mergeCell ref="B3462:D3462"/>
    <mergeCell ref="B3461:D3461"/>
    <mergeCell ref="B3429:B3430"/>
    <mergeCell ref="B3427:B3428"/>
    <mergeCell ref="B3543:D3543"/>
    <mergeCell ref="B3520:B3521"/>
    <mergeCell ref="C3518:C3519"/>
    <mergeCell ref="B3535:B3536"/>
    <mergeCell ref="B3531:B3532"/>
    <mergeCell ref="B3537:B3538"/>
    <mergeCell ref="C3539:C3540"/>
    <mergeCell ref="C3531:C3532"/>
    <mergeCell ref="B3527:B3528"/>
    <mergeCell ref="B3522:B3523"/>
    <mergeCell ref="C3441:C3442"/>
    <mergeCell ref="B3439:B3440"/>
    <mergeCell ref="C3439:C3440"/>
    <mergeCell ref="B3435:B3436"/>
    <mergeCell ref="C3435:C3436"/>
    <mergeCell ref="C3431:C3432"/>
    <mergeCell ref="B3431:B3432"/>
    <mergeCell ref="B3414:B3415"/>
    <mergeCell ref="C3414:C3415"/>
    <mergeCell ref="C3427:C3428"/>
    <mergeCell ref="B3550:D3550"/>
    <mergeCell ref="B3539:B3540"/>
    <mergeCell ref="B3545:D3545"/>
    <mergeCell ref="B3547:D3548"/>
    <mergeCell ref="C3225:C3226"/>
    <mergeCell ref="B3235:B3236"/>
    <mergeCell ref="C3241:C3242"/>
    <mergeCell ref="B4125:B4126"/>
    <mergeCell ref="B4143:D4143"/>
    <mergeCell ref="B4147:D4148"/>
    <mergeCell ref="B4418:B4419"/>
    <mergeCell ref="C4435:C4436"/>
    <mergeCell ref="B4441:B4442"/>
    <mergeCell ref="C4427:C4428"/>
    <mergeCell ref="C4433:C4434"/>
    <mergeCell ref="B4447:D4448"/>
    <mergeCell ref="B4427:B4428"/>
    <mergeCell ref="B4439:B4440"/>
    <mergeCell ref="B4445:D4445"/>
    <mergeCell ref="B4457:D4457"/>
    <mergeCell ref="B4437:B4438"/>
    <mergeCell ref="C4437:C4438"/>
    <mergeCell ref="C4418:C4419"/>
    <mergeCell ref="C4422:C4423"/>
    <mergeCell ref="B4431:B4432"/>
    <mergeCell ref="C4429:C4430"/>
    <mergeCell ref="C4441:C4442"/>
    <mergeCell ref="B4420:B4421"/>
    <mergeCell ref="B4422:B4423"/>
    <mergeCell ref="C4425:C4426"/>
    <mergeCell ref="B4433:B4434"/>
    <mergeCell ref="B4114:B4115"/>
    <mergeCell ref="B4109:B4110"/>
    <mergeCell ref="B4451:D4451"/>
    <mergeCell ref="B4435:B4436"/>
    <mergeCell ref="B4443:D4443"/>
    <mergeCell ref="B4450:D4450"/>
    <mergeCell ref="B4456:D4456"/>
    <mergeCell ref="B4452:D4452"/>
    <mergeCell ref="B4449:D4449"/>
    <mergeCell ref="B4367:D4367"/>
    <mergeCell ref="B4137:B4138"/>
    <mergeCell ref="C4122:C4123"/>
    <mergeCell ref="C4127:C4128"/>
    <mergeCell ref="B4203:F4203"/>
    <mergeCell ref="C4111:C4112"/>
    <mergeCell ref="B4111:B4112"/>
    <mergeCell ref="C4109:C4110"/>
    <mergeCell ref="C4114:C4115"/>
    <mergeCell ref="B4409:B4410"/>
    <mergeCell ref="C4420:C4421"/>
    <mergeCell ref="C4411:C4412"/>
    <mergeCell ref="B4414:B4415"/>
    <mergeCell ref="B4416:B4417"/>
    <mergeCell ref="B4411:B4412"/>
    <mergeCell ref="E4406:F4406"/>
    <mergeCell ref="C4416:C4417"/>
    <mergeCell ref="C4414:C4415"/>
    <mergeCell ref="B4159:D4159"/>
    <mergeCell ref="C4225:C4226"/>
    <mergeCell ref="B4220:B4221"/>
    <mergeCell ref="B4150:D4150"/>
    <mergeCell ref="B4149:D4149"/>
    <mergeCell ref="B4135:B4136"/>
    <mergeCell ref="C4237:C4238"/>
    <mergeCell ref="B4161:D4161"/>
    <mergeCell ref="B4204:F4204"/>
    <mergeCell ref="C4206:C4207"/>
    <mergeCell ref="B4209:B4210"/>
    <mergeCell ref="E4206:F4206"/>
    <mergeCell ref="D4206:D4207"/>
    <mergeCell ref="B4016:B4017"/>
    <mergeCell ref="B4363:D4363"/>
    <mergeCell ref="B4227:B4228"/>
    <mergeCell ref="B4047:D4048"/>
    <mergeCell ref="B4309:B4310"/>
    <mergeCell ref="B4361:D4361"/>
    <mergeCell ref="B4341:B4342"/>
    <mergeCell ref="B4352:D4352"/>
    <mergeCell ref="B4229:B4230"/>
    <mergeCell ref="B3604:F3604"/>
    <mergeCell ref="B3962:D3962"/>
    <mergeCell ref="B3653:D3653"/>
    <mergeCell ref="B3745:D3745"/>
    <mergeCell ref="B3747:D3748"/>
    <mergeCell ref="D3906:D3907"/>
    <mergeCell ref="C3822:C3823"/>
    <mergeCell ref="B3803:F3803"/>
    <mergeCell ref="B3927:B3928"/>
    <mergeCell ref="B3867:D3867"/>
    <mergeCell ref="B3850:D3850"/>
    <mergeCell ref="B3858:D3858"/>
    <mergeCell ref="C3916:C3917"/>
    <mergeCell ref="B3916:B3917"/>
    <mergeCell ref="B3925:B3926"/>
    <mergeCell ref="B3933:B3934"/>
    <mergeCell ref="B3866:D3866"/>
    <mergeCell ref="B4020:B4021"/>
    <mergeCell ref="B4025:B4026"/>
    <mergeCell ref="B3953:D3953"/>
    <mergeCell ref="B4022:B4023"/>
    <mergeCell ref="B4018:B4019"/>
    <mergeCell ref="B3949:D3949"/>
    <mergeCell ref="C4009:C4010"/>
    <mergeCell ref="C4016:C4017"/>
    <mergeCell ref="C3909:C3910"/>
    <mergeCell ref="B3954:D3954"/>
    <mergeCell ref="B3862:D3862"/>
    <mergeCell ref="B3958:D3958"/>
    <mergeCell ref="B3865:D3865"/>
    <mergeCell ref="B3667:D3667"/>
    <mergeCell ref="B3720:B3721"/>
    <mergeCell ref="B3761:D3761"/>
    <mergeCell ref="B3754:D3754"/>
    <mergeCell ref="B3811:B3812"/>
    <mergeCell ref="C3722:C3723"/>
    <mergeCell ref="B3756:D3756"/>
    <mergeCell ref="B3629:B3630"/>
    <mergeCell ref="B3616:B3617"/>
    <mergeCell ref="B3609:B3610"/>
    <mergeCell ref="B3656:D3656"/>
    <mergeCell ref="C4309:C4310"/>
    <mergeCell ref="B4353:D4353"/>
    <mergeCell ref="B4362:D4362"/>
    <mergeCell ref="B4131:B4132"/>
    <mergeCell ref="B4104:F4104"/>
    <mergeCell ref="B4102:F4102"/>
    <mergeCell ref="E4301:F4301"/>
    <mergeCell ref="B4066:D4066"/>
    <mergeCell ref="B4151:D4151"/>
    <mergeCell ref="B4154:D4154"/>
    <mergeCell ref="B4156:D4156"/>
    <mergeCell ref="B4153:D4153"/>
    <mergeCell ref="B4120:B4121"/>
    <mergeCell ref="B4152:D4152"/>
    <mergeCell ref="B2359:D2359"/>
    <mergeCell ref="C2425:C2426"/>
    <mergeCell ref="B1831:B1832"/>
    <mergeCell ref="B1854:D1854"/>
    <mergeCell ref="B2239:B2240"/>
    <mergeCell ref="B1862:D1862"/>
    <mergeCell ref="B2365:D2365"/>
    <mergeCell ref="B2367:D2367"/>
    <mergeCell ref="C2327:C2328"/>
    <mergeCell ref="B1804:F1804"/>
    <mergeCell ref="C1811:C1812"/>
    <mergeCell ref="E1801:F1801"/>
    <mergeCell ref="C1711:C1712"/>
    <mergeCell ref="B1811:B1812"/>
    <mergeCell ref="C1733:C1734"/>
    <mergeCell ref="B1735:B1736"/>
    <mergeCell ref="B1725:B1726"/>
    <mergeCell ref="B1733:B1734"/>
    <mergeCell ref="B1745:D1745"/>
    <mergeCell ref="C2329:C2330"/>
    <mergeCell ref="C2309:C2310"/>
    <mergeCell ref="B2302:F2302"/>
    <mergeCell ref="C2418:C2419"/>
    <mergeCell ref="B2309:B2310"/>
    <mergeCell ref="D2306:D2307"/>
    <mergeCell ref="B2403:F2403"/>
    <mergeCell ref="B2316:B2317"/>
    <mergeCell ref="B2303:F2303"/>
    <mergeCell ref="B2306:B2307"/>
    <mergeCell ref="E2301:F2301"/>
    <mergeCell ref="B2304:F2304"/>
    <mergeCell ref="B1809:B1810"/>
    <mergeCell ref="E1806:F1806"/>
    <mergeCell ref="B1747:D1748"/>
    <mergeCell ref="B1755:D1755"/>
    <mergeCell ref="B1754:D1754"/>
    <mergeCell ref="D1806:D1807"/>
    <mergeCell ref="B1766:D1766"/>
    <mergeCell ref="B1861:D1861"/>
    <mergeCell ref="B1853:D1853"/>
    <mergeCell ref="C1831:C1832"/>
    <mergeCell ref="B1856:D1856"/>
    <mergeCell ref="B1850:D1850"/>
    <mergeCell ref="B1857:D1857"/>
    <mergeCell ref="B2031:B2032"/>
    <mergeCell ref="B2058:D2058"/>
    <mergeCell ref="B2025:B2026"/>
    <mergeCell ref="C2033:C2034"/>
    <mergeCell ref="B1958:D1958"/>
    <mergeCell ref="B2047:D2048"/>
    <mergeCell ref="C2039:C2040"/>
    <mergeCell ref="B2027:B2028"/>
    <mergeCell ref="B2020:B2021"/>
    <mergeCell ref="B2039:B2040"/>
    <mergeCell ref="C2037:C2038"/>
    <mergeCell ref="C2035:C2036"/>
    <mergeCell ref="B2129:B2130"/>
    <mergeCell ref="C2209:C2210"/>
    <mergeCell ref="C2211:C2212"/>
    <mergeCell ref="B2156:D2156"/>
    <mergeCell ref="B2158:D2158"/>
    <mergeCell ref="B1758:D1758"/>
    <mergeCell ref="B1757:D1757"/>
    <mergeCell ref="B1961:D1961"/>
    <mergeCell ref="G1406:G1407"/>
    <mergeCell ref="B1443:D1443"/>
    <mergeCell ref="C1437:C1438"/>
    <mergeCell ref="B1531:B1532"/>
    <mergeCell ref="C1435:C1436"/>
    <mergeCell ref="B1411:B1412"/>
    <mergeCell ref="C1427:C1428"/>
    <mergeCell ref="B1409:B1410"/>
    <mergeCell ref="B1463:D1463"/>
    <mergeCell ref="B1502:F1502"/>
    <mergeCell ref="B1514:B1515"/>
    <mergeCell ref="C1325:C1326"/>
    <mergeCell ref="B1543:D1543"/>
    <mergeCell ref="C1533:C1534"/>
    <mergeCell ref="B1645:D1645"/>
    <mergeCell ref="B1567:D1567"/>
    <mergeCell ref="B1614:B1615"/>
    <mergeCell ref="C1539:C1540"/>
    <mergeCell ref="B1618:B1619"/>
    <mergeCell ref="B1549:D1549"/>
    <mergeCell ref="B1625:B1626"/>
    <mergeCell ref="B1467:D1467"/>
    <mergeCell ref="B1445:D1445"/>
    <mergeCell ref="G1306:G1307"/>
    <mergeCell ref="B1347:D1348"/>
    <mergeCell ref="C1329:C1330"/>
    <mergeCell ref="B1325:B1326"/>
    <mergeCell ref="C1339:C1340"/>
    <mergeCell ref="C1331:C1332"/>
    <mergeCell ref="B1331:B1332"/>
    <mergeCell ref="B1418:B1419"/>
    <mergeCell ref="B1447:D1448"/>
    <mergeCell ref="C1439:C1440"/>
    <mergeCell ref="B1422:B1423"/>
    <mergeCell ref="C1420:C1421"/>
    <mergeCell ref="C1531:C1532"/>
    <mergeCell ref="G1506:G1507"/>
    <mergeCell ref="B1455:D1455"/>
    <mergeCell ref="E1506:F1506"/>
    <mergeCell ref="B1503:F1503"/>
    <mergeCell ref="E1501:F1501"/>
    <mergeCell ref="C1327:C1328"/>
    <mergeCell ref="B1343:D1343"/>
    <mergeCell ref="C1529:C1530"/>
    <mergeCell ref="C1527:C1528"/>
    <mergeCell ref="B1529:B1530"/>
    <mergeCell ref="B1339:B1340"/>
    <mergeCell ref="B1361:D1361"/>
    <mergeCell ref="B1359:D1359"/>
    <mergeCell ref="B1354:D1354"/>
    <mergeCell ref="C1337:C1338"/>
    <mergeCell ref="B1358:D1358"/>
    <mergeCell ref="B1404:F1404"/>
    <mergeCell ref="C1416:C1417"/>
    <mergeCell ref="B1420:B1421"/>
    <mergeCell ref="C1414:C1415"/>
    <mergeCell ref="C1441:C1442"/>
    <mergeCell ref="C1433:C1434"/>
    <mergeCell ref="C1418:C1419"/>
    <mergeCell ref="B1437:B1438"/>
    <mergeCell ref="B1441:B1442"/>
    <mergeCell ref="C1309:C1310"/>
    <mergeCell ref="B1353:D1353"/>
    <mergeCell ref="C1322:C1323"/>
    <mergeCell ref="G1806:G1807"/>
    <mergeCell ref="C1722:C1723"/>
    <mergeCell ref="C1725:C1726"/>
    <mergeCell ref="C1620:C1621"/>
    <mergeCell ref="B1553:D1553"/>
    <mergeCell ref="B1616:B1617"/>
    <mergeCell ref="B1604:F1604"/>
    <mergeCell ref="B1541:B1542"/>
    <mergeCell ref="B1537:B1538"/>
    <mergeCell ref="C1535:C1536"/>
    <mergeCell ref="B1533:B1534"/>
    <mergeCell ref="B1535:B1536"/>
    <mergeCell ref="C1537:C1538"/>
    <mergeCell ref="B1759:D1759"/>
    <mergeCell ref="B1761:D1761"/>
    <mergeCell ref="B1545:D1545"/>
    <mergeCell ref="B1756:D1756"/>
    <mergeCell ref="B1737:B1738"/>
    <mergeCell ref="C1739:C1740"/>
    <mergeCell ref="B1651:D1651"/>
    <mergeCell ref="B1627:B1628"/>
    <mergeCell ref="C1635:C1636"/>
    <mergeCell ref="B1802:F1802"/>
    <mergeCell ref="C1806:C1807"/>
    <mergeCell ref="B1643:D1643"/>
    <mergeCell ref="B1655:D1655"/>
    <mergeCell ref="C1522:C1523"/>
    <mergeCell ref="B1504:F1504"/>
    <mergeCell ref="B1449:D1449"/>
    <mergeCell ref="B1450:D1450"/>
    <mergeCell ref="C1520:C1521"/>
    <mergeCell ref="C1509:C1510"/>
    <mergeCell ref="C1506:C1507"/>
    <mergeCell ref="B1520:B1521"/>
    <mergeCell ref="B1462:D1462"/>
    <mergeCell ref="B1453:D1453"/>
    <mergeCell ref="E1606:F1606"/>
    <mergeCell ref="B1767:D1767"/>
    <mergeCell ref="B1803:F1803"/>
    <mergeCell ref="C1633:C1634"/>
    <mergeCell ref="B1558:D1558"/>
    <mergeCell ref="B1563:D1563"/>
    <mergeCell ref="B1639:B1640"/>
    <mergeCell ref="C1625:C1626"/>
    <mergeCell ref="C1614:C1615"/>
    <mergeCell ref="B1622:B1623"/>
    <mergeCell ref="B1609:B1610"/>
    <mergeCell ref="B1566:D1566"/>
    <mergeCell ref="C1606:C1607"/>
    <mergeCell ref="C1627:C1628"/>
    <mergeCell ref="B1741:B1742"/>
    <mergeCell ref="C1741:C1742"/>
    <mergeCell ref="B1750:D1750"/>
    <mergeCell ref="C1714:C1715"/>
    <mergeCell ref="B1559:D1559"/>
    <mergeCell ref="B1722:B1723"/>
    <mergeCell ref="C1720:C1721"/>
    <mergeCell ref="C1718:C1719"/>
    <mergeCell ref="B1663:D1663"/>
    <mergeCell ref="B1716:B1717"/>
    <mergeCell ref="C1706:C1707"/>
    <mergeCell ref="B1666:D1666"/>
    <mergeCell ref="B1466:D1466"/>
    <mergeCell ref="B1552:D1552"/>
    <mergeCell ref="G1906:G1907"/>
    <mergeCell ref="B1833:B1834"/>
    <mergeCell ref="C1835:C1836"/>
    <mergeCell ref="B1839:B1840"/>
    <mergeCell ref="B1835:B1836"/>
    <mergeCell ref="B1765:D1765"/>
    <mergeCell ref="G1606:G1607"/>
    <mergeCell ref="B1633:B1634"/>
    <mergeCell ref="B1865:D1865"/>
    <mergeCell ref="C1611:C1612"/>
    <mergeCell ref="C1716:C1717"/>
    <mergeCell ref="E1701:F1701"/>
    <mergeCell ref="B1739:B1740"/>
    <mergeCell ref="C1737:C1738"/>
    <mergeCell ref="B1657:D1657"/>
    <mergeCell ref="C1618:C1619"/>
    <mergeCell ref="C1637:C1638"/>
    <mergeCell ref="B1702:F1702"/>
    <mergeCell ref="B1661:D1661"/>
    <mergeCell ref="B1763:D1763"/>
    <mergeCell ref="E1901:F1901"/>
    <mergeCell ref="G1706:G1707"/>
    <mergeCell ref="C1639:C1640"/>
    <mergeCell ref="B1806:B1807"/>
    <mergeCell ref="C1809:C1810"/>
    <mergeCell ref="C1918:C1919"/>
    <mergeCell ref="C1931:C1932"/>
    <mergeCell ref="B1959:D1959"/>
    <mergeCell ref="C1941:C1942"/>
    <mergeCell ref="C1829:C1830"/>
    <mergeCell ref="C1825:C1826"/>
    <mergeCell ref="C1818:C1819"/>
    <mergeCell ref="B1820:B1821"/>
    <mergeCell ref="B1816:B1817"/>
    <mergeCell ref="C1816:C1817"/>
    <mergeCell ref="C1820:C1821"/>
    <mergeCell ref="B1818:B1819"/>
    <mergeCell ref="B1814:B1815"/>
    <mergeCell ref="C1833:C1834"/>
    <mergeCell ref="C1837:C1838"/>
    <mergeCell ref="B1827:B1828"/>
    <mergeCell ref="B1822:B1823"/>
    <mergeCell ref="B1829:B1830"/>
    <mergeCell ref="B1825:B1826"/>
    <mergeCell ref="C1827:C1828"/>
    <mergeCell ref="B1837:B1838"/>
    <mergeCell ref="C1814:C1815"/>
    <mergeCell ref="B1847:D1848"/>
    <mergeCell ref="B1851:D1851"/>
    <mergeCell ref="B1852:D1852"/>
    <mergeCell ref="B1855:D1855"/>
    <mergeCell ref="C1841:C1842"/>
    <mergeCell ref="B1841:B1842"/>
    <mergeCell ref="B1863:D1863"/>
    <mergeCell ref="C1822:C1823"/>
    <mergeCell ref="C1839:C1840"/>
    <mergeCell ref="B1843:D1843"/>
    <mergeCell ref="B1902:F1902"/>
    <mergeCell ref="B1909:B1910"/>
    <mergeCell ref="D1906:D1907"/>
    <mergeCell ref="B1904:F1904"/>
    <mergeCell ref="B1903:F1903"/>
    <mergeCell ref="B1914:B1915"/>
    <mergeCell ref="B1911:B1912"/>
    <mergeCell ref="B1963:D1963"/>
    <mergeCell ref="E1906:F1906"/>
    <mergeCell ref="B1922:B1923"/>
    <mergeCell ref="B1925:B1926"/>
    <mergeCell ref="C1922:C1923"/>
    <mergeCell ref="B1918:B1919"/>
    <mergeCell ref="B1920:B1921"/>
    <mergeCell ref="C1906:C1907"/>
    <mergeCell ref="C1911:C1912"/>
    <mergeCell ref="B1906:B1907"/>
    <mergeCell ref="C1916:C1917"/>
    <mergeCell ref="B1956:D1956"/>
    <mergeCell ref="B2004:F2004"/>
    <mergeCell ref="C1925:C1926"/>
    <mergeCell ref="C1914:C1915"/>
    <mergeCell ref="C1920:C1921"/>
    <mergeCell ref="B1916:B1917"/>
    <mergeCell ref="B1927:B1928"/>
    <mergeCell ref="C1933:C1934"/>
    <mergeCell ref="B1933:B1934"/>
    <mergeCell ref="C1937:C1938"/>
    <mergeCell ref="C1927:C1928"/>
    <mergeCell ref="B1931:B1932"/>
    <mergeCell ref="C2016:C2017"/>
    <mergeCell ref="B2018:B2019"/>
    <mergeCell ref="C2018:C2019"/>
    <mergeCell ref="B2016:B2017"/>
    <mergeCell ref="C2011:C2012"/>
    <mergeCell ref="B1943:D1943"/>
    <mergeCell ref="B1967:D1967"/>
    <mergeCell ref="B2006:B2007"/>
    <mergeCell ref="B2003:F2003"/>
    <mergeCell ref="B1966:D1966"/>
    <mergeCell ref="B1950:D1950"/>
    <mergeCell ref="B1955:D1955"/>
    <mergeCell ref="B1952:D1952"/>
    <mergeCell ref="B1945:D1945"/>
    <mergeCell ref="B1953:D1953"/>
    <mergeCell ref="B2011:B2012"/>
    <mergeCell ref="C2014:C2015"/>
    <mergeCell ref="B2014:B2015"/>
    <mergeCell ref="C1939:C1940"/>
    <mergeCell ref="B1939:B1940"/>
    <mergeCell ref="B1965:D1965"/>
    <mergeCell ref="B1949:D1949"/>
    <mergeCell ref="B1941:B1942"/>
    <mergeCell ref="B1957:D1957"/>
    <mergeCell ref="B2009:B2010"/>
    <mergeCell ref="C2009:C2010"/>
    <mergeCell ref="B1929:B1930"/>
    <mergeCell ref="C1929:C1930"/>
    <mergeCell ref="C1935:C1936"/>
    <mergeCell ref="B1935:B1936"/>
    <mergeCell ref="B1947:D1948"/>
    <mergeCell ref="B1954:D1954"/>
    <mergeCell ref="B1951:D1951"/>
    <mergeCell ref="B1962:D1962"/>
    <mergeCell ref="G2006:G2007"/>
    <mergeCell ref="B2314:B2315"/>
    <mergeCell ref="B2151:D2151"/>
    <mergeCell ref="E2206:F2206"/>
    <mergeCell ref="B2206:B2207"/>
    <mergeCell ref="B2166:D2166"/>
    <mergeCell ref="C2218:C2219"/>
    <mergeCell ref="B2218:B2219"/>
    <mergeCell ref="B2163:D2163"/>
    <mergeCell ref="B2162:D2162"/>
    <mergeCell ref="C2214:C2215"/>
    <mergeCell ref="B2222:B2223"/>
    <mergeCell ref="C2216:C2217"/>
    <mergeCell ref="B2214:B2215"/>
    <mergeCell ref="B2237:B2238"/>
    <mergeCell ref="B2255:D2255"/>
    <mergeCell ref="C2222:C2223"/>
    <mergeCell ref="C2206:C2207"/>
    <mergeCell ref="B2220:B2221"/>
    <mergeCell ref="B2204:F2204"/>
    <mergeCell ref="B2211:B2212"/>
    <mergeCell ref="B2161:D2161"/>
    <mergeCell ref="B2155:D2155"/>
    <mergeCell ref="B2262:D2262"/>
    <mergeCell ref="B2259:D2259"/>
    <mergeCell ref="B2231:B2232"/>
    <mergeCell ref="C2235:C2236"/>
    <mergeCell ref="C2237:C2238"/>
    <mergeCell ref="C2233:C2234"/>
    <mergeCell ref="B2049:D2049"/>
    <mergeCell ref="C2129:C2130"/>
    <mergeCell ref="E2101:F2101"/>
    <mergeCell ref="E2001:F2001"/>
    <mergeCell ref="B2035:B2036"/>
    <mergeCell ref="B2041:B2042"/>
    <mergeCell ref="C2041:C2042"/>
    <mergeCell ref="B2050:D2050"/>
    <mergeCell ref="B2056:D2056"/>
    <mergeCell ref="C2031:C2032"/>
    <mergeCell ref="B2045:D2045"/>
    <mergeCell ref="B2037:B2038"/>
    <mergeCell ref="B2033:B2034"/>
    <mergeCell ref="B2043:D2043"/>
    <mergeCell ref="C2111:C2112"/>
    <mergeCell ref="B2111:B2112"/>
    <mergeCell ref="C2120:C2121"/>
    <mergeCell ref="B2120:B2121"/>
    <mergeCell ref="B2114:B2115"/>
    <mergeCell ref="B2118:B2119"/>
    <mergeCell ref="C2116:C2117"/>
    <mergeCell ref="C2133:C2134"/>
    <mergeCell ref="C2137:C2138"/>
    <mergeCell ref="B2145:D2145"/>
    <mergeCell ref="B2147:D2148"/>
    <mergeCell ref="D2006:D2007"/>
    <mergeCell ref="B2002:F2002"/>
    <mergeCell ref="C2006:C2007"/>
    <mergeCell ref="E2006:F2006"/>
    <mergeCell ref="B2253:D2253"/>
    <mergeCell ref="B2209:B2210"/>
    <mergeCell ref="B2061:D2061"/>
    <mergeCell ref="B2333:B2334"/>
    <mergeCell ref="C2322:C2323"/>
    <mergeCell ref="B2431:B2432"/>
    <mergeCell ref="C2433:C2434"/>
    <mergeCell ref="B2433:B2434"/>
    <mergeCell ref="C2609:C2610"/>
    <mergeCell ref="C2611:C2612"/>
    <mergeCell ref="B2358:D2358"/>
    <mergeCell ref="C2416:C2417"/>
    <mergeCell ref="D2406:D2407"/>
    <mergeCell ref="B2406:B2407"/>
    <mergeCell ref="B2411:B2412"/>
    <mergeCell ref="B2414:B2415"/>
    <mergeCell ref="B2506:B2507"/>
    <mergeCell ref="C2527:C2528"/>
    <mergeCell ref="B2533:B2534"/>
    <mergeCell ref="C2529:C2530"/>
    <mergeCell ref="C2533:C2534"/>
    <mergeCell ref="C2531:C2532"/>
    <mergeCell ref="B2541:B2542"/>
    <mergeCell ref="G2306:G2307"/>
    <mergeCell ref="C2122:C2123"/>
    <mergeCell ref="B2137:B2138"/>
    <mergeCell ref="B2143:D2143"/>
    <mergeCell ref="B2202:F2202"/>
    <mergeCell ref="B2339:B2340"/>
    <mergeCell ref="G2206:G2207"/>
    <mergeCell ref="B2131:B2132"/>
    <mergeCell ref="G2106:G2107"/>
    <mergeCell ref="B2116:B2117"/>
    <mergeCell ref="B2063:D2063"/>
    <mergeCell ref="E2106:F2106"/>
    <mergeCell ref="B2053:D2053"/>
    <mergeCell ref="B2102:F2102"/>
    <mergeCell ref="B2104:F2104"/>
    <mergeCell ref="C2106:C2107"/>
    <mergeCell ref="B2066:D2066"/>
    <mergeCell ref="B2258:D2258"/>
    <mergeCell ref="B2256:D2256"/>
    <mergeCell ref="B2233:B2234"/>
    <mergeCell ref="B2065:D2065"/>
    <mergeCell ref="B2062:D2062"/>
    <mergeCell ref="C2118:C2119"/>
    <mergeCell ref="B2135:B2136"/>
    <mergeCell ref="B2127:B2128"/>
    <mergeCell ref="C2135:C2136"/>
    <mergeCell ref="B2122:B2123"/>
    <mergeCell ref="E2306:F2306"/>
    <mergeCell ref="C2316:C2317"/>
    <mergeCell ref="B2235:B2236"/>
    <mergeCell ref="B2254:D2254"/>
    <mergeCell ref="B2247:D2248"/>
    <mergeCell ref="B2251:D2251"/>
    <mergeCell ref="E2501:F2501"/>
    <mergeCell ref="G2606:G2607"/>
    <mergeCell ref="D2606:D2607"/>
    <mergeCell ref="C2535:C2536"/>
    <mergeCell ref="B2547:D2548"/>
    <mergeCell ref="B2558:D2558"/>
    <mergeCell ref="B2552:D2552"/>
    <mergeCell ref="B2567:D2567"/>
    <mergeCell ref="B2566:D2566"/>
    <mergeCell ref="B2545:D2545"/>
    <mergeCell ref="B2555:D2555"/>
    <mergeCell ref="B2502:F2502"/>
    <mergeCell ref="C2614:C2615"/>
    <mergeCell ref="B2459:D2459"/>
    <mergeCell ref="C2606:C2607"/>
    <mergeCell ref="B2366:D2366"/>
    <mergeCell ref="B2422:B2423"/>
    <mergeCell ref="E2406:F2406"/>
    <mergeCell ref="B2404:F2404"/>
    <mergeCell ref="C2409:C2410"/>
    <mergeCell ref="B2409:B2410"/>
    <mergeCell ref="C2406:C2407"/>
    <mergeCell ref="B4455:D4455"/>
    <mergeCell ref="B4335:B4336"/>
    <mergeCell ref="B4337:B4338"/>
    <mergeCell ref="C2839:C2840"/>
    <mergeCell ref="B2841:B2842"/>
    <mergeCell ref="B4453:D4453"/>
    <mergeCell ref="B4429:B4430"/>
    <mergeCell ref="B2727:B2728"/>
    <mergeCell ref="B2620:B2621"/>
    <mergeCell ref="B2627:B2628"/>
    <mergeCell ref="C2829:C2830"/>
    <mergeCell ref="B2831:B2832"/>
    <mergeCell ref="C2820:C2821"/>
    <mergeCell ref="C2822:C2823"/>
    <mergeCell ref="B2822:B2823"/>
    <mergeCell ref="B2716:B2717"/>
    <mergeCell ref="C2737:C2738"/>
    <mergeCell ref="C2706:C2707"/>
    <mergeCell ref="C2735:C2736"/>
    <mergeCell ref="C2729:C2730"/>
    <mergeCell ref="C2731:C2732"/>
    <mergeCell ref="B2763:D2763"/>
    <mergeCell ref="C2722:C2723"/>
    <mergeCell ref="C2711:C2712"/>
    <mergeCell ref="B2704:F2704"/>
    <mergeCell ref="B2706:B2707"/>
    <mergeCell ref="B2720:B2721"/>
    <mergeCell ref="B2718:B2719"/>
    <mergeCell ref="C2718:C2719"/>
    <mergeCell ref="B2666:D2666"/>
    <mergeCell ref="B2703:F2703"/>
    <mergeCell ref="B2709:B2710"/>
    <mergeCell ref="B4222:B4223"/>
    <mergeCell ref="E2801:F2801"/>
    <mergeCell ref="B2802:F2802"/>
    <mergeCell ref="B2767:D2767"/>
    <mergeCell ref="C4229:C4230"/>
    <mergeCell ref="C4020:C4021"/>
    <mergeCell ref="B4247:D4248"/>
    <mergeCell ref="C3027:C3028"/>
    <mergeCell ref="C3131:C3132"/>
    <mergeCell ref="B3043:D3043"/>
    <mergeCell ref="B3066:D3066"/>
    <mergeCell ref="B3131:B3132"/>
    <mergeCell ref="B3109:B3110"/>
    <mergeCell ref="B3116:B3117"/>
    <mergeCell ref="C3120:C3121"/>
    <mergeCell ref="B3114:B3115"/>
    <mergeCell ref="B3125:B3126"/>
    <mergeCell ref="C3129:C3130"/>
    <mergeCell ref="B3406:B3407"/>
    <mergeCell ref="C3406:C3407"/>
    <mergeCell ref="B3402:F3402"/>
    <mergeCell ref="B3253:D3253"/>
    <mergeCell ref="C3318:C3319"/>
    <mergeCell ref="C3309:C3310"/>
    <mergeCell ref="B3267:D3267"/>
    <mergeCell ref="B2663:D2663"/>
    <mergeCell ref="B2722:B2723"/>
    <mergeCell ref="B2829:B2830"/>
    <mergeCell ref="C2727:C2728"/>
    <mergeCell ref="B2725:B2726"/>
    <mergeCell ref="B3261:D3261"/>
    <mergeCell ref="C3233:C3234"/>
    <mergeCell ref="B3149:D3149"/>
    <mergeCell ref="B3020:B3021"/>
    <mergeCell ref="B3025:B3026"/>
    <mergeCell ref="B3029:B3030"/>
    <mergeCell ref="C3022:C3023"/>
    <mergeCell ref="B3027:B3028"/>
    <mergeCell ref="B2751:D2751"/>
    <mergeCell ref="B2758:D2758"/>
    <mergeCell ref="C2537:C2538"/>
    <mergeCell ref="B2539:B2540"/>
    <mergeCell ref="B2535:B2536"/>
    <mergeCell ref="B2543:D2543"/>
    <mergeCell ref="B2550:D2550"/>
    <mergeCell ref="B2602:F2602"/>
    <mergeCell ref="B2565:D2565"/>
    <mergeCell ref="B2563:D2563"/>
    <mergeCell ref="E2601:F2601"/>
    <mergeCell ref="B2604:F2604"/>
    <mergeCell ref="E2706:F2706"/>
    <mergeCell ref="B2537:B2538"/>
    <mergeCell ref="B3463:D3463"/>
    <mergeCell ref="B3459:D3459"/>
    <mergeCell ref="B3350:D3350"/>
    <mergeCell ref="B3416:B3417"/>
    <mergeCell ref="B3354:D3354"/>
    <mergeCell ref="B3357:D3357"/>
    <mergeCell ref="B3366:D3366"/>
    <mergeCell ref="C3418:C3419"/>
    <mergeCell ref="B3411:B3412"/>
    <mergeCell ref="B3418:B3419"/>
    <mergeCell ref="B3409:B3410"/>
    <mergeCell ref="B3209:B3210"/>
    <mergeCell ref="B3367:D3367"/>
    <mergeCell ref="B3351:D3351"/>
    <mergeCell ref="B3349:D3349"/>
    <mergeCell ref="B3333:B3334"/>
    <mergeCell ref="B3337:B3338"/>
    <mergeCell ref="B3339:B3340"/>
    <mergeCell ref="B3345:D3345"/>
    <mergeCell ref="C3335:C3336"/>
    <mergeCell ref="C3341:C3342"/>
    <mergeCell ref="B3335:B3336"/>
    <mergeCell ref="B3343:D3343"/>
    <mergeCell ref="C3237:C3238"/>
    <mergeCell ref="B3225:B3226"/>
    <mergeCell ref="C3211:C3212"/>
    <mergeCell ref="B3137:B3138"/>
    <mergeCell ref="E3006:F3006"/>
    <mergeCell ref="E3106:F3106"/>
    <mergeCell ref="C3122:C3123"/>
    <mergeCell ref="B3111:B3112"/>
    <mergeCell ref="B3055:D3055"/>
    <mergeCell ref="B3133:B3134"/>
    <mergeCell ref="B3561:D3561"/>
    <mergeCell ref="C3329:C3330"/>
    <mergeCell ref="B3327:B3328"/>
    <mergeCell ref="E3306:F3306"/>
    <mergeCell ref="B3309:B3310"/>
    <mergeCell ref="C3327:C3328"/>
    <mergeCell ref="C3333:C3334"/>
    <mergeCell ref="C3322:C3323"/>
    <mergeCell ref="B3325:B3326"/>
    <mergeCell ref="B3329:B3330"/>
    <mergeCell ref="C3331:C3332"/>
    <mergeCell ref="D3406:D3407"/>
    <mergeCell ref="C3409:C3410"/>
    <mergeCell ref="G2706:G2707"/>
    <mergeCell ref="B2614:B2615"/>
    <mergeCell ref="P250:R250"/>
    <mergeCell ref="P251:R251"/>
    <mergeCell ref="P252:R252"/>
    <mergeCell ref="P253:R253"/>
    <mergeCell ref="P254:R254"/>
    <mergeCell ref="P255:R255"/>
    <mergeCell ref="P256:R256"/>
    <mergeCell ref="P257:R257"/>
    <mergeCell ref="P258:R258"/>
    <mergeCell ref="P259:R259"/>
    <mergeCell ref="P261:R261"/>
    <mergeCell ref="P262:R262"/>
    <mergeCell ref="P263:R263"/>
    <mergeCell ref="P265:R265"/>
    <mergeCell ref="P266:R266"/>
    <mergeCell ref="P267:R267"/>
    <mergeCell ref="B2051:D2051"/>
    <mergeCell ref="B2057:D2057"/>
    <mergeCell ref="C2114:C2115"/>
    <mergeCell ref="D2106:D2107"/>
    <mergeCell ref="B2055:D2055"/>
    <mergeCell ref="B2054:D2054"/>
    <mergeCell ref="B2052:D2052"/>
    <mergeCell ref="B2106:B2107"/>
    <mergeCell ref="B2059:D2059"/>
    <mergeCell ref="B2416:B2417"/>
    <mergeCell ref="B2361:D2361"/>
    <mergeCell ref="C2420:C2421"/>
    <mergeCell ref="B2420:B2421"/>
    <mergeCell ref="C2422:C2423"/>
    <mergeCell ref="B2425:B2426"/>
    <mergeCell ref="C2427:C2428"/>
    <mergeCell ref="B2418:B2419"/>
    <mergeCell ref="B2427:B2428"/>
    <mergeCell ref="B2357:D2357"/>
    <mergeCell ref="B2133:B2134"/>
    <mergeCell ref="C2125:C2126"/>
    <mergeCell ref="B2125:B2126"/>
    <mergeCell ref="B2152:D2152"/>
    <mergeCell ref="C2139:C2140"/>
    <mergeCell ref="E2606:F2606"/>
    <mergeCell ref="B2150:D2150"/>
    <mergeCell ref="B2603:F2603"/>
    <mergeCell ref="G2506:G2507"/>
    <mergeCell ref="B2311:B2312"/>
    <mergeCell ref="C2306:C2307"/>
    <mergeCell ref="B2453:D2453"/>
    <mergeCell ref="B2454:D2454"/>
    <mergeCell ref="C2506:C2507"/>
    <mergeCell ref="G2406:G2407"/>
    <mergeCell ref="B2514:B2515"/>
    <mergeCell ref="B2461:D2461"/>
    <mergeCell ref="B2457:D2457"/>
    <mergeCell ref="C2511:C2512"/>
    <mergeCell ref="B2441:B2442"/>
    <mergeCell ref="C2441:C2442"/>
    <mergeCell ref="B2445:D2445"/>
    <mergeCell ref="C2509:C2510"/>
    <mergeCell ref="D2506:D2507"/>
    <mergeCell ref="B2463:D2463"/>
    <mergeCell ref="B2462:D2462"/>
    <mergeCell ref="B2466:D2466"/>
    <mergeCell ref="Z1:AB1"/>
    <mergeCell ref="W2:AA2"/>
    <mergeCell ref="W3:AA3"/>
    <mergeCell ref="W4:AA4"/>
    <mergeCell ref="W6:W7"/>
    <mergeCell ref="X6:X7"/>
    <mergeCell ref="Y6:Y7"/>
    <mergeCell ref="Z6:AA6"/>
    <mergeCell ref="AB6:AB7"/>
    <mergeCell ref="W9:W10"/>
    <mergeCell ref="X9:X10"/>
    <mergeCell ref="W11:W12"/>
    <mergeCell ref="X11:X12"/>
    <mergeCell ref="W14:W15"/>
    <mergeCell ref="X14:X15"/>
    <mergeCell ref="W16:W17"/>
    <mergeCell ref="X16:X17"/>
    <mergeCell ref="W18:W19"/>
    <mergeCell ref="X18:X19"/>
    <mergeCell ref="W20:W21"/>
    <mergeCell ref="X20:X21"/>
    <mergeCell ref="W22:W23"/>
    <mergeCell ref="X22:X23"/>
    <mergeCell ref="W25:W26"/>
    <mergeCell ref="X25:X26"/>
    <mergeCell ref="W27:W28"/>
    <mergeCell ref="X27:X28"/>
    <mergeCell ref="W29:W30"/>
    <mergeCell ref="X29:X30"/>
    <mergeCell ref="W31:W32"/>
    <mergeCell ref="X31:X32"/>
    <mergeCell ref="W33:W34"/>
    <mergeCell ref="X33:X34"/>
    <mergeCell ref="W35:W36"/>
    <mergeCell ref="X35:X36"/>
    <mergeCell ref="W37:W38"/>
    <mergeCell ref="X37:X38"/>
    <mergeCell ref="W39:W40"/>
    <mergeCell ref="X39:X40"/>
    <mergeCell ref="W41:W42"/>
    <mergeCell ref="X41:X42"/>
    <mergeCell ref="W43:Y43"/>
    <mergeCell ref="W45:Y45"/>
    <mergeCell ref="W47:Y48"/>
    <mergeCell ref="W49:Y49"/>
    <mergeCell ref="W50:Y50"/>
    <mergeCell ref="W51:Y51"/>
    <mergeCell ref="W52:Y52"/>
    <mergeCell ref="W53:Y53"/>
    <mergeCell ref="W54:Y54"/>
    <mergeCell ref="W55:Y55"/>
    <mergeCell ref="W56:Y56"/>
    <mergeCell ref="W57:Y57"/>
    <mergeCell ref="W58:Y58"/>
    <mergeCell ref="W59:Y59"/>
    <mergeCell ref="W61:Y61"/>
    <mergeCell ref="W62:Y62"/>
    <mergeCell ref="W63:Y63"/>
    <mergeCell ref="W65:Y65"/>
    <mergeCell ref="W66:Y66"/>
    <mergeCell ref="W67:Y67"/>
    <mergeCell ref="Z101:AA101"/>
    <mergeCell ref="W102:AA102"/>
    <mergeCell ref="W103:AA103"/>
    <mergeCell ref="W104:AA104"/>
    <mergeCell ref="W106:W107"/>
    <mergeCell ref="X106:X107"/>
    <mergeCell ref="Y106:Y107"/>
    <mergeCell ref="Z106:AA106"/>
    <mergeCell ref="AB106:AB107"/>
    <mergeCell ref="W109:W110"/>
    <mergeCell ref="X109:X110"/>
    <mergeCell ref="W111:W112"/>
    <mergeCell ref="X111:X112"/>
    <mergeCell ref="W114:W115"/>
    <mergeCell ref="X114:X115"/>
    <mergeCell ref="W116:W117"/>
    <mergeCell ref="X116:X117"/>
    <mergeCell ref="W118:W119"/>
    <mergeCell ref="X118:X119"/>
    <mergeCell ref="W120:W121"/>
    <mergeCell ref="X120:X121"/>
    <mergeCell ref="W122:W123"/>
    <mergeCell ref="X122:X123"/>
    <mergeCell ref="W125:W126"/>
    <mergeCell ref="X125:X126"/>
    <mergeCell ref="W127:W128"/>
    <mergeCell ref="X127:X128"/>
    <mergeCell ref="W129:W130"/>
    <mergeCell ref="X129:X130"/>
    <mergeCell ref="W131:W132"/>
    <mergeCell ref="X131:X132"/>
    <mergeCell ref="W133:W134"/>
    <mergeCell ref="X133:X134"/>
    <mergeCell ref="W135:W136"/>
    <mergeCell ref="X135:X136"/>
    <mergeCell ref="W137:W138"/>
    <mergeCell ref="X137:X138"/>
    <mergeCell ref="W139:W140"/>
    <mergeCell ref="X139:X140"/>
    <mergeCell ref="W141:W142"/>
    <mergeCell ref="X141:X142"/>
    <mergeCell ref="W143:Y143"/>
    <mergeCell ref="W145:Y145"/>
    <mergeCell ref="W147:Y148"/>
    <mergeCell ref="W149:Y149"/>
    <mergeCell ref="W150:Y150"/>
    <mergeCell ref="W151:Y151"/>
    <mergeCell ref="W152:Y152"/>
    <mergeCell ref="W153:Y153"/>
    <mergeCell ref="W154:Y154"/>
    <mergeCell ref="W155:Y155"/>
    <mergeCell ref="W156:Y156"/>
    <mergeCell ref="W157:Y157"/>
    <mergeCell ref="W158:Y158"/>
    <mergeCell ref="W159:Y159"/>
    <mergeCell ref="W161:Y161"/>
    <mergeCell ref="W162:Y162"/>
    <mergeCell ref="W163:Y163"/>
    <mergeCell ref="W165:Y165"/>
    <mergeCell ref="W166:Y166"/>
    <mergeCell ref="W167:Y167"/>
    <mergeCell ref="Z201:AA201"/>
    <mergeCell ref="W202:AA202"/>
    <mergeCell ref="W203:AA203"/>
    <mergeCell ref="W204:AA204"/>
    <mergeCell ref="W206:W207"/>
    <mergeCell ref="X206:X207"/>
    <mergeCell ref="Y206:Y207"/>
    <mergeCell ref="Z206:AA206"/>
    <mergeCell ref="AB206:AB207"/>
    <mergeCell ref="W209:W210"/>
    <mergeCell ref="X209:X210"/>
    <mergeCell ref="W211:W212"/>
    <mergeCell ref="X211:X212"/>
    <mergeCell ref="W214:W215"/>
    <mergeCell ref="X214:X215"/>
    <mergeCell ref="W216:W217"/>
    <mergeCell ref="X216:X217"/>
    <mergeCell ref="W218:W219"/>
    <mergeCell ref="X218:X219"/>
    <mergeCell ref="W220:W221"/>
    <mergeCell ref="X220:X221"/>
    <mergeCell ref="W222:W223"/>
    <mergeCell ref="X222:X223"/>
    <mergeCell ref="W225:W226"/>
    <mergeCell ref="X225:X226"/>
    <mergeCell ref="W227:W228"/>
    <mergeCell ref="X227:X228"/>
    <mergeCell ref="W229:W230"/>
    <mergeCell ref="X229:X230"/>
    <mergeCell ref="W231:W232"/>
    <mergeCell ref="X231:X232"/>
    <mergeCell ref="W233:W234"/>
    <mergeCell ref="X233:X234"/>
    <mergeCell ref="W235:W236"/>
    <mergeCell ref="X235:X236"/>
    <mergeCell ref="W237:W238"/>
    <mergeCell ref="X237:X238"/>
    <mergeCell ref="W239:W240"/>
    <mergeCell ref="X239:X240"/>
    <mergeCell ref="W241:W242"/>
    <mergeCell ref="X241:X242"/>
    <mergeCell ref="W243:Y243"/>
    <mergeCell ref="W245:Y245"/>
    <mergeCell ref="W247:Y248"/>
    <mergeCell ref="W249:Y249"/>
    <mergeCell ref="W250:Y250"/>
    <mergeCell ref="W251:Y251"/>
    <mergeCell ref="W252:Y252"/>
    <mergeCell ref="W253:Y253"/>
    <mergeCell ref="W254:Y254"/>
    <mergeCell ref="W255:Y255"/>
    <mergeCell ref="W256:Y256"/>
    <mergeCell ref="W257:Y257"/>
    <mergeCell ref="W258:Y258"/>
    <mergeCell ref="W259:Y259"/>
    <mergeCell ref="W261:Y261"/>
    <mergeCell ref="W262:Y262"/>
    <mergeCell ref="W263:Y263"/>
    <mergeCell ref="W265:Y265"/>
    <mergeCell ref="W266:Y266"/>
    <mergeCell ref="W267:Y267"/>
    <mergeCell ref="W304:AA304"/>
    <mergeCell ref="W306:W307"/>
    <mergeCell ref="X306:X307"/>
    <mergeCell ref="Y306:Y307"/>
    <mergeCell ref="Z306:AA306"/>
    <mergeCell ref="AB306:AB307"/>
    <mergeCell ref="W309:W310"/>
    <mergeCell ref="X309:X310"/>
    <mergeCell ref="W311:W312"/>
    <mergeCell ref="X311:X312"/>
    <mergeCell ref="W314:W315"/>
    <mergeCell ref="X314:X315"/>
    <mergeCell ref="W316:W317"/>
    <mergeCell ref="X316:X317"/>
    <mergeCell ref="W318:W319"/>
    <mergeCell ref="X318:X319"/>
    <mergeCell ref="W320:W321"/>
    <mergeCell ref="X320:X321"/>
    <mergeCell ref="W322:W323"/>
    <mergeCell ref="X322:X323"/>
    <mergeCell ref="W325:W326"/>
    <mergeCell ref="X325:X326"/>
    <mergeCell ref="W327:W328"/>
    <mergeCell ref="X327:X328"/>
    <mergeCell ref="W329:W330"/>
    <mergeCell ref="X329:X330"/>
    <mergeCell ref="W331:W332"/>
    <mergeCell ref="X331:X332"/>
    <mergeCell ref="W333:W334"/>
    <mergeCell ref="X333:X334"/>
    <mergeCell ref="W335:W336"/>
    <mergeCell ref="X335:X336"/>
    <mergeCell ref="W337:W338"/>
    <mergeCell ref="X337:X338"/>
    <mergeCell ref="W339:W340"/>
    <mergeCell ref="X339:X340"/>
    <mergeCell ref="W341:W342"/>
    <mergeCell ref="X341:X342"/>
    <mergeCell ref="W343:Y343"/>
    <mergeCell ref="W345:Y345"/>
    <mergeCell ref="W347:Y348"/>
    <mergeCell ref="W349:Y349"/>
    <mergeCell ref="W350:Y350"/>
    <mergeCell ref="W351:Y351"/>
    <mergeCell ref="W352:Y352"/>
    <mergeCell ref="W353:Y353"/>
    <mergeCell ref="W354:Y354"/>
    <mergeCell ref="W355:Y355"/>
    <mergeCell ref="W356:Y356"/>
    <mergeCell ref="W357:Y357"/>
    <mergeCell ref="W358:Y358"/>
    <mergeCell ref="W359:Y359"/>
    <mergeCell ref="W361:Y361"/>
    <mergeCell ref="W362:Y362"/>
    <mergeCell ref="W363:Y363"/>
    <mergeCell ref="W365:Y365"/>
    <mergeCell ref="W366:Y366"/>
    <mergeCell ref="W367:Y367"/>
    <mergeCell ref="Z401:AA401"/>
    <mergeCell ref="W402:AA402"/>
    <mergeCell ref="W403:AA403"/>
    <mergeCell ref="W404:AA404"/>
    <mergeCell ref="W406:W407"/>
    <mergeCell ref="X406:X407"/>
    <mergeCell ref="Y406:Y407"/>
    <mergeCell ref="Z406:AA406"/>
    <mergeCell ref="AB406:AB407"/>
    <mergeCell ref="W409:W410"/>
    <mergeCell ref="X409:X410"/>
    <mergeCell ref="W411:W412"/>
    <mergeCell ref="X411:X412"/>
    <mergeCell ref="W414:W415"/>
    <mergeCell ref="X414:X415"/>
    <mergeCell ref="W416:W417"/>
    <mergeCell ref="X416:X417"/>
    <mergeCell ref="W418:W419"/>
    <mergeCell ref="X418:X419"/>
    <mergeCell ref="W420:W421"/>
    <mergeCell ref="X420:X421"/>
    <mergeCell ref="W422:W423"/>
    <mergeCell ref="X422:X423"/>
    <mergeCell ref="W425:W426"/>
    <mergeCell ref="X425:X426"/>
    <mergeCell ref="W427:W428"/>
    <mergeCell ref="X427:X428"/>
    <mergeCell ref="W429:W430"/>
    <mergeCell ref="X429:X430"/>
    <mergeCell ref="W431:W432"/>
    <mergeCell ref="X431:X432"/>
    <mergeCell ref="W433:W434"/>
    <mergeCell ref="X433:X434"/>
    <mergeCell ref="W435:W436"/>
    <mergeCell ref="X435:X436"/>
    <mergeCell ref="W437:W438"/>
    <mergeCell ref="X437:X438"/>
    <mergeCell ref="W439:W440"/>
    <mergeCell ref="X439:X440"/>
    <mergeCell ref="W441:W442"/>
    <mergeCell ref="X441:X442"/>
    <mergeCell ref="W443:Y443"/>
    <mergeCell ref="W445:Y445"/>
    <mergeCell ref="W447:Y448"/>
    <mergeCell ref="W449:Y449"/>
    <mergeCell ref="W450:Y450"/>
    <mergeCell ref="W451:Y451"/>
    <mergeCell ref="W452:Y452"/>
    <mergeCell ref="W453:Y453"/>
    <mergeCell ref="W454:Y454"/>
    <mergeCell ref="W455:Y455"/>
    <mergeCell ref="W456:Y456"/>
    <mergeCell ref="W457:Y457"/>
    <mergeCell ref="W458:Y458"/>
    <mergeCell ref="W459:Y459"/>
    <mergeCell ref="W461:Y461"/>
    <mergeCell ref="W462:Y462"/>
    <mergeCell ref="W463:Y463"/>
    <mergeCell ref="W465:Y465"/>
    <mergeCell ref="W466:Y466"/>
    <mergeCell ref="W467:Y467"/>
    <mergeCell ref="Z501:AA501"/>
    <mergeCell ref="W502:AA502"/>
    <mergeCell ref="W503:AA503"/>
    <mergeCell ref="W504:AA504"/>
    <mergeCell ref="W506:W507"/>
    <mergeCell ref="X506:X507"/>
    <mergeCell ref="Y506:Y507"/>
    <mergeCell ref="Z506:AA506"/>
    <mergeCell ref="AB506:AB507"/>
    <mergeCell ref="W509:W510"/>
    <mergeCell ref="X509:X510"/>
    <mergeCell ref="W511:W512"/>
    <mergeCell ref="X511:X512"/>
    <mergeCell ref="W514:W515"/>
    <mergeCell ref="X514:X515"/>
    <mergeCell ref="W516:W517"/>
    <mergeCell ref="X516:X517"/>
    <mergeCell ref="W518:W519"/>
    <mergeCell ref="X518:X519"/>
    <mergeCell ref="W520:W521"/>
    <mergeCell ref="X520:X521"/>
    <mergeCell ref="W522:W523"/>
    <mergeCell ref="X522:X523"/>
    <mergeCell ref="W525:W526"/>
    <mergeCell ref="X525:X526"/>
    <mergeCell ref="W527:W528"/>
    <mergeCell ref="X527:X528"/>
    <mergeCell ref="W529:W530"/>
    <mergeCell ref="X529:X530"/>
    <mergeCell ref="W531:W532"/>
    <mergeCell ref="X531:X532"/>
    <mergeCell ref="W533:W534"/>
    <mergeCell ref="X533:X534"/>
    <mergeCell ref="W535:W536"/>
    <mergeCell ref="X535:X536"/>
    <mergeCell ref="W537:W538"/>
    <mergeCell ref="X537:X538"/>
    <mergeCell ref="W539:W540"/>
    <mergeCell ref="X539:X540"/>
    <mergeCell ref="W541:W542"/>
    <mergeCell ref="X541:X542"/>
    <mergeCell ref="W543:Y543"/>
    <mergeCell ref="W545:Y545"/>
    <mergeCell ref="W547:Y548"/>
    <mergeCell ref="W549:Y549"/>
    <mergeCell ref="W550:Y550"/>
    <mergeCell ref="W551:Y551"/>
    <mergeCell ref="W552:Y552"/>
    <mergeCell ref="W553:Y553"/>
    <mergeCell ref="W554:Y554"/>
    <mergeCell ref="W555:Y555"/>
    <mergeCell ref="W556:Y556"/>
    <mergeCell ref="W557:Y557"/>
    <mergeCell ref="W558:Y558"/>
    <mergeCell ref="W559:Y559"/>
    <mergeCell ref="W561:Y561"/>
    <mergeCell ref="W562:Y562"/>
    <mergeCell ref="W563:Y563"/>
    <mergeCell ref="W565:Y565"/>
    <mergeCell ref="W566:Y566"/>
    <mergeCell ref="W567:Y567"/>
    <mergeCell ref="Z601:AA601"/>
    <mergeCell ref="W602:AA602"/>
    <mergeCell ref="W603:AA603"/>
    <mergeCell ref="W604:AA604"/>
    <mergeCell ref="W606:W607"/>
    <mergeCell ref="X606:X607"/>
    <mergeCell ref="Y606:Y607"/>
    <mergeCell ref="Z606:AA606"/>
    <mergeCell ref="AB606:AB607"/>
    <mergeCell ref="W609:W610"/>
    <mergeCell ref="X609:X610"/>
    <mergeCell ref="W611:W612"/>
    <mergeCell ref="X611:X612"/>
    <mergeCell ref="W614:W615"/>
    <mergeCell ref="X614:X615"/>
    <mergeCell ref="W616:W617"/>
    <mergeCell ref="X616:X617"/>
    <mergeCell ref="W618:W619"/>
    <mergeCell ref="X618:X619"/>
    <mergeCell ref="W620:W621"/>
    <mergeCell ref="X620:X621"/>
    <mergeCell ref="W622:W623"/>
    <mergeCell ref="X622:X623"/>
    <mergeCell ref="W625:W626"/>
    <mergeCell ref="X625:X626"/>
    <mergeCell ref="W627:W628"/>
    <mergeCell ref="X627:X628"/>
    <mergeCell ref="W629:W630"/>
    <mergeCell ref="X629:X630"/>
    <mergeCell ref="W631:W632"/>
    <mergeCell ref="X631:X632"/>
    <mergeCell ref="W633:W634"/>
    <mergeCell ref="X633:X634"/>
    <mergeCell ref="W635:W636"/>
    <mergeCell ref="X635:X636"/>
    <mergeCell ref="W637:W638"/>
    <mergeCell ref="X637:X638"/>
    <mergeCell ref="W639:W640"/>
    <mergeCell ref="X639:X640"/>
    <mergeCell ref="W641:W642"/>
    <mergeCell ref="X641:X642"/>
    <mergeCell ref="W643:Y643"/>
    <mergeCell ref="W645:Y645"/>
    <mergeCell ref="W647:Y648"/>
    <mergeCell ref="W649:Y649"/>
    <mergeCell ref="W650:Y650"/>
    <mergeCell ref="W651:Y651"/>
    <mergeCell ref="W652:Y652"/>
    <mergeCell ref="W653:Y653"/>
    <mergeCell ref="W654:Y654"/>
    <mergeCell ref="W655:Y655"/>
    <mergeCell ref="W656:Y656"/>
    <mergeCell ref="W657:Y657"/>
    <mergeCell ref="W658:Y658"/>
    <mergeCell ref="W659:Y659"/>
    <mergeCell ref="W661:Y661"/>
    <mergeCell ref="W662:Y662"/>
    <mergeCell ref="W663:Y663"/>
    <mergeCell ref="W665:Y665"/>
    <mergeCell ref="W666:Y666"/>
    <mergeCell ref="W667:Y667"/>
    <mergeCell ref="Z701:AA701"/>
    <mergeCell ref="W702:AA702"/>
    <mergeCell ref="W703:AA703"/>
    <mergeCell ref="W704:AA704"/>
    <mergeCell ref="W706:W707"/>
    <mergeCell ref="X706:X707"/>
    <mergeCell ref="Y706:Y707"/>
    <mergeCell ref="Z706:AA706"/>
    <mergeCell ref="AB706:AB707"/>
    <mergeCell ref="W709:W710"/>
    <mergeCell ref="X709:X710"/>
    <mergeCell ref="W711:W712"/>
    <mergeCell ref="X711:X712"/>
    <mergeCell ref="W714:W715"/>
    <mergeCell ref="X714:X715"/>
    <mergeCell ref="W716:W717"/>
    <mergeCell ref="X716:X717"/>
    <mergeCell ref="W718:W719"/>
    <mergeCell ref="X718:X719"/>
    <mergeCell ref="W720:W721"/>
    <mergeCell ref="X720:X721"/>
    <mergeCell ref="W722:W723"/>
    <mergeCell ref="X722:X723"/>
    <mergeCell ref="W725:W726"/>
    <mergeCell ref="X725:X726"/>
    <mergeCell ref="W727:W728"/>
    <mergeCell ref="X727:X728"/>
    <mergeCell ref="W729:W730"/>
    <mergeCell ref="X729:X730"/>
    <mergeCell ref="W731:W732"/>
    <mergeCell ref="X731:X732"/>
    <mergeCell ref="W733:W734"/>
    <mergeCell ref="X733:X734"/>
    <mergeCell ref="W735:W736"/>
    <mergeCell ref="X735:X736"/>
    <mergeCell ref="W737:W738"/>
    <mergeCell ref="X737:X738"/>
    <mergeCell ref="W739:W740"/>
    <mergeCell ref="X739:X740"/>
    <mergeCell ref="W741:W742"/>
    <mergeCell ref="X741:X742"/>
    <mergeCell ref="W743:Y743"/>
    <mergeCell ref="W745:Y745"/>
    <mergeCell ref="W747:Y748"/>
    <mergeCell ref="W749:Y749"/>
    <mergeCell ref="W750:Y750"/>
    <mergeCell ref="W751:Y751"/>
    <mergeCell ref="W752:Y752"/>
    <mergeCell ref="W753:Y753"/>
    <mergeCell ref="W754:Y754"/>
    <mergeCell ref="W755:Y755"/>
    <mergeCell ref="W756:Y756"/>
    <mergeCell ref="W757:Y757"/>
    <mergeCell ref="W758:Y758"/>
    <mergeCell ref="W759:Y759"/>
    <mergeCell ref="W761:Y761"/>
    <mergeCell ref="W762:Y762"/>
    <mergeCell ref="W763:Y763"/>
    <mergeCell ref="W765:Y765"/>
    <mergeCell ref="W766:Y766"/>
    <mergeCell ref="W767:Y767"/>
    <mergeCell ref="Z801:AA801"/>
    <mergeCell ref="W802:AA802"/>
    <mergeCell ref="W803:AA803"/>
    <mergeCell ref="W804:AA804"/>
    <mergeCell ref="W806:W807"/>
    <mergeCell ref="X806:X807"/>
    <mergeCell ref="Y806:Y807"/>
    <mergeCell ref="Z806:AA806"/>
    <mergeCell ref="AB806:AB807"/>
    <mergeCell ref="W809:W810"/>
    <mergeCell ref="X809:X810"/>
    <mergeCell ref="W811:W812"/>
    <mergeCell ref="X811:X812"/>
    <mergeCell ref="W814:W815"/>
    <mergeCell ref="X814:X815"/>
    <mergeCell ref="W816:W817"/>
    <mergeCell ref="X816:X817"/>
    <mergeCell ref="W818:W819"/>
    <mergeCell ref="X818:X819"/>
    <mergeCell ref="W820:W821"/>
    <mergeCell ref="X820:X821"/>
    <mergeCell ref="W822:W823"/>
    <mergeCell ref="X822:X823"/>
    <mergeCell ref="W825:W826"/>
    <mergeCell ref="X825:X826"/>
    <mergeCell ref="W827:W828"/>
    <mergeCell ref="X827:X828"/>
    <mergeCell ref="W829:W830"/>
    <mergeCell ref="X829:X830"/>
    <mergeCell ref="W831:W832"/>
    <mergeCell ref="X831:X832"/>
    <mergeCell ref="W833:W834"/>
    <mergeCell ref="X833:X834"/>
    <mergeCell ref="W835:W836"/>
    <mergeCell ref="X835:X836"/>
    <mergeCell ref="W837:W838"/>
    <mergeCell ref="X837:X838"/>
    <mergeCell ref="W839:W840"/>
    <mergeCell ref="X839:X840"/>
    <mergeCell ref="W841:W842"/>
    <mergeCell ref="X841:X842"/>
    <mergeCell ref="W843:Y843"/>
    <mergeCell ref="W845:Y845"/>
    <mergeCell ref="W847:Y848"/>
    <mergeCell ref="W849:Y849"/>
    <mergeCell ref="W850:Y850"/>
    <mergeCell ref="W851:Y851"/>
    <mergeCell ref="W852:Y852"/>
    <mergeCell ref="W853:Y853"/>
    <mergeCell ref="W854:Y854"/>
    <mergeCell ref="W855:Y855"/>
    <mergeCell ref="W856:Y856"/>
    <mergeCell ref="W857:Y857"/>
    <mergeCell ref="W858:Y858"/>
    <mergeCell ref="W859:Y859"/>
    <mergeCell ref="W861:Y861"/>
    <mergeCell ref="W862:Y862"/>
    <mergeCell ref="W863:Y863"/>
    <mergeCell ref="W865:Y865"/>
    <mergeCell ref="W866:Y866"/>
    <mergeCell ref="W867:Y867"/>
    <mergeCell ref="Z901:AA901"/>
    <mergeCell ref="W902:AA902"/>
    <mergeCell ref="W903:AA903"/>
    <mergeCell ref="W904:AA904"/>
    <mergeCell ref="W906:W907"/>
    <mergeCell ref="X906:X907"/>
    <mergeCell ref="Y906:Y907"/>
    <mergeCell ref="Z906:AA906"/>
    <mergeCell ref="AB906:AB907"/>
    <mergeCell ref="W909:W910"/>
    <mergeCell ref="X909:X910"/>
    <mergeCell ref="W911:W912"/>
    <mergeCell ref="X911:X912"/>
    <mergeCell ref="W914:W915"/>
    <mergeCell ref="X914:X915"/>
    <mergeCell ref="W916:W917"/>
    <mergeCell ref="X916:X917"/>
    <mergeCell ref="W918:W919"/>
    <mergeCell ref="X918:X919"/>
    <mergeCell ref="W920:W921"/>
    <mergeCell ref="X920:X921"/>
    <mergeCell ref="W922:W923"/>
    <mergeCell ref="X922:X923"/>
    <mergeCell ref="W925:W926"/>
    <mergeCell ref="X925:X926"/>
    <mergeCell ref="W927:W928"/>
    <mergeCell ref="X927:X928"/>
    <mergeCell ref="W929:W930"/>
    <mergeCell ref="X929:X930"/>
    <mergeCell ref="W931:W932"/>
    <mergeCell ref="X931:X932"/>
    <mergeCell ref="W933:W934"/>
    <mergeCell ref="X933:X934"/>
    <mergeCell ref="W935:W936"/>
    <mergeCell ref="X935:X936"/>
    <mergeCell ref="W937:W938"/>
    <mergeCell ref="X937:X938"/>
    <mergeCell ref="W939:W940"/>
    <mergeCell ref="X939:X940"/>
    <mergeCell ref="W941:W942"/>
    <mergeCell ref="X941:X942"/>
    <mergeCell ref="W943:Y943"/>
    <mergeCell ref="W945:Y945"/>
    <mergeCell ref="W947:Y948"/>
    <mergeCell ref="W949:Y949"/>
    <mergeCell ref="W950:Y950"/>
    <mergeCell ref="W951:Y951"/>
    <mergeCell ref="W952:Y952"/>
    <mergeCell ref="W953:Y953"/>
    <mergeCell ref="W954:Y954"/>
    <mergeCell ref="W955:Y955"/>
    <mergeCell ref="W956:Y956"/>
    <mergeCell ref="W957:Y957"/>
    <mergeCell ref="W958:Y958"/>
    <mergeCell ref="W959:Y959"/>
    <mergeCell ref="W961:Y961"/>
    <mergeCell ref="W962:Y962"/>
    <mergeCell ref="W963:Y963"/>
    <mergeCell ref="W965:Y965"/>
    <mergeCell ref="W966:Y966"/>
    <mergeCell ref="W967:Y967"/>
    <mergeCell ref="Z1001:AA1001"/>
    <mergeCell ref="W1002:AA1002"/>
    <mergeCell ref="W1003:AA1003"/>
    <mergeCell ref="W1004:AA1004"/>
    <mergeCell ref="W1006:W1007"/>
    <mergeCell ref="X1006:X1007"/>
    <mergeCell ref="Y1006:Y1007"/>
    <mergeCell ref="Z1006:AA1006"/>
    <mergeCell ref="AB1006:AB1007"/>
    <mergeCell ref="W1009:W1010"/>
    <mergeCell ref="X1009:X1010"/>
    <mergeCell ref="W1011:W1012"/>
    <mergeCell ref="X1011:X1012"/>
    <mergeCell ref="W1014:W1015"/>
    <mergeCell ref="X1014:X1015"/>
    <mergeCell ref="W1016:W1017"/>
    <mergeCell ref="X1016:X1017"/>
    <mergeCell ref="W1018:W1019"/>
    <mergeCell ref="X1018:X1019"/>
    <mergeCell ref="W1020:W1021"/>
    <mergeCell ref="X1020:X1021"/>
    <mergeCell ref="W1022:W1023"/>
    <mergeCell ref="X1022:X1023"/>
    <mergeCell ref="W1025:W1026"/>
    <mergeCell ref="X1025:X1026"/>
    <mergeCell ref="W1027:W1028"/>
    <mergeCell ref="X1027:X1028"/>
    <mergeCell ref="W1029:W1030"/>
    <mergeCell ref="X1029:X1030"/>
    <mergeCell ref="W1031:W1032"/>
    <mergeCell ref="X1031:X1032"/>
    <mergeCell ref="W1033:W1034"/>
    <mergeCell ref="X1033:X1034"/>
    <mergeCell ref="W1035:W1036"/>
    <mergeCell ref="X1035:X1036"/>
    <mergeCell ref="W1037:W1038"/>
    <mergeCell ref="X1037:X1038"/>
    <mergeCell ref="W1039:W1040"/>
    <mergeCell ref="X1039:X1040"/>
    <mergeCell ref="W1041:W1042"/>
    <mergeCell ref="X1041:X1042"/>
    <mergeCell ref="W1043:Y1043"/>
    <mergeCell ref="W1045:Y1045"/>
    <mergeCell ref="W1047:Y1048"/>
    <mergeCell ref="W1049:Y1049"/>
    <mergeCell ref="W1050:Y1050"/>
    <mergeCell ref="W1051:Y1051"/>
    <mergeCell ref="W1052:Y1052"/>
    <mergeCell ref="W1053:Y1053"/>
    <mergeCell ref="W1054:Y1054"/>
    <mergeCell ref="W1055:Y1055"/>
    <mergeCell ref="W1056:Y1056"/>
    <mergeCell ref="W1057:Y1057"/>
    <mergeCell ref="W1058:Y1058"/>
    <mergeCell ref="W1059:Y1059"/>
    <mergeCell ref="W1061:Y1061"/>
    <mergeCell ref="W1062:Y1062"/>
    <mergeCell ref="W1063:Y1063"/>
    <mergeCell ref="W1065:Y1065"/>
    <mergeCell ref="W1066:Y1066"/>
    <mergeCell ref="W1067:Y1067"/>
    <mergeCell ref="Z1101:AA1101"/>
    <mergeCell ref="W1102:AA1102"/>
    <mergeCell ref="W1103:AA1103"/>
    <mergeCell ref="W1104:AA1104"/>
    <mergeCell ref="W1106:W1107"/>
    <mergeCell ref="X1106:X1107"/>
    <mergeCell ref="Y1106:Y1107"/>
    <mergeCell ref="Z1106:AA1106"/>
    <mergeCell ref="AB1106:AB1107"/>
    <mergeCell ref="W1109:W1110"/>
    <mergeCell ref="X1109:X1110"/>
    <mergeCell ref="W1111:W1112"/>
    <mergeCell ref="X1111:X1112"/>
    <mergeCell ref="W1114:W1115"/>
    <mergeCell ref="X1114:X1115"/>
    <mergeCell ref="W1116:W1117"/>
    <mergeCell ref="X1116:X1117"/>
    <mergeCell ref="W1118:W1119"/>
    <mergeCell ref="X1118:X1119"/>
    <mergeCell ref="W1120:W1121"/>
    <mergeCell ref="X1120:X1121"/>
    <mergeCell ref="W1122:W1123"/>
    <mergeCell ref="X1122:X1123"/>
    <mergeCell ref="W1125:W1126"/>
    <mergeCell ref="X1125:X1126"/>
    <mergeCell ref="W1127:W1128"/>
    <mergeCell ref="X1127:X1128"/>
    <mergeCell ref="W1129:W1130"/>
    <mergeCell ref="X1129:X1130"/>
    <mergeCell ref="W1131:W1132"/>
    <mergeCell ref="X1131:X1132"/>
    <mergeCell ref="W1133:W1134"/>
    <mergeCell ref="X1133:X1134"/>
    <mergeCell ref="W1135:W1136"/>
    <mergeCell ref="X1135:X1136"/>
    <mergeCell ref="W1137:W1138"/>
    <mergeCell ref="X1137:X1138"/>
    <mergeCell ref="W1139:W1140"/>
    <mergeCell ref="X1139:X1140"/>
    <mergeCell ref="W1141:W1142"/>
    <mergeCell ref="X1141:X1142"/>
    <mergeCell ref="W1143:Y1143"/>
    <mergeCell ref="W1145:Y1145"/>
    <mergeCell ref="W1147:Y1148"/>
    <mergeCell ref="W1149:Y1149"/>
    <mergeCell ref="W1150:Y1150"/>
    <mergeCell ref="W1151:Y1151"/>
    <mergeCell ref="W1152:Y1152"/>
    <mergeCell ref="W1153:Y1153"/>
    <mergeCell ref="W1154:Y1154"/>
    <mergeCell ref="W1155:Y1155"/>
    <mergeCell ref="W1156:Y1156"/>
    <mergeCell ref="W1157:Y1157"/>
    <mergeCell ref="W1158:Y1158"/>
    <mergeCell ref="W1159:Y1159"/>
    <mergeCell ref="W1161:Y1161"/>
    <mergeCell ref="W1162:Y1162"/>
    <mergeCell ref="W1163:Y1163"/>
    <mergeCell ref="W1165:Y1165"/>
    <mergeCell ref="W1166:Y1166"/>
    <mergeCell ref="W1167:Y1167"/>
    <mergeCell ref="W1204:AA1204"/>
    <mergeCell ref="W1206:W1207"/>
    <mergeCell ref="X1206:X1207"/>
    <mergeCell ref="Y1206:Y1207"/>
    <mergeCell ref="Z1206:AA1206"/>
    <mergeCell ref="AB1206:AB1207"/>
    <mergeCell ref="W1209:W1210"/>
    <mergeCell ref="X1209:X1210"/>
    <mergeCell ref="W1211:W1212"/>
    <mergeCell ref="X1211:X1212"/>
    <mergeCell ref="W1214:W1215"/>
    <mergeCell ref="X1214:X1215"/>
    <mergeCell ref="W1216:W1217"/>
    <mergeCell ref="X1216:X1217"/>
    <mergeCell ref="W1218:W1219"/>
    <mergeCell ref="X1218:X1219"/>
    <mergeCell ref="W1220:W1221"/>
    <mergeCell ref="X1220:X1221"/>
    <mergeCell ref="W1222:W1223"/>
    <mergeCell ref="X1222:X1223"/>
    <mergeCell ref="W1225:W1226"/>
    <mergeCell ref="X1225:X1226"/>
    <mergeCell ref="W1227:W1228"/>
    <mergeCell ref="X1227:X1228"/>
    <mergeCell ref="W1229:W1230"/>
    <mergeCell ref="X1229:X1230"/>
    <mergeCell ref="W1231:W1232"/>
    <mergeCell ref="X1231:X1232"/>
    <mergeCell ref="W1233:W1234"/>
    <mergeCell ref="X1233:X1234"/>
    <mergeCell ref="W1235:W1236"/>
    <mergeCell ref="X1235:X1236"/>
    <mergeCell ref="W1237:W1238"/>
    <mergeCell ref="X1237:X1238"/>
    <mergeCell ref="W1239:W1240"/>
    <mergeCell ref="X1239:X1240"/>
    <mergeCell ref="W1241:W1242"/>
    <mergeCell ref="X1241:X1242"/>
    <mergeCell ref="W1243:Y1243"/>
    <mergeCell ref="W1245:Y1245"/>
    <mergeCell ref="W1247:Y1248"/>
    <mergeCell ref="W1249:Y1249"/>
    <mergeCell ref="W1250:Y1250"/>
    <mergeCell ref="W1251:Y1251"/>
    <mergeCell ref="W1252:Y1252"/>
    <mergeCell ref="W1253:Y1253"/>
    <mergeCell ref="W1254:Y1254"/>
    <mergeCell ref="W1255:Y1255"/>
    <mergeCell ref="W1256:Y1256"/>
    <mergeCell ref="W1257:Y1257"/>
    <mergeCell ref="W1258:Y1258"/>
    <mergeCell ref="W1259:Y1259"/>
    <mergeCell ref="W1261:Y1261"/>
    <mergeCell ref="W1262:Y1262"/>
    <mergeCell ref="W1263:Y1263"/>
    <mergeCell ref="W1265:Y1265"/>
    <mergeCell ref="W1266:Y1266"/>
    <mergeCell ref="W1267:Y1267"/>
    <mergeCell ref="Z1301:AA1301"/>
    <mergeCell ref="W1302:AA1302"/>
    <mergeCell ref="W1303:AA1303"/>
    <mergeCell ref="W1304:AA1304"/>
    <mergeCell ref="W1306:W1307"/>
    <mergeCell ref="X1306:X1307"/>
    <mergeCell ref="Y1306:Y1307"/>
    <mergeCell ref="Z1306:AA1306"/>
    <mergeCell ref="AB1306:AB1307"/>
    <mergeCell ref="W1309:W1310"/>
    <mergeCell ref="X1309:X1310"/>
    <mergeCell ref="W1311:W1312"/>
    <mergeCell ref="X1311:X1312"/>
    <mergeCell ref="W1314:W1315"/>
    <mergeCell ref="X1314:X1315"/>
    <mergeCell ref="W1316:W1317"/>
    <mergeCell ref="X1316:X1317"/>
    <mergeCell ref="W1318:W1319"/>
    <mergeCell ref="X1318:X1319"/>
    <mergeCell ref="W1320:W1321"/>
    <mergeCell ref="X1320:X1321"/>
    <mergeCell ref="W1322:W1323"/>
    <mergeCell ref="X1322:X1323"/>
    <mergeCell ref="W1325:W1326"/>
    <mergeCell ref="X1325:X1326"/>
    <mergeCell ref="W1327:W1328"/>
    <mergeCell ref="X1327:X1328"/>
    <mergeCell ref="W1329:W1330"/>
    <mergeCell ref="X1329:X1330"/>
    <mergeCell ref="W1331:W1332"/>
    <mergeCell ref="X1331:X1332"/>
    <mergeCell ref="W1333:W1334"/>
    <mergeCell ref="X1333:X1334"/>
    <mergeCell ref="W1335:W1336"/>
    <mergeCell ref="X1335:X1336"/>
    <mergeCell ref="W1337:W1338"/>
    <mergeCell ref="X1337:X1338"/>
    <mergeCell ref="W1339:W1340"/>
    <mergeCell ref="X1339:X1340"/>
    <mergeCell ref="W1341:W1342"/>
    <mergeCell ref="X1341:X1342"/>
    <mergeCell ref="W1343:Y1343"/>
    <mergeCell ref="W1345:Y1345"/>
    <mergeCell ref="W1347:Y1348"/>
    <mergeCell ref="W1349:Y1349"/>
    <mergeCell ref="W1350:Y1350"/>
    <mergeCell ref="W1351:Y1351"/>
    <mergeCell ref="W1352:Y1352"/>
    <mergeCell ref="W1353:Y1353"/>
    <mergeCell ref="W1354:Y1354"/>
    <mergeCell ref="W1355:Y1355"/>
    <mergeCell ref="W1356:Y1356"/>
    <mergeCell ref="W1357:Y1357"/>
    <mergeCell ref="W1358:Y1358"/>
    <mergeCell ref="W1359:Y1359"/>
    <mergeCell ref="W1361:Y1361"/>
    <mergeCell ref="W1362:Y1362"/>
    <mergeCell ref="W1363:Y1363"/>
    <mergeCell ref="W1365:Y1365"/>
    <mergeCell ref="W1366:Y1366"/>
    <mergeCell ref="W1367:Y1367"/>
    <mergeCell ref="Z1401:AA1401"/>
    <mergeCell ref="W1402:AA1402"/>
    <mergeCell ref="W1403:AA1403"/>
    <mergeCell ref="W1404:AA1404"/>
    <mergeCell ref="W1406:W1407"/>
    <mergeCell ref="X1406:X1407"/>
    <mergeCell ref="Y1406:Y1407"/>
    <mergeCell ref="Z1406:AA1406"/>
    <mergeCell ref="AB1406:AB1407"/>
    <mergeCell ref="W1409:W1410"/>
    <mergeCell ref="X1409:X1410"/>
    <mergeCell ref="W1411:W1412"/>
    <mergeCell ref="X1411:X1412"/>
    <mergeCell ref="W1414:W1415"/>
    <mergeCell ref="X1414:X1415"/>
    <mergeCell ref="W1416:W1417"/>
    <mergeCell ref="X1416:X1417"/>
    <mergeCell ref="W1418:W1419"/>
    <mergeCell ref="X1418:X1419"/>
    <mergeCell ref="W1420:W1421"/>
    <mergeCell ref="X1420:X1421"/>
    <mergeCell ref="W1422:W1423"/>
    <mergeCell ref="X1422:X1423"/>
    <mergeCell ref="W1425:W1426"/>
    <mergeCell ref="X1425:X1426"/>
    <mergeCell ref="W1427:W1428"/>
    <mergeCell ref="X1427:X1428"/>
    <mergeCell ref="W1429:W1430"/>
    <mergeCell ref="X1429:X1430"/>
    <mergeCell ref="W1431:W1432"/>
    <mergeCell ref="X1431:X1432"/>
    <mergeCell ref="W1433:W1434"/>
    <mergeCell ref="X1433:X1434"/>
    <mergeCell ref="W1435:W1436"/>
    <mergeCell ref="X1435:X1436"/>
    <mergeCell ref="W1437:W1438"/>
    <mergeCell ref="X1437:X1438"/>
    <mergeCell ref="W1439:W1440"/>
    <mergeCell ref="X1439:X1440"/>
    <mergeCell ref="W1441:W1442"/>
    <mergeCell ref="X1441:X1442"/>
    <mergeCell ref="W1443:Y1443"/>
    <mergeCell ref="W1445:Y1445"/>
    <mergeCell ref="W1447:Y1448"/>
    <mergeCell ref="W1449:Y1449"/>
    <mergeCell ref="W1450:Y1450"/>
    <mergeCell ref="W1451:Y1451"/>
    <mergeCell ref="W1452:Y1452"/>
    <mergeCell ref="W1453:Y1453"/>
    <mergeCell ref="W1454:Y1454"/>
    <mergeCell ref="W1455:Y1455"/>
    <mergeCell ref="W1456:Y1456"/>
    <mergeCell ref="W1457:Y1457"/>
    <mergeCell ref="W1458:Y1458"/>
    <mergeCell ref="W1459:Y1459"/>
    <mergeCell ref="W1461:Y1461"/>
    <mergeCell ref="W1462:Y1462"/>
    <mergeCell ref="W1463:Y1463"/>
    <mergeCell ref="W1465:Y1465"/>
    <mergeCell ref="W1466:Y1466"/>
    <mergeCell ref="W1467:Y1467"/>
    <mergeCell ref="Z1501:AA1501"/>
    <mergeCell ref="W1502:AA1502"/>
    <mergeCell ref="W1503:AA1503"/>
    <mergeCell ref="W1504:AA1504"/>
    <mergeCell ref="W1506:W1507"/>
    <mergeCell ref="X1506:X1507"/>
    <mergeCell ref="Y1506:Y1507"/>
    <mergeCell ref="Z1506:AA1506"/>
    <mergeCell ref="AB1506:AB1507"/>
    <mergeCell ref="W1509:W1510"/>
    <mergeCell ref="X1509:X1510"/>
    <mergeCell ref="W1511:W1512"/>
    <mergeCell ref="X1511:X1512"/>
    <mergeCell ref="W1514:W1515"/>
    <mergeCell ref="X1514:X1515"/>
    <mergeCell ref="W1516:W1517"/>
    <mergeCell ref="X1516:X1517"/>
    <mergeCell ref="W1518:W1519"/>
    <mergeCell ref="X1518:X1519"/>
    <mergeCell ref="W1520:W1521"/>
    <mergeCell ref="X1520:X1521"/>
    <mergeCell ref="W1522:W1523"/>
    <mergeCell ref="X1522:X1523"/>
    <mergeCell ref="W1525:W1526"/>
    <mergeCell ref="X1525:X1526"/>
    <mergeCell ref="W1527:W1528"/>
    <mergeCell ref="X1527:X1528"/>
    <mergeCell ref="W1529:W1530"/>
    <mergeCell ref="X1529:X1530"/>
    <mergeCell ref="W1531:W1532"/>
    <mergeCell ref="X1531:X1532"/>
    <mergeCell ref="W1533:W1534"/>
    <mergeCell ref="X1533:X1534"/>
    <mergeCell ref="W1535:W1536"/>
    <mergeCell ref="X1535:X1536"/>
    <mergeCell ref="W1537:W1538"/>
    <mergeCell ref="X1537:X1538"/>
    <mergeCell ref="W1539:W1540"/>
    <mergeCell ref="X1539:X1540"/>
    <mergeCell ref="W1541:W1542"/>
    <mergeCell ref="X1541:X1542"/>
    <mergeCell ref="W1543:Y1543"/>
    <mergeCell ref="W1545:Y1545"/>
    <mergeCell ref="W1547:Y1548"/>
    <mergeCell ref="W1549:Y1549"/>
    <mergeCell ref="W1550:Y1550"/>
    <mergeCell ref="W1551:Y1551"/>
    <mergeCell ref="W1552:Y1552"/>
    <mergeCell ref="W1553:Y1553"/>
    <mergeCell ref="W1554:Y1554"/>
    <mergeCell ref="W1555:Y1555"/>
    <mergeCell ref="W1556:Y1556"/>
    <mergeCell ref="W1557:Y1557"/>
    <mergeCell ref="W1558:Y1558"/>
    <mergeCell ref="W1559:Y1559"/>
    <mergeCell ref="W1561:Y1561"/>
    <mergeCell ref="W1562:Y1562"/>
    <mergeCell ref="W1563:Y1563"/>
    <mergeCell ref="W1565:Y1565"/>
    <mergeCell ref="W1566:Y1566"/>
    <mergeCell ref="W1567:Y1567"/>
    <mergeCell ref="Z1601:AA1601"/>
    <mergeCell ref="W1602:AA1602"/>
    <mergeCell ref="W1603:AA1603"/>
    <mergeCell ref="W1604:AA1604"/>
    <mergeCell ref="W1606:W1607"/>
    <mergeCell ref="X1606:X1607"/>
    <mergeCell ref="Y1606:Y1607"/>
    <mergeCell ref="Z1606:AA1606"/>
    <mergeCell ref="AB1606:AB1607"/>
    <mergeCell ref="W1609:W1610"/>
    <mergeCell ref="X1609:X1610"/>
    <mergeCell ref="W1611:W1612"/>
    <mergeCell ref="X1611:X1612"/>
    <mergeCell ref="W1614:W1615"/>
    <mergeCell ref="X1614:X1615"/>
    <mergeCell ref="W1616:W1617"/>
    <mergeCell ref="X1616:X1617"/>
    <mergeCell ref="W1618:W1619"/>
    <mergeCell ref="X1618:X1619"/>
    <mergeCell ref="W1620:W1621"/>
    <mergeCell ref="X1620:X1621"/>
    <mergeCell ref="W1622:W1623"/>
    <mergeCell ref="X1622:X1623"/>
    <mergeCell ref="W1625:W1626"/>
    <mergeCell ref="X1625:X1626"/>
    <mergeCell ref="W1627:W1628"/>
    <mergeCell ref="X1627:X1628"/>
    <mergeCell ref="W1629:W1630"/>
    <mergeCell ref="X1629:X1630"/>
    <mergeCell ref="W1631:W1632"/>
    <mergeCell ref="X1631:X1632"/>
    <mergeCell ref="W1633:W1634"/>
    <mergeCell ref="X1633:X1634"/>
    <mergeCell ref="W1635:W1636"/>
    <mergeCell ref="X1635:X1636"/>
    <mergeCell ref="W1637:W1638"/>
    <mergeCell ref="X1637:X1638"/>
    <mergeCell ref="W1639:W1640"/>
    <mergeCell ref="X1639:X1640"/>
    <mergeCell ref="W1641:W1642"/>
    <mergeCell ref="X1641:X1642"/>
    <mergeCell ref="W1643:Y1643"/>
    <mergeCell ref="W1645:Y1645"/>
    <mergeCell ref="W1647:Y1648"/>
    <mergeCell ref="W1649:Y1649"/>
    <mergeCell ref="W1650:Y1650"/>
    <mergeCell ref="W1651:Y1651"/>
    <mergeCell ref="W1652:Y1652"/>
    <mergeCell ref="W1653:Y1653"/>
    <mergeCell ref="W1654:Y1654"/>
    <mergeCell ref="W1655:Y1655"/>
    <mergeCell ref="W1656:Y1656"/>
    <mergeCell ref="W1657:Y1657"/>
    <mergeCell ref="W1658:Y1658"/>
    <mergeCell ref="W1659:Y1659"/>
    <mergeCell ref="W1661:Y1661"/>
    <mergeCell ref="W1662:Y1662"/>
    <mergeCell ref="W1663:Y1663"/>
    <mergeCell ref="W1665:Y1665"/>
    <mergeCell ref="W1666:Y1666"/>
    <mergeCell ref="W1667:Y1667"/>
    <mergeCell ref="Z1701:AA1701"/>
    <mergeCell ref="W1702:AA1702"/>
    <mergeCell ref="W1703:AA1703"/>
    <mergeCell ref="W1704:AA1704"/>
    <mergeCell ref="W1706:W1707"/>
    <mergeCell ref="X1706:X1707"/>
    <mergeCell ref="Y1706:Y1707"/>
    <mergeCell ref="Z1706:AA1706"/>
    <mergeCell ref="AB1706:AB1707"/>
    <mergeCell ref="W1709:W1710"/>
    <mergeCell ref="X1709:X1710"/>
    <mergeCell ref="W1711:W1712"/>
    <mergeCell ref="X1711:X1712"/>
    <mergeCell ref="W1714:W1715"/>
    <mergeCell ref="X1714:X1715"/>
    <mergeCell ref="W1716:W1717"/>
    <mergeCell ref="X1716:X1717"/>
    <mergeCell ref="W1718:W1719"/>
    <mergeCell ref="X1718:X1719"/>
    <mergeCell ref="W1720:W1721"/>
    <mergeCell ref="X1720:X1721"/>
    <mergeCell ref="W1722:W1723"/>
    <mergeCell ref="X1722:X1723"/>
    <mergeCell ref="W1725:W1726"/>
    <mergeCell ref="X1725:X1726"/>
    <mergeCell ref="W1727:W1728"/>
    <mergeCell ref="X1727:X1728"/>
    <mergeCell ref="W1729:W1730"/>
    <mergeCell ref="X1729:X1730"/>
    <mergeCell ref="W1731:W1732"/>
    <mergeCell ref="X1731:X1732"/>
    <mergeCell ref="W1733:W1734"/>
    <mergeCell ref="X1733:X1734"/>
    <mergeCell ref="W1735:W1736"/>
    <mergeCell ref="X1735:X1736"/>
    <mergeCell ref="W1737:W1738"/>
    <mergeCell ref="X1737:X1738"/>
    <mergeCell ref="W1739:W1740"/>
    <mergeCell ref="X1739:X1740"/>
    <mergeCell ref="W1741:W1742"/>
    <mergeCell ref="X1741:X1742"/>
    <mergeCell ref="W1743:Y1743"/>
    <mergeCell ref="W1745:Y1745"/>
    <mergeCell ref="W1747:Y1748"/>
    <mergeCell ref="W1749:Y1749"/>
    <mergeCell ref="W1750:Y1750"/>
    <mergeCell ref="W1751:Y1751"/>
    <mergeCell ref="W1752:Y1752"/>
    <mergeCell ref="W1753:Y1753"/>
    <mergeCell ref="W1754:Y1754"/>
    <mergeCell ref="W1755:Y1755"/>
    <mergeCell ref="W1756:Y1756"/>
    <mergeCell ref="W1757:Y1757"/>
    <mergeCell ref="W1758:Y1758"/>
    <mergeCell ref="W1759:Y1759"/>
    <mergeCell ref="W1761:Y1761"/>
    <mergeCell ref="W1762:Y1762"/>
    <mergeCell ref="W1763:Y1763"/>
    <mergeCell ref="W1765:Y1765"/>
    <mergeCell ref="W1766:Y1766"/>
    <mergeCell ref="W1767:Y1767"/>
    <mergeCell ref="Z1801:AA1801"/>
    <mergeCell ref="W1802:AA1802"/>
    <mergeCell ref="W1803:AA1803"/>
    <mergeCell ref="W1804:AA1804"/>
    <mergeCell ref="W1806:W1807"/>
    <mergeCell ref="X1806:X1807"/>
    <mergeCell ref="Y1806:Y1807"/>
    <mergeCell ref="Z1806:AA1806"/>
    <mergeCell ref="AB1806:AB1807"/>
    <mergeCell ref="W1809:W1810"/>
    <mergeCell ref="X1809:X1810"/>
    <mergeCell ref="W1811:W1812"/>
    <mergeCell ref="X1811:X1812"/>
    <mergeCell ref="W1814:W1815"/>
    <mergeCell ref="X1814:X1815"/>
    <mergeCell ref="W1816:W1817"/>
    <mergeCell ref="X1816:X1817"/>
    <mergeCell ref="W1818:W1819"/>
    <mergeCell ref="X1818:X1819"/>
    <mergeCell ref="W1820:W1821"/>
    <mergeCell ref="X1820:X1821"/>
    <mergeCell ref="W1822:W1823"/>
    <mergeCell ref="X1822:X1823"/>
    <mergeCell ref="W1825:W1826"/>
    <mergeCell ref="X1825:X1826"/>
    <mergeCell ref="W1827:W1828"/>
    <mergeCell ref="X1827:X1828"/>
    <mergeCell ref="W1829:W1830"/>
    <mergeCell ref="X1829:X1830"/>
    <mergeCell ref="W1831:W1832"/>
    <mergeCell ref="X1831:X1832"/>
    <mergeCell ref="W1833:W1834"/>
    <mergeCell ref="X1833:X1834"/>
    <mergeCell ref="W1835:W1836"/>
    <mergeCell ref="X1835:X1836"/>
    <mergeCell ref="W1837:W1838"/>
    <mergeCell ref="X1837:X1838"/>
    <mergeCell ref="W1839:W1840"/>
    <mergeCell ref="X1839:X1840"/>
    <mergeCell ref="W1841:W1842"/>
    <mergeCell ref="X1841:X1842"/>
    <mergeCell ref="W1843:Y1843"/>
    <mergeCell ref="W1845:Y1845"/>
    <mergeCell ref="W1847:Y1848"/>
    <mergeCell ref="W1849:Y1849"/>
    <mergeCell ref="W1850:Y1850"/>
    <mergeCell ref="W1851:Y1851"/>
    <mergeCell ref="W1852:Y1852"/>
    <mergeCell ref="W1853:Y1853"/>
    <mergeCell ref="W1854:Y1854"/>
    <mergeCell ref="W1855:Y1855"/>
    <mergeCell ref="W1856:Y1856"/>
    <mergeCell ref="W1857:Y1857"/>
    <mergeCell ref="W1858:Y1858"/>
    <mergeCell ref="W1859:Y1859"/>
    <mergeCell ref="W1861:Y1861"/>
    <mergeCell ref="W1862:Y1862"/>
    <mergeCell ref="W1863:Y1863"/>
    <mergeCell ref="W1865:Y1865"/>
    <mergeCell ref="W1866:Y1866"/>
    <mergeCell ref="W1867:Y1867"/>
    <mergeCell ref="Z1901:AA1901"/>
    <mergeCell ref="W1902:AA1902"/>
    <mergeCell ref="W1903:AA1903"/>
    <mergeCell ref="W1904:AA1904"/>
    <mergeCell ref="W1906:W1907"/>
    <mergeCell ref="X1906:X1907"/>
    <mergeCell ref="Y1906:Y1907"/>
    <mergeCell ref="Z1906:AA1906"/>
    <mergeCell ref="AB1906:AB1907"/>
    <mergeCell ref="W1909:W1910"/>
    <mergeCell ref="X1909:X1910"/>
    <mergeCell ref="W1911:W1912"/>
    <mergeCell ref="X1911:X1912"/>
    <mergeCell ref="W1914:W1915"/>
    <mergeCell ref="X1914:X1915"/>
    <mergeCell ref="W1916:W1917"/>
    <mergeCell ref="X1916:X1917"/>
    <mergeCell ref="W1918:W1919"/>
    <mergeCell ref="X1918:X1919"/>
    <mergeCell ref="W1920:W1921"/>
    <mergeCell ref="X1920:X1921"/>
    <mergeCell ref="W1922:W1923"/>
    <mergeCell ref="X1922:X1923"/>
    <mergeCell ref="W1925:W1926"/>
    <mergeCell ref="X1925:X1926"/>
    <mergeCell ref="W1927:W1928"/>
    <mergeCell ref="X1927:X1928"/>
    <mergeCell ref="W1929:W1930"/>
    <mergeCell ref="X1929:X1930"/>
    <mergeCell ref="W1931:W1932"/>
    <mergeCell ref="X1931:X1932"/>
    <mergeCell ref="W1933:W1934"/>
    <mergeCell ref="X1933:X1934"/>
    <mergeCell ref="W1935:W1936"/>
    <mergeCell ref="X1935:X1936"/>
    <mergeCell ref="W1937:W1938"/>
    <mergeCell ref="X1937:X1938"/>
    <mergeCell ref="W1939:W1940"/>
    <mergeCell ref="X1939:X1940"/>
    <mergeCell ref="W1941:W1942"/>
    <mergeCell ref="X1941:X1942"/>
    <mergeCell ref="W1943:Y1943"/>
    <mergeCell ref="W1945:Y1945"/>
    <mergeCell ref="W1947:Y1948"/>
    <mergeCell ref="W1949:Y1949"/>
    <mergeCell ref="W1950:Y1950"/>
    <mergeCell ref="W1951:Y1951"/>
    <mergeCell ref="W1952:Y1952"/>
    <mergeCell ref="W1953:Y1953"/>
    <mergeCell ref="W1954:Y1954"/>
    <mergeCell ref="W1955:Y1955"/>
    <mergeCell ref="W1956:Y1956"/>
    <mergeCell ref="W1957:Y1957"/>
    <mergeCell ref="W1958:Y1958"/>
    <mergeCell ref="W1959:Y1959"/>
    <mergeCell ref="W1961:Y1961"/>
    <mergeCell ref="W1962:Y1962"/>
    <mergeCell ref="W1963:Y1963"/>
    <mergeCell ref="W1965:Y1965"/>
    <mergeCell ref="W1966:Y1966"/>
    <mergeCell ref="W1967:Y1967"/>
    <mergeCell ref="Z2001:AA2001"/>
    <mergeCell ref="W2002:AA2002"/>
    <mergeCell ref="W2003:AA2003"/>
    <mergeCell ref="W2004:AA2004"/>
    <mergeCell ref="W2006:W2007"/>
    <mergeCell ref="X2006:X2007"/>
    <mergeCell ref="Y2006:Y2007"/>
    <mergeCell ref="Z2006:AA2006"/>
    <mergeCell ref="AB2006:AB2007"/>
    <mergeCell ref="W2009:W2010"/>
    <mergeCell ref="X2009:X2010"/>
    <mergeCell ref="W2011:W2012"/>
    <mergeCell ref="X2011:X2012"/>
    <mergeCell ref="W2014:W2015"/>
    <mergeCell ref="X2014:X2015"/>
    <mergeCell ref="W2016:W2017"/>
    <mergeCell ref="X2016:X2017"/>
    <mergeCell ref="W2018:W2019"/>
    <mergeCell ref="X2018:X2019"/>
    <mergeCell ref="W2020:W2021"/>
    <mergeCell ref="X2020:X2021"/>
    <mergeCell ref="W2022:W2023"/>
    <mergeCell ref="X2022:X2023"/>
    <mergeCell ref="W2025:W2026"/>
    <mergeCell ref="X2025:X2026"/>
    <mergeCell ref="W2027:W2028"/>
    <mergeCell ref="X2027:X2028"/>
    <mergeCell ref="W2029:W2030"/>
    <mergeCell ref="X2029:X2030"/>
    <mergeCell ref="W2031:W2032"/>
    <mergeCell ref="X2031:X2032"/>
    <mergeCell ref="W2033:W2034"/>
    <mergeCell ref="X2033:X2034"/>
    <mergeCell ref="W2035:W2036"/>
    <mergeCell ref="X2035:X2036"/>
    <mergeCell ref="W2037:W2038"/>
    <mergeCell ref="X2037:X2038"/>
    <mergeCell ref="W2039:W2040"/>
    <mergeCell ref="X2039:X2040"/>
    <mergeCell ref="W2041:W2042"/>
    <mergeCell ref="X2041:X2042"/>
    <mergeCell ref="W2043:Y2043"/>
    <mergeCell ref="W2045:Y2045"/>
    <mergeCell ref="W2047:Y2048"/>
    <mergeCell ref="W2049:Y2049"/>
    <mergeCell ref="W2050:Y2050"/>
    <mergeCell ref="W2051:Y2051"/>
    <mergeCell ref="W2052:Y2052"/>
    <mergeCell ref="W2053:Y2053"/>
    <mergeCell ref="W2054:Y2054"/>
    <mergeCell ref="W2055:Y2055"/>
    <mergeCell ref="W2056:Y2056"/>
    <mergeCell ref="W2057:Y2057"/>
    <mergeCell ref="W2058:Y2058"/>
    <mergeCell ref="W2059:Y2059"/>
    <mergeCell ref="W2061:Y2061"/>
    <mergeCell ref="W2062:Y2062"/>
    <mergeCell ref="W2063:Y2063"/>
    <mergeCell ref="W2065:Y2065"/>
    <mergeCell ref="W2066:Y2066"/>
    <mergeCell ref="W2067:Y2067"/>
    <mergeCell ref="Z2101:AA2101"/>
    <mergeCell ref="W2102:AA2102"/>
    <mergeCell ref="W2103:AA2103"/>
    <mergeCell ref="W2104:AA2104"/>
    <mergeCell ref="W2106:W2107"/>
    <mergeCell ref="X2106:X2107"/>
    <mergeCell ref="Y2106:Y2107"/>
    <mergeCell ref="Z2106:AA2106"/>
    <mergeCell ref="AB2106:AB2107"/>
    <mergeCell ref="W2109:W2110"/>
    <mergeCell ref="X2109:X2110"/>
    <mergeCell ref="W2111:W2112"/>
    <mergeCell ref="X2111:X2112"/>
    <mergeCell ref="W2114:W2115"/>
    <mergeCell ref="X2114:X2115"/>
    <mergeCell ref="W2116:W2117"/>
    <mergeCell ref="X2116:X2117"/>
    <mergeCell ref="W2118:W2119"/>
    <mergeCell ref="X2118:X2119"/>
    <mergeCell ref="W2120:W2121"/>
    <mergeCell ref="X2120:X2121"/>
    <mergeCell ref="W2122:W2123"/>
    <mergeCell ref="X2122:X2123"/>
    <mergeCell ref="W2125:W2126"/>
    <mergeCell ref="X2125:X2126"/>
    <mergeCell ref="W2127:W2128"/>
    <mergeCell ref="X2127:X2128"/>
    <mergeCell ref="W2129:W2130"/>
    <mergeCell ref="X2129:X2130"/>
    <mergeCell ref="W2131:W2132"/>
    <mergeCell ref="X2131:X2132"/>
    <mergeCell ref="W2133:W2134"/>
    <mergeCell ref="X2133:X2134"/>
    <mergeCell ref="W2135:W2136"/>
    <mergeCell ref="X2135:X2136"/>
    <mergeCell ref="W2137:W2138"/>
    <mergeCell ref="X2137:X2138"/>
    <mergeCell ref="W2139:W2140"/>
    <mergeCell ref="X2139:X2140"/>
    <mergeCell ref="W2141:W2142"/>
    <mergeCell ref="X2141:X2142"/>
    <mergeCell ref="W2143:Y2143"/>
    <mergeCell ref="W2145:Y2145"/>
    <mergeCell ref="W2147:Y2148"/>
    <mergeCell ref="W2149:Y2149"/>
    <mergeCell ref="W2150:Y2150"/>
    <mergeCell ref="W2151:Y2151"/>
    <mergeCell ref="W2152:Y2152"/>
    <mergeCell ref="W2153:Y2153"/>
    <mergeCell ref="W2154:Y2154"/>
    <mergeCell ref="W2155:Y2155"/>
    <mergeCell ref="W2156:Y2156"/>
    <mergeCell ref="W2157:Y2157"/>
    <mergeCell ref="W2158:Y2158"/>
    <mergeCell ref="W2159:Y2159"/>
    <mergeCell ref="W2161:Y2161"/>
    <mergeCell ref="W2162:Y2162"/>
    <mergeCell ref="W2163:Y2163"/>
    <mergeCell ref="W2165:Y2165"/>
    <mergeCell ref="W2166:Y2166"/>
    <mergeCell ref="W2167:Y2167"/>
    <mergeCell ref="Z2201:AA2201"/>
    <mergeCell ref="W2202:AA2202"/>
    <mergeCell ref="W2203:AA2203"/>
    <mergeCell ref="W2204:AA2204"/>
    <mergeCell ref="W2206:W2207"/>
    <mergeCell ref="X2206:X2207"/>
    <mergeCell ref="Y2206:Y2207"/>
    <mergeCell ref="Z2206:AA2206"/>
    <mergeCell ref="AB2206:AB2207"/>
    <mergeCell ref="W2209:W2210"/>
    <mergeCell ref="X2209:X2210"/>
    <mergeCell ref="W2211:W2212"/>
    <mergeCell ref="X2211:X2212"/>
    <mergeCell ref="W2214:W2215"/>
    <mergeCell ref="X2214:X2215"/>
    <mergeCell ref="W2216:W2217"/>
    <mergeCell ref="X2216:X2217"/>
    <mergeCell ref="W2218:W2219"/>
    <mergeCell ref="X2218:X2219"/>
    <mergeCell ref="W2220:W2221"/>
    <mergeCell ref="X2220:X2221"/>
    <mergeCell ref="W2222:W2223"/>
    <mergeCell ref="X2222:X2223"/>
    <mergeCell ref="W2225:W2226"/>
    <mergeCell ref="X2225:X2226"/>
    <mergeCell ref="W2227:W2228"/>
    <mergeCell ref="X2227:X2228"/>
    <mergeCell ref="W2229:W2230"/>
    <mergeCell ref="X2229:X2230"/>
    <mergeCell ref="W2231:W2232"/>
    <mergeCell ref="X2231:X2232"/>
    <mergeCell ref="W2233:W2234"/>
    <mergeCell ref="X2233:X2234"/>
    <mergeCell ref="W2235:W2236"/>
    <mergeCell ref="X2235:X2236"/>
    <mergeCell ref="W2237:W2238"/>
    <mergeCell ref="X2237:X2238"/>
    <mergeCell ref="W2239:W2240"/>
    <mergeCell ref="X2239:X2240"/>
    <mergeCell ref="W2241:W2242"/>
    <mergeCell ref="X2241:X2242"/>
    <mergeCell ref="W2243:Y2243"/>
    <mergeCell ref="W2245:Y2245"/>
    <mergeCell ref="W2247:Y2248"/>
    <mergeCell ref="W2249:Y2249"/>
    <mergeCell ref="W2250:Y2250"/>
    <mergeCell ref="W2251:Y2251"/>
    <mergeCell ref="W2252:Y2252"/>
    <mergeCell ref="W2253:Y2253"/>
    <mergeCell ref="W2254:Y2254"/>
    <mergeCell ref="W2255:Y2255"/>
    <mergeCell ref="W2256:Y2256"/>
    <mergeCell ref="W2257:Y2257"/>
    <mergeCell ref="W2258:Y2258"/>
    <mergeCell ref="W2259:Y2259"/>
    <mergeCell ref="W2261:Y2261"/>
    <mergeCell ref="W2262:Y2262"/>
    <mergeCell ref="W2263:Y2263"/>
    <mergeCell ref="W2265:Y2265"/>
    <mergeCell ref="W2266:Y2266"/>
    <mergeCell ref="W2267:Y2267"/>
    <mergeCell ref="Z2301:AA2301"/>
    <mergeCell ref="W2302:AA2302"/>
    <mergeCell ref="W2303:AA2303"/>
    <mergeCell ref="W2304:AA2304"/>
    <mergeCell ref="W2306:W2307"/>
    <mergeCell ref="X2306:X2307"/>
    <mergeCell ref="Y2306:Y2307"/>
    <mergeCell ref="Z2306:AA2306"/>
    <mergeCell ref="AB2306:AB2307"/>
    <mergeCell ref="W2309:W2310"/>
    <mergeCell ref="X2309:X2310"/>
    <mergeCell ref="W2311:W2312"/>
    <mergeCell ref="X2311:X2312"/>
    <mergeCell ref="W2314:W2315"/>
    <mergeCell ref="X2314:X2315"/>
    <mergeCell ref="W2316:W2317"/>
    <mergeCell ref="X2316:X2317"/>
    <mergeCell ref="W2318:W2319"/>
    <mergeCell ref="X2318:X2319"/>
    <mergeCell ref="W2320:W2321"/>
    <mergeCell ref="X2320:X2321"/>
    <mergeCell ref="W2322:W2323"/>
    <mergeCell ref="X2322:X2323"/>
    <mergeCell ref="W2325:W2326"/>
    <mergeCell ref="X2325:X2326"/>
    <mergeCell ref="W2327:W2328"/>
    <mergeCell ref="X2327:X2328"/>
    <mergeCell ref="W2329:W2330"/>
    <mergeCell ref="X2329:X2330"/>
    <mergeCell ref="W2331:W2332"/>
    <mergeCell ref="X2331:X2332"/>
    <mergeCell ref="W2333:W2334"/>
    <mergeCell ref="X2333:X2334"/>
    <mergeCell ref="W2335:W2336"/>
    <mergeCell ref="X2335:X2336"/>
    <mergeCell ref="W2337:W2338"/>
    <mergeCell ref="X2337:X2338"/>
    <mergeCell ref="W2339:W2340"/>
    <mergeCell ref="X2339:X2340"/>
    <mergeCell ref="W2341:W2342"/>
    <mergeCell ref="X2341:X2342"/>
    <mergeCell ref="W2343:Y2343"/>
    <mergeCell ref="W2345:Y2345"/>
    <mergeCell ref="W2347:Y2348"/>
    <mergeCell ref="W2349:Y2349"/>
    <mergeCell ref="W2350:Y2350"/>
    <mergeCell ref="W2351:Y2351"/>
    <mergeCell ref="W2352:Y2352"/>
    <mergeCell ref="W2353:Y2353"/>
    <mergeCell ref="W2354:Y2354"/>
    <mergeCell ref="W2355:Y2355"/>
    <mergeCell ref="W2356:Y2356"/>
    <mergeCell ref="W2357:Y2357"/>
    <mergeCell ref="W2358:Y2358"/>
    <mergeCell ref="W2359:Y2359"/>
    <mergeCell ref="W2361:Y2361"/>
    <mergeCell ref="W2362:Y2362"/>
    <mergeCell ref="W2363:Y2363"/>
    <mergeCell ref="W2365:Y2365"/>
    <mergeCell ref="W2366:Y2366"/>
    <mergeCell ref="W2367:Y2367"/>
    <mergeCell ref="Z2401:AA2401"/>
    <mergeCell ref="W2402:AA2402"/>
    <mergeCell ref="W2403:AA2403"/>
    <mergeCell ref="W2404:AA2404"/>
    <mergeCell ref="W2406:W2407"/>
    <mergeCell ref="X2406:X2407"/>
    <mergeCell ref="Y2406:Y2407"/>
    <mergeCell ref="Z2406:AA2406"/>
    <mergeCell ref="AB2406:AB2407"/>
    <mergeCell ref="W2409:W2410"/>
    <mergeCell ref="X2409:X2410"/>
    <mergeCell ref="W2411:W2412"/>
    <mergeCell ref="X2411:X2412"/>
    <mergeCell ref="W2414:W2415"/>
    <mergeCell ref="X2414:X2415"/>
    <mergeCell ref="W2416:W2417"/>
    <mergeCell ref="X2416:X2417"/>
    <mergeCell ref="W2418:W2419"/>
    <mergeCell ref="X2418:X2419"/>
    <mergeCell ref="W2420:W2421"/>
    <mergeCell ref="X2420:X2421"/>
    <mergeCell ref="W2422:W2423"/>
    <mergeCell ref="X2422:X2423"/>
    <mergeCell ref="W2425:W2426"/>
    <mergeCell ref="X2425:X2426"/>
    <mergeCell ref="W2427:W2428"/>
    <mergeCell ref="X2427:X2428"/>
    <mergeCell ref="W2429:W2430"/>
    <mergeCell ref="X2429:X2430"/>
    <mergeCell ref="W2431:W2432"/>
    <mergeCell ref="X2431:X2432"/>
    <mergeCell ref="W2433:W2434"/>
    <mergeCell ref="X2433:X2434"/>
    <mergeCell ref="W2435:W2436"/>
    <mergeCell ref="X2435:X2436"/>
    <mergeCell ref="W2437:W2438"/>
    <mergeCell ref="X2437:X2438"/>
    <mergeCell ref="W2439:W2440"/>
    <mergeCell ref="X2439:X2440"/>
    <mergeCell ref="W2441:W2442"/>
    <mergeCell ref="X2441:X2442"/>
    <mergeCell ref="W2443:Y2443"/>
    <mergeCell ref="W2445:Y2445"/>
    <mergeCell ref="W2447:Y2448"/>
    <mergeCell ref="W2449:Y2449"/>
    <mergeCell ref="W2450:Y2450"/>
    <mergeCell ref="W2451:Y2451"/>
    <mergeCell ref="W2452:Y2452"/>
    <mergeCell ref="W2453:Y2453"/>
    <mergeCell ref="W2454:Y2454"/>
    <mergeCell ref="W2455:Y2455"/>
    <mergeCell ref="W2456:Y2456"/>
    <mergeCell ref="W2457:Y2457"/>
    <mergeCell ref="W2458:Y2458"/>
    <mergeCell ref="W2459:Y2459"/>
    <mergeCell ref="W2461:Y2461"/>
    <mergeCell ref="W2462:Y2462"/>
    <mergeCell ref="W2463:Y2463"/>
    <mergeCell ref="W2465:Y2465"/>
    <mergeCell ref="W2466:Y2466"/>
    <mergeCell ref="W2467:Y2467"/>
    <mergeCell ref="Z2501:AA2501"/>
    <mergeCell ref="W2502:AA2502"/>
    <mergeCell ref="W2503:AA2503"/>
    <mergeCell ref="W2504:AA2504"/>
    <mergeCell ref="W2506:W2507"/>
    <mergeCell ref="X2506:X2507"/>
    <mergeCell ref="Y2506:Y2507"/>
    <mergeCell ref="Z2506:AA2506"/>
    <mergeCell ref="AB2506:AB2507"/>
    <mergeCell ref="W2509:W2510"/>
    <mergeCell ref="X2509:X2510"/>
    <mergeCell ref="W2511:W2512"/>
    <mergeCell ref="X2511:X2512"/>
    <mergeCell ref="W2514:W2515"/>
    <mergeCell ref="X2514:X2515"/>
    <mergeCell ref="W2516:W2517"/>
    <mergeCell ref="X2516:X2517"/>
    <mergeCell ref="W2518:W2519"/>
    <mergeCell ref="X2518:X2519"/>
    <mergeCell ref="W2520:W2521"/>
    <mergeCell ref="X2520:X2521"/>
    <mergeCell ref="W2522:W2523"/>
    <mergeCell ref="X2522:X2523"/>
    <mergeCell ref="W2525:W2526"/>
    <mergeCell ref="X2525:X2526"/>
    <mergeCell ref="W2527:W2528"/>
    <mergeCell ref="X2527:X2528"/>
    <mergeCell ref="W2529:W2530"/>
    <mergeCell ref="X2529:X2530"/>
    <mergeCell ref="W2531:W2532"/>
    <mergeCell ref="X2531:X2532"/>
    <mergeCell ref="W2533:W2534"/>
    <mergeCell ref="X2533:X2534"/>
    <mergeCell ref="W2535:W2536"/>
    <mergeCell ref="X2535:X2536"/>
    <mergeCell ref="W2537:W2538"/>
    <mergeCell ref="X2537:X2538"/>
    <mergeCell ref="W2539:W2540"/>
    <mergeCell ref="X2539:X2540"/>
    <mergeCell ref="W2541:W2542"/>
    <mergeCell ref="X2541:X2542"/>
    <mergeCell ref="W2543:Y2543"/>
    <mergeCell ref="W2545:Y2545"/>
    <mergeCell ref="W2547:Y2548"/>
    <mergeCell ref="W2549:Y2549"/>
    <mergeCell ref="W2550:Y2550"/>
    <mergeCell ref="W2551:Y2551"/>
    <mergeCell ref="W2552:Y2552"/>
    <mergeCell ref="W2553:Y2553"/>
    <mergeCell ref="W2554:Y2554"/>
    <mergeCell ref="W2555:Y2555"/>
    <mergeCell ref="W2556:Y2556"/>
    <mergeCell ref="W2557:Y2557"/>
    <mergeCell ref="W2558:Y2558"/>
    <mergeCell ref="W2559:Y2559"/>
    <mergeCell ref="W2561:Y2561"/>
    <mergeCell ref="W2562:Y2562"/>
    <mergeCell ref="W2563:Y2563"/>
    <mergeCell ref="W2565:Y2565"/>
    <mergeCell ref="W2566:Y2566"/>
    <mergeCell ref="W2567:Y2567"/>
    <mergeCell ref="Z2601:AA2601"/>
    <mergeCell ref="W2602:AA2602"/>
    <mergeCell ref="W2603:AA2603"/>
    <mergeCell ref="W2604:AA2604"/>
    <mergeCell ref="W2606:W2607"/>
    <mergeCell ref="X2606:X2607"/>
    <mergeCell ref="Y2606:Y2607"/>
    <mergeCell ref="Z2606:AA2606"/>
    <mergeCell ref="AB2606:AB2607"/>
    <mergeCell ref="W2609:W2610"/>
    <mergeCell ref="X2609:X2610"/>
    <mergeCell ref="W2611:W2612"/>
    <mergeCell ref="X2611:X2612"/>
    <mergeCell ref="W2614:W2615"/>
    <mergeCell ref="X2614:X2615"/>
    <mergeCell ref="W2616:W2617"/>
    <mergeCell ref="X2616:X2617"/>
    <mergeCell ref="W2618:W2619"/>
    <mergeCell ref="X2618:X2619"/>
    <mergeCell ref="W2620:W2621"/>
    <mergeCell ref="X2620:X2621"/>
    <mergeCell ref="W2622:W2623"/>
    <mergeCell ref="X2622:X2623"/>
    <mergeCell ref="W2625:W2626"/>
    <mergeCell ref="X2625:X2626"/>
    <mergeCell ref="W2627:W2628"/>
    <mergeCell ref="X2627:X2628"/>
    <mergeCell ref="W2629:W2630"/>
    <mergeCell ref="X2629:X2630"/>
    <mergeCell ref="W2631:W2632"/>
    <mergeCell ref="X2631:X2632"/>
    <mergeCell ref="W2633:W2634"/>
    <mergeCell ref="X2633:X2634"/>
    <mergeCell ref="W2635:W2636"/>
    <mergeCell ref="X2635:X2636"/>
    <mergeCell ref="W2637:W2638"/>
    <mergeCell ref="X2637:X2638"/>
    <mergeCell ref="W2639:W2640"/>
    <mergeCell ref="X2639:X2640"/>
    <mergeCell ref="W2641:W2642"/>
    <mergeCell ref="X2641:X2642"/>
    <mergeCell ref="W2643:Y2643"/>
    <mergeCell ref="W2645:Y2645"/>
    <mergeCell ref="W2647:Y2648"/>
    <mergeCell ref="W2649:Y2649"/>
    <mergeCell ref="W2650:Y2650"/>
    <mergeCell ref="W2651:Y2651"/>
    <mergeCell ref="W2652:Y2652"/>
    <mergeCell ref="W2653:Y2653"/>
    <mergeCell ref="W2654:Y2654"/>
    <mergeCell ref="W2655:Y2655"/>
    <mergeCell ref="W2656:Y2656"/>
    <mergeCell ref="W2657:Y2657"/>
    <mergeCell ref="W2658:Y2658"/>
    <mergeCell ref="W2659:Y2659"/>
    <mergeCell ref="W2661:Y2661"/>
    <mergeCell ref="W2662:Y2662"/>
    <mergeCell ref="W2663:Y2663"/>
    <mergeCell ref="W2665:Y2665"/>
    <mergeCell ref="W2666:Y2666"/>
    <mergeCell ref="W2667:Y2667"/>
    <mergeCell ref="Z2701:AA2701"/>
    <mergeCell ref="W2702:AA2702"/>
    <mergeCell ref="W2703:AA2703"/>
    <mergeCell ref="W2704:AA2704"/>
    <mergeCell ref="W2706:W2707"/>
    <mergeCell ref="X2706:X2707"/>
    <mergeCell ref="Y2706:Y2707"/>
    <mergeCell ref="Z2706:AA2706"/>
    <mergeCell ref="AB2706:AB2707"/>
    <mergeCell ref="W2709:W2710"/>
    <mergeCell ref="X2709:X2710"/>
    <mergeCell ref="W2711:W2712"/>
    <mergeCell ref="X2711:X2712"/>
    <mergeCell ref="W2714:W2715"/>
    <mergeCell ref="X2714:X2715"/>
    <mergeCell ref="W2716:W2717"/>
    <mergeCell ref="X2716:X2717"/>
    <mergeCell ref="W2718:W2719"/>
    <mergeCell ref="X2718:X2719"/>
    <mergeCell ref="W2720:W2721"/>
    <mergeCell ref="X2720:X2721"/>
    <mergeCell ref="W2722:W2723"/>
    <mergeCell ref="X2722:X2723"/>
    <mergeCell ref="W2725:W2726"/>
    <mergeCell ref="X2725:X2726"/>
    <mergeCell ref="W2727:W2728"/>
    <mergeCell ref="X2727:X2728"/>
    <mergeCell ref="W2729:W2730"/>
    <mergeCell ref="X2729:X2730"/>
    <mergeCell ref="W2731:W2732"/>
    <mergeCell ref="X2731:X2732"/>
    <mergeCell ref="W2733:W2734"/>
    <mergeCell ref="X2733:X2734"/>
    <mergeCell ref="W2735:W2736"/>
    <mergeCell ref="X2735:X2736"/>
    <mergeCell ref="W2737:W2738"/>
    <mergeCell ref="X2737:X2738"/>
    <mergeCell ref="W2739:W2740"/>
    <mergeCell ref="X2739:X2740"/>
    <mergeCell ref="W2741:W2742"/>
    <mergeCell ref="X2741:X2742"/>
    <mergeCell ref="W2743:Y2743"/>
    <mergeCell ref="W2745:Y2745"/>
    <mergeCell ref="W2747:Y2748"/>
    <mergeCell ref="W2749:Y2749"/>
    <mergeCell ref="W2750:Y2750"/>
    <mergeCell ref="W2751:Y2751"/>
    <mergeCell ref="W2752:Y2752"/>
    <mergeCell ref="W2753:Y2753"/>
    <mergeCell ref="W2754:Y2754"/>
    <mergeCell ref="W2755:Y2755"/>
    <mergeCell ref="W2756:Y2756"/>
    <mergeCell ref="W2757:Y2757"/>
    <mergeCell ref="W2758:Y2758"/>
    <mergeCell ref="W2759:Y2759"/>
    <mergeCell ref="W2761:Y2761"/>
    <mergeCell ref="W2762:Y2762"/>
    <mergeCell ref="W2763:Y2763"/>
    <mergeCell ref="W2765:Y2765"/>
    <mergeCell ref="W2766:Y2766"/>
    <mergeCell ref="W2767:Y2767"/>
    <mergeCell ref="AA2770:AB2770"/>
    <mergeCell ref="AA2774:AB2774"/>
    <mergeCell ref="Z2801:AA2801"/>
    <mergeCell ref="W2802:AA2802"/>
    <mergeCell ref="W2803:AA2803"/>
    <mergeCell ref="W2804:AA2804"/>
    <mergeCell ref="W2806:W2807"/>
    <mergeCell ref="X2806:X2807"/>
    <mergeCell ref="Y2806:Y2807"/>
    <mergeCell ref="Z2806:AA2806"/>
    <mergeCell ref="AB2806:AB2807"/>
    <mergeCell ref="W2809:W2810"/>
    <mergeCell ref="X2809:X2810"/>
    <mergeCell ref="W2811:W2812"/>
    <mergeCell ref="X2811:X2812"/>
    <mergeCell ref="W2814:W2815"/>
    <mergeCell ref="X2814:X2815"/>
    <mergeCell ref="W2816:W2817"/>
    <mergeCell ref="X2816:X2817"/>
    <mergeCell ref="W2818:W2819"/>
    <mergeCell ref="X2818:X2819"/>
    <mergeCell ref="W2820:W2821"/>
    <mergeCell ref="X2820:X2821"/>
    <mergeCell ref="W2822:W2823"/>
    <mergeCell ref="X2822:X2823"/>
    <mergeCell ref="W2825:W2826"/>
    <mergeCell ref="X2825:X2826"/>
    <mergeCell ref="W2827:W2828"/>
    <mergeCell ref="X2827:X2828"/>
    <mergeCell ref="W2829:W2830"/>
    <mergeCell ref="X2829:X2830"/>
    <mergeCell ref="W2831:W2832"/>
    <mergeCell ref="X2831:X2832"/>
    <mergeCell ref="W2833:W2834"/>
    <mergeCell ref="X2833:X2834"/>
    <mergeCell ref="W2835:W2836"/>
    <mergeCell ref="X2835:X2836"/>
    <mergeCell ref="W2837:W2838"/>
    <mergeCell ref="X2837:X2838"/>
    <mergeCell ref="W2839:W2840"/>
    <mergeCell ref="X2839:X2840"/>
    <mergeCell ref="W2841:W2842"/>
    <mergeCell ref="X2841:X2842"/>
    <mergeCell ref="W2843:Y2843"/>
    <mergeCell ref="W2845:Y2845"/>
    <mergeCell ref="W2847:Y2848"/>
    <mergeCell ref="W2849:Y2849"/>
    <mergeCell ref="W2850:Y2850"/>
    <mergeCell ref="W2851:Y2851"/>
    <mergeCell ref="W2852:Y2852"/>
    <mergeCell ref="W2853:Y2853"/>
    <mergeCell ref="W2854:Y2854"/>
    <mergeCell ref="W2855:Y2855"/>
    <mergeCell ref="W2856:Y2856"/>
    <mergeCell ref="W2857:Y2857"/>
    <mergeCell ref="W2858:Y2858"/>
    <mergeCell ref="W2859:Y2859"/>
    <mergeCell ref="W2861:Y2861"/>
    <mergeCell ref="W2862:Y2862"/>
    <mergeCell ref="W2863:Y2863"/>
    <mergeCell ref="W2865:Y2865"/>
    <mergeCell ref="W2866:Y2866"/>
    <mergeCell ref="W2867:Y2867"/>
    <mergeCell ref="Z2901:AA2901"/>
    <mergeCell ref="W2902:AA2902"/>
    <mergeCell ref="W2903:AA2903"/>
    <mergeCell ref="W2904:AA2904"/>
    <mergeCell ref="W2906:W2907"/>
    <mergeCell ref="X2906:X2907"/>
    <mergeCell ref="Y2906:Y2907"/>
    <mergeCell ref="Z2906:AA2906"/>
    <mergeCell ref="AB2906:AB2907"/>
    <mergeCell ref="W2909:W2910"/>
    <mergeCell ref="X2909:X2910"/>
    <mergeCell ref="W2911:W2912"/>
    <mergeCell ref="X2911:X2912"/>
    <mergeCell ref="W2914:W2915"/>
    <mergeCell ref="X2914:X2915"/>
    <mergeCell ref="W2916:W2917"/>
    <mergeCell ref="X2916:X2917"/>
    <mergeCell ref="W2918:W2919"/>
    <mergeCell ref="X2918:X2919"/>
    <mergeCell ref="W2920:W2921"/>
    <mergeCell ref="X2920:X2921"/>
    <mergeCell ref="W2922:W2923"/>
    <mergeCell ref="X2922:X2923"/>
    <mergeCell ref="W2925:W2926"/>
    <mergeCell ref="X2925:X2926"/>
    <mergeCell ref="W2927:W2928"/>
    <mergeCell ref="X2927:X2928"/>
    <mergeCell ref="W2929:W2930"/>
    <mergeCell ref="X2929:X2930"/>
    <mergeCell ref="W2931:W2932"/>
    <mergeCell ref="X2931:X2932"/>
    <mergeCell ref="W2933:W2934"/>
    <mergeCell ref="X2933:X2934"/>
    <mergeCell ref="W2935:W2936"/>
    <mergeCell ref="X2935:X2936"/>
    <mergeCell ref="W2937:W2938"/>
    <mergeCell ref="X2937:X2938"/>
    <mergeCell ref="W2939:W2940"/>
    <mergeCell ref="X2939:X2940"/>
    <mergeCell ref="W2941:W2942"/>
    <mergeCell ref="X2941:X2942"/>
    <mergeCell ref="W2943:Y2943"/>
    <mergeCell ref="W2945:Y2945"/>
    <mergeCell ref="W2947:Y2948"/>
    <mergeCell ref="W2949:Y2949"/>
    <mergeCell ref="W2950:Y2950"/>
    <mergeCell ref="W2951:Y2951"/>
    <mergeCell ref="W2952:Y2952"/>
    <mergeCell ref="W2953:Y2953"/>
    <mergeCell ref="W2954:Y2954"/>
    <mergeCell ref="W2955:Y2955"/>
    <mergeCell ref="W2956:Y2956"/>
    <mergeCell ref="W2957:Y2957"/>
    <mergeCell ref="W2958:Y2958"/>
    <mergeCell ref="W2959:Y2959"/>
    <mergeCell ref="W2961:Y2961"/>
    <mergeCell ref="W2962:Y2962"/>
    <mergeCell ref="W2963:Y2963"/>
    <mergeCell ref="W2965:Y2965"/>
    <mergeCell ref="W2966:Y2966"/>
    <mergeCell ref="W2967:Y2967"/>
    <mergeCell ref="Z3001:AA3001"/>
    <mergeCell ref="W3002:AA3002"/>
    <mergeCell ref="W3003:AA3003"/>
    <mergeCell ref="W3004:AA3004"/>
    <mergeCell ref="W3006:W3007"/>
    <mergeCell ref="X3006:X3007"/>
    <mergeCell ref="Y3006:Y3007"/>
    <mergeCell ref="Z3006:AA3006"/>
    <mergeCell ref="AB3006:AB3007"/>
    <mergeCell ref="W3009:W3010"/>
    <mergeCell ref="X3009:X3010"/>
    <mergeCell ref="W3011:W3012"/>
    <mergeCell ref="X3011:X3012"/>
    <mergeCell ref="W3014:W3015"/>
    <mergeCell ref="X3014:X3015"/>
    <mergeCell ref="W3016:W3017"/>
    <mergeCell ref="X3016:X3017"/>
    <mergeCell ref="W3018:W3019"/>
    <mergeCell ref="X3018:X3019"/>
    <mergeCell ref="W3020:W3021"/>
    <mergeCell ref="X3020:X3021"/>
    <mergeCell ref="W3022:W3023"/>
    <mergeCell ref="X3022:X3023"/>
    <mergeCell ref="W3025:W3026"/>
    <mergeCell ref="X3025:X3026"/>
    <mergeCell ref="W3027:W3028"/>
    <mergeCell ref="X3027:X3028"/>
    <mergeCell ref="W3029:W3030"/>
    <mergeCell ref="X3029:X3030"/>
    <mergeCell ref="W3031:W3032"/>
    <mergeCell ref="X3031:X3032"/>
    <mergeCell ref="W3033:W3034"/>
    <mergeCell ref="X3033:X3034"/>
    <mergeCell ref="W3035:W3036"/>
    <mergeCell ref="X3035:X3036"/>
    <mergeCell ref="W3037:W3038"/>
    <mergeCell ref="X3037:X3038"/>
    <mergeCell ref="W3039:W3040"/>
    <mergeCell ref="X3039:X3040"/>
    <mergeCell ref="W3041:W3042"/>
    <mergeCell ref="X3041:X3042"/>
    <mergeCell ref="W3043:Y3043"/>
    <mergeCell ref="W3045:Y3045"/>
    <mergeCell ref="W3047:Y3048"/>
    <mergeCell ref="W3049:Y3049"/>
    <mergeCell ref="W3050:Y3050"/>
    <mergeCell ref="W3051:Y3051"/>
    <mergeCell ref="W3052:Y3052"/>
    <mergeCell ref="W3053:Y3053"/>
    <mergeCell ref="W3054:Y3054"/>
    <mergeCell ref="W3055:Y3055"/>
    <mergeCell ref="W3056:Y3056"/>
    <mergeCell ref="W3057:Y3057"/>
    <mergeCell ref="W3058:Y3058"/>
    <mergeCell ref="W3059:Y3059"/>
    <mergeCell ref="W3061:Y3061"/>
    <mergeCell ref="W3062:Y3062"/>
    <mergeCell ref="W3063:Y3063"/>
    <mergeCell ref="W3065:Y3065"/>
    <mergeCell ref="W3066:Y3066"/>
    <mergeCell ref="W3067:Y3067"/>
    <mergeCell ref="Z3101:AA3101"/>
    <mergeCell ref="W3102:AA3102"/>
    <mergeCell ref="W3103:AA3103"/>
    <mergeCell ref="W3104:AA3104"/>
    <mergeCell ref="W3106:W3107"/>
    <mergeCell ref="X3106:X3107"/>
    <mergeCell ref="Y3106:Y3107"/>
    <mergeCell ref="Z3106:AA3106"/>
    <mergeCell ref="AB3106:AB3107"/>
    <mergeCell ref="W3109:W3110"/>
    <mergeCell ref="X3109:X3110"/>
    <mergeCell ref="W3111:W3112"/>
    <mergeCell ref="X3111:X3112"/>
    <mergeCell ref="W3114:W3115"/>
    <mergeCell ref="X3114:X3115"/>
    <mergeCell ref="W3116:W3117"/>
    <mergeCell ref="X3116:X3117"/>
    <mergeCell ref="W3118:W3119"/>
    <mergeCell ref="X3118:X3119"/>
    <mergeCell ref="W3120:W3121"/>
    <mergeCell ref="X3120:X3121"/>
    <mergeCell ref="W3122:W3123"/>
    <mergeCell ref="X3122:X3123"/>
    <mergeCell ref="W3125:W3126"/>
    <mergeCell ref="X3125:X3126"/>
    <mergeCell ref="W3127:W3128"/>
    <mergeCell ref="X3127:X3128"/>
    <mergeCell ref="W3129:W3130"/>
    <mergeCell ref="X3129:X3130"/>
    <mergeCell ref="W3131:W3132"/>
    <mergeCell ref="X3131:X3132"/>
    <mergeCell ref="W3133:W3134"/>
    <mergeCell ref="X3133:X3134"/>
    <mergeCell ref="W3135:W3136"/>
    <mergeCell ref="X3135:X3136"/>
    <mergeCell ref="W3137:W3138"/>
    <mergeCell ref="X3137:X3138"/>
    <mergeCell ref="W3139:W3140"/>
    <mergeCell ref="X3139:X3140"/>
    <mergeCell ref="W3141:W3142"/>
    <mergeCell ref="X3141:X3142"/>
    <mergeCell ref="W3143:Y3143"/>
    <mergeCell ref="W3145:Y3145"/>
    <mergeCell ref="W3147:Y3148"/>
    <mergeCell ref="W3149:Y3149"/>
    <mergeCell ref="W3150:Y3150"/>
    <mergeCell ref="W3151:Y3151"/>
    <mergeCell ref="W3152:Y3152"/>
    <mergeCell ref="W3153:Y3153"/>
    <mergeCell ref="W3154:Y3154"/>
    <mergeCell ref="W3155:Y3155"/>
    <mergeCell ref="W3156:Y3156"/>
    <mergeCell ref="W3157:Y3157"/>
    <mergeCell ref="W3158:Y3158"/>
    <mergeCell ref="W3159:Y3159"/>
    <mergeCell ref="W3161:Y3161"/>
    <mergeCell ref="W3162:Y3162"/>
    <mergeCell ref="W3163:Y3163"/>
    <mergeCell ref="W3165:Y3165"/>
    <mergeCell ref="W3166:Y3166"/>
    <mergeCell ref="W3167:Y3167"/>
    <mergeCell ref="Z3201:AA3201"/>
    <mergeCell ref="W3202:AA3202"/>
    <mergeCell ref="W3203:AA3203"/>
    <mergeCell ref="W3204:AA3204"/>
    <mergeCell ref="W3206:W3207"/>
    <mergeCell ref="X3206:X3207"/>
    <mergeCell ref="Y3206:Y3207"/>
    <mergeCell ref="Z3206:AA3206"/>
    <mergeCell ref="AB3206:AB3207"/>
    <mergeCell ref="W3209:W3210"/>
    <mergeCell ref="X3209:X3210"/>
    <mergeCell ref="W3211:W3212"/>
    <mergeCell ref="X3211:X3212"/>
    <mergeCell ref="W3214:W3215"/>
    <mergeCell ref="X3214:X3215"/>
    <mergeCell ref="W3216:W3217"/>
    <mergeCell ref="X3216:X3217"/>
    <mergeCell ref="W3218:W3219"/>
    <mergeCell ref="X3218:X3219"/>
    <mergeCell ref="W3220:W3221"/>
    <mergeCell ref="X3220:X3221"/>
    <mergeCell ref="W3222:W3223"/>
    <mergeCell ref="X3222:X3223"/>
    <mergeCell ref="W3225:W3226"/>
    <mergeCell ref="X3225:X3226"/>
    <mergeCell ref="W3227:W3228"/>
    <mergeCell ref="X3227:X3228"/>
    <mergeCell ref="W3229:W3230"/>
    <mergeCell ref="X3229:X3230"/>
    <mergeCell ref="W3231:W3232"/>
    <mergeCell ref="X3231:X3232"/>
    <mergeCell ref="W3233:W3234"/>
    <mergeCell ref="X3233:X3234"/>
    <mergeCell ref="W3235:W3236"/>
    <mergeCell ref="X3235:X3236"/>
    <mergeCell ref="W3237:W3238"/>
    <mergeCell ref="X3237:X3238"/>
    <mergeCell ref="W3239:W3240"/>
    <mergeCell ref="X3239:X3240"/>
    <mergeCell ref="W3241:W3242"/>
    <mergeCell ref="X3241:X3242"/>
    <mergeCell ref="W3243:Y3243"/>
    <mergeCell ref="W3245:Y3245"/>
    <mergeCell ref="W3247:Y3248"/>
    <mergeCell ref="W3249:Y3249"/>
    <mergeCell ref="W3250:Y3250"/>
    <mergeCell ref="W3251:Y3251"/>
    <mergeCell ref="W3252:Y3252"/>
    <mergeCell ref="W3253:Y3253"/>
    <mergeCell ref="W3254:Y3254"/>
    <mergeCell ref="W3255:Y3255"/>
    <mergeCell ref="W3256:Y3256"/>
    <mergeCell ref="W3257:Y3257"/>
    <mergeCell ref="W3258:Y3258"/>
    <mergeCell ref="W3259:Y3259"/>
    <mergeCell ref="W3261:Y3261"/>
    <mergeCell ref="W3262:Y3262"/>
    <mergeCell ref="W3263:Y3263"/>
    <mergeCell ref="W3265:Y3265"/>
    <mergeCell ref="W3266:Y3266"/>
    <mergeCell ref="W3267:Y3267"/>
    <mergeCell ref="Z3301:AA3301"/>
    <mergeCell ref="W3302:AA3302"/>
    <mergeCell ref="W3303:AA3303"/>
    <mergeCell ref="W3304:AA3304"/>
    <mergeCell ref="W3306:W3307"/>
    <mergeCell ref="X3306:X3307"/>
    <mergeCell ref="Y3306:Y3307"/>
    <mergeCell ref="Z3306:AA3306"/>
    <mergeCell ref="AB3306:AB3307"/>
    <mergeCell ref="W3309:W3310"/>
    <mergeCell ref="X3309:X3310"/>
    <mergeCell ref="W3311:W3312"/>
    <mergeCell ref="X3311:X3312"/>
    <mergeCell ref="W3314:W3315"/>
    <mergeCell ref="X3314:X3315"/>
    <mergeCell ref="W3316:W3317"/>
    <mergeCell ref="X3316:X3317"/>
    <mergeCell ref="W3318:W3319"/>
    <mergeCell ref="X3318:X3319"/>
    <mergeCell ref="W3320:W3321"/>
    <mergeCell ref="X3320:X3321"/>
    <mergeCell ref="W3322:W3323"/>
    <mergeCell ref="X3322:X3323"/>
    <mergeCell ref="W3325:W3326"/>
    <mergeCell ref="X3325:X3326"/>
    <mergeCell ref="W3327:W3328"/>
    <mergeCell ref="X3327:X3328"/>
    <mergeCell ref="W3329:W3330"/>
    <mergeCell ref="X3329:X3330"/>
    <mergeCell ref="W3331:W3332"/>
    <mergeCell ref="X3331:X3332"/>
    <mergeCell ref="W3333:W3334"/>
    <mergeCell ref="X3333:X3334"/>
    <mergeCell ref="W3335:W3336"/>
    <mergeCell ref="X3335:X3336"/>
    <mergeCell ref="W3337:W3338"/>
    <mergeCell ref="X3337:X3338"/>
    <mergeCell ref="W3339:W3340"/>
    <mergeCell ref="X3339:X3340"/>
    <mergeCell ref="W3341:W3342"/>
    <mergeCell ref="X3341:X3342"/>
    <mergeCell ref="W3343:Y3343"/>
    <mergeCell ref="W3345:Y3345"/>
    <mergeCell ref="W3347:Y3348"/>
    <mergeCell ref="W3349:Y3349"/>
    <mergeCell ref="W3350:Y3350"/>
    <mergeCell ref="W3351:Y3351"/>
    <mergeCell ref="W3352:Y3352"/>
    <mergeCell ref="W3353:Y3353"/>
    <mergeCell ref="W3354:Y3354"/>
    <mergeCell ref="W3355:Y3355"/>
    <mergeCell ref="W3356:Y3356"/>
    <mergeCell ref="W3357:Y3357"/>
    <mergeCell ref="W3358:Y3358"/>
    <mergeCell ref="W3359:Y3359"/>
    <mergeCell ref="W3361:Y3361"/>
    <mergeCell ref="W3362:Y3362"/>
    <mergeCell ref="W3363:Y3363"/>
    <mergeCell ref="W3365:Y3365"/>
    <mergeCell ref="W3366:Y3366"/>
    <mergeCell ref="W3367:Y3367"/>
    <mergeCell ref="Z3401:AA3401"/>
    <mergeCell ref="W3402:AA3402"/>
    <mergeCell ref="W3403:AA3403"/>
    <mergeCell ref="W3404:AA3404"/>
    <mergeCell ref="W3406:W3407"/>
    <mergeCell ref="X3406:X3407"/>
    <mergeCell ref="Y3406:Y3407"/>
    <mergeCell ref="Z3406:AA3406"/>
    <mergeCell ref="AB3406:AB3407"/>
    <mergeCell ref="W3409:W3410"/>
    <mergeCell ref="X3409:X3410"/>
    <mergeCell ref="W3411:W3412"/>
    <mergeCell ref="X3411:X3412"/>
    <mergeCell ref="W3414:W3415"/>
    <mergeCell ref="X3414:X3415"/>
    <mergeCell ref="W3416:W3417"/>
    <mergeCell ref="X3416:X3417"/>
    <mergeCell ref="W3418:W3419"/>
    <mergeCell ref="X3418:X3419"/>
    <mergeCell ref="W3420:W3421"/>
    <mergeCell ref="X3420:X3421"/>
    <mergeCell ref="W3422:W3423"/>
    <mergeCell ref="X3422:X3423"/>
    <mergeCell ref="W3425:W3426"/>
    <mergeCell ref="X3425:X3426"/>
    <mergeCell ref="W3427:W3428"/>
    <mergeCell ref="X3427:X3428"/>
    <mergeCell ref="W3429:W3430"/>
    <mergeCell ref="X3429:X3430"/>
    <mergeCell ref="W3431:W3432"/>
    <mergeCell ref="X3431:X3432"/>
    <mergeCell ref="W3433:W3434"/>
    <mergeCell ref="X3433:X3434"/>
    <mergeCell ref="W3435:W3436"/>
    <mergeCell ref="X3435:X3436"/>
    <mergeCell ref="W3437:W3438"/>
    <mergeCell ref="X3437:X3438"/>
    <mergeCell ref="W3439:W3440"/>
    <mergeCell ref="X3439:X3440"/>
    <mergeCell ref="W3441:W3442"/>
    <mergeCell ref="X3441:X3442"/>
    <mergeCell ref="W3443:Y3443"/>
    <mergeCell ref="W3445:Y3445"/>
    <mergeCell ref="W3447:Y3448"/>
    <mergeCell ref="W3449:Y3449"/>
    <mergeCell ref="W3450:Y3450"/>
    <mergeCell ref="W3451:Y3451"/>
    <mergeCell ref="W3452:Y3452"/>
    <mergeCell ref="W3453:Y3453"/>
    <mergeCell ref="W3454:Y3454"/>
    <mergeCell ref="W3455:Y3455"/>
    <mergeCell ref="W3456:Y3456"/>
    <mergeCell ref="W3457:Y3457"/>
    <mergeCell ref="W3458:Y3458"/>
    <mergeCell ref="W3459:Y3459"/>
    <mergeCell ref="W3461:Y3461"/>
    <mergeCell ref="W3462:Y3462"/>
    <mergeCell ref="W3463:Y3463"/>
    <mergeCell ref="W3465:Y3465"/>
    <mergeCell ref="W3466:Y3466"/>
    <mergeCell ref="W3467:Y3467"/>
    <mergeCell ref="Z3501:AA3501"/>
    <mergeCell ref="W3502:AA3502"/>
    <mergeCell ref="W3503:AA3503"/>
    <mergeCell ref="W3504:AA3504"/>
    <mergeCell ref="W3506:W3507"/>
    <mergeCell ref="X3506:X3507"/>
    <mergeCell ref="Y3506:Y3507"/>
    <mergeCell ref="Z3506:AA3506"/>
    <mergeCell ref="AB3506:AB3507"/>
    <mergeCell ref="W3509:W3510"/>
    <mergeCell ref="X3509:X3510"/>
    <mergeCell ref="W3511:W3512"/>
    <mergeCell ref="X3511:X3512"/>
    <mergeCell ref="W3514:W3515"/>
    <mergeCell ref="X3514:X3515"/>
    <mergeCell ref="W3516:W3517"/>
    <mergeCell ref="X3516:X3517"/>
    <mergeCell ref="W3518:W3519"/>
    <mergeCell ref="X3518:X3519"/>
    <mergeCell ref="W3520:W3521"/>
    <mergeCell ref="X3520:X3521"/>
    <mergeCell ref="W3522:W3523"/>
    <mergeCell ref="X3522:X3523"/>
    <mergeCell ref="W3525:W3526"/>
    <mergeCell ref="X3525:X3526"/>
    <mergeCell ref="W3527:W3528"/>
    <mergeCell ref="X3527:X3528"/>
    <mergeCell ref="W3529:W3530"/>
    <mergeCell ref="X3529:X3530"/>
    <mergeCell ref="W3531:W3532"/>
    <mergeCell ref="X3531:X3532"/>
    <mergeCell ref="W3533:W3534"/>
    <mergeCell ref="X3533:X3534"/>
    <mergeCell ref="W3535:W3536"/>
    <mergeCell ref="X3535:X3536"/>
    <mergeCell ref="W3537:W3538"/>
    <mergeCell ref="X3537:X3538"/>
    <mergeCell ref="W3539:W3540"/>
    <mergeCell ref="X3539:X3540"/>
    <mergeCell ref="W3541:W3542"/>
    <mergeCell ref="X3541:X3542"/>
    <mergeCell ref="W3543:Y3543"/>
    <mergeCell ref="W3545:Y3545"/>
    <mergeCell ref="W3547:Y3548"/>
    <mergeCell ref="W3549:Y3549"/>
    <mergeCell ref="W3550:Y3550"/>
    <mergeCell ref="W3551:Y3551"/>
    <mergeCell ref="W3552:Y3552"/>
    <mergeCell ref="W3553:Y3553"/>
    <mergeCell ref="W3554:Y3554"/>
    <mergeCell ref="W3555:Y3555"/>
    <mergeCell ref="W3556:Y3556"/>
    <mergeCell ref="W3557:Y3557"/>
    <mergeCell ref="W3558:Y3558"/>
    <mergeCell ref="W3559:Y3559"/>
    <mergeCell ref="W3561:Y3561"/>
    <mergeCell ref="W3562:Y3562"/>
    <mergeCell ref="W3563:Y3563"/>
    <mergeCell ref="W3565:Y3565"/>
    <mergeCell ref="W3566:Y3566"/>
    <mergeCell ref="W3567:Y3567"/>
    <mergeCell ref="Z3601:AA3601"/>
    <mergeCell ref="W3602:AA3602"/>
    <mergeCell ref="W3603:AA3603"/>
    <mergeCell ref="W3604:AA3604"/>
    <mergeCell ref="W3606:W3607"/>
    <mergeCell ref="X3606:X3607"/>
    <mergeCell ref="Y3606:Y3607"/>
    <mergeCell ref="Z3606:AA3606"/>
    <mergeCell ref="AB3606:AB3607"/>
    <mergeCell ref="W3609:W3610"/>
    <mergeCell ref="X3609:X3610"/>
    <mergeCell ref="W3611:W3612"/>
    <mergeCell ref="X3611:X3612"/>
    <mergeCell ref="W3614:W3615"/>
    <mergeCell ref="X3614:X3615"/>
    <mergeCell ref="W3616:W3617"/>
    <mergeCell ref="X3616:X3617"/>
    <mergeCell ref="W3618:W3619"/>
    <mergeCell ref="X3618:X3619"/>
    <mergeCell ref="W3620:W3621"/>
    <mergeCell ref="X3620:X3621"/>
    <mergeCell ref="W3622:W3623"/>
    <mergeCell ref="X3622:X3623"/>
    <mergeCell ref="W3625:W3626"/>
    <mergeCell ref="X3625:X3626"/>
    <mergeCell ref="W3627:W3628"/>
    <mergeCell ref="X3627:X3628"/>
    <mergeCell ref="W3629:W3630"/>
    <mergeCell ref="X3629:X3630"/>
    <mergeCell ref="W3631:W3632"/>
    <mergeCell ref="X3631:X3632"/>
    <mergeCell ref="W3633:W3634"/>
    <mergeCell ref="X3633:X3634"/>
    <mergeCell ref="W3635:W3636"/>
    <mergeCell ref="X3635:X3636"/>
    <mergeCell ref="W3637:W3638"/>
    <mergeCell ref="X3637:X3638"/>
    <mergeCell ref="W3639:W3640"/>
    <mergeCell ref="X3639:X3640"/>
    <mergeCell ref="W3641:W3642"/>
    <mergeCell ref="X3641:X3642"/>
    <mergeCell ref="W3643:Y3643"/>
    <mergeCell ref="W3645:Y3645"/>
    <mergeCell ref="W3647:Y3648"/>
    <mergeCell ref="W3649:Y3649"/>
    <mergeCell ref="W3650:Y3650"/>
    <mergeCell ref="W3651:Y3651"/>
    <mergeCell ref="W3652:Y3652"/>
    <mergeCell ref="W3653:Y3653"/>
    <mergeCell ref="W3654:Y3654"/>
    <mergeCell ref="W3655:Y3655"/>
    <mergeCell ref="W3656:Y3656"/>
    <mergeCell ref="W3657:Y3657"/>
    <mergeCell ref="W3658:Y3658"/>
    <mergeCell ref="W3659:Y3659"/>
    <mergeCell ref="W3661:Y3661"/>
    <mergeCell ref="W3662:Y3662"/>
    <mergeCell ref="W3663:Y3663"/>
    <mergeCell ref="W3665:Y3665"/>
    <mergeCell ref="W3666:Y3666"/>
    <mergeCell ref="W3667:Y3667"/>
    <mergeCell ref="Z3701:AA3701"/>
    <mergeCell ref="W3702:AA3702"/>
    <mergeCell ref="W3703:AA3703"/>
    <mergeCell ref="W3704:AA3704"/>
    <mergeCell ref="W3706:W3707"/>
    <mergeCell ref="X3706:X3707"/>
    <mergeCell ref="Y3706:Y3707"/>
    <mergeCell ref="Z3706:AA3706"/>
    <mergeCell ref="AB3706:AB3707"/>
    <mergeCell ref="W3709:W3710"/>
    <mergeCell ref="X3709:X3710"/>
    <mergeCell ref="W3711:W3712"/>
    <mergeCell ref="X3711:X3712"/>
    <mergeCell ref="W3714:W3715"/>
    <mergeCell ref="X3714:X3715"/>
    <mergeCell ref="W3716:W3717"/>
    <mergeCell ref="X3716:X3717"/>
    <mergeCell ref="W3718:W3719"/>
    <mergeCell ref="X3718:X3719"/>
    <mergeCell ref="W3720:W3721"/>
    <mergeCell ref="X3720:X3721"/>
    <mergeCell ref="W3722:W3723"/>
    <mergeCell ref="X3722:X3723"/>
    <mergeCell ref="W3725:W3726"/>
    <mergeCell ref="X3725:X3726"/>
    <mergeCell ref="W3727:W3728"/>
    <mergeCell ref="X3727:X3728"/>
    <mergeCell ref="W3729:W3730"/>
    <mergeCell ref="X3729:X3730"/>
    <mergeCell ref="W3731:W3732"/>
    <mergeCell ref="X3731:X3732"/>
    <mergeCell ref="W3733:W3734"/>
    <mergeCell ref="X3733:X3734"/>
    <mergeCell ref="W3735:W3736"/>
    <mergeCell ref="X3735:X3736"/>
    <mergeCell ref="W3737:W3738"/>
    <mergeCell ref="X3737:X3738"/>
    <mergeCell ref="W3739:W3740"/>
    <mergeCell ref="X3739:X3740"/>
    <mergeCell ref="W3741:W3742"/>
    <mergeCell ref="X3741:X3742"/>
    <mergeCell ref="W3743:Y3743"/>
    <mergeCell ref="W3745:Y3745"/>
    <mergeCell ref="W3747:Y3748"/>
    <mergeCell ref="W3749:Y3749"/>
    <mergeCell ref="W3750:Y3750"/>
    <mergeCell ref="W3751:Y3751"/>
    <mergeCell ref="W3752:Y3752"/>
    <mergeCell ref="W3753:Y3753"/>
    <mergeCell ref="W3754:Y3754"/>
    <mergeCell ref="W3755:Y3755"/>
    <mergeCell ref="W3756:Y3756"/>
    <mergeCell ref="W3757:Y3757"/>
    <mergeCell ref="W3758:Y3758"/>
    <mergeCell ref="W3759:Y3759"/>
    <mergeCell ref="W3761:Y3761"/>
    <mergeCell ref="W3762:Y3762"/>
    <mergeCell ref="W3763:Y3763"/>
    <mergeCell ref="W3765:Y3765"/>
    <mergeCell ref="W3766:Y3766"/>
    <mergeCell ref="W3767:Y3767"/>
    <mergeCell ref="Z3801:AA3801"/>
    <mergeCell ref="W3802:AA3802"/>
    <mergeCell ref="W3803:AA3803"/>
    <mergeCell ref="W3804:AA3804"/>
    <mergeCell ref="W3806:W3807"/>
    <mergeCell ref="X3806:X3807"/>
    <mergeCell ref="Y3806:Y3807"/>
    <mergeCell ref="Z3806:AA3806"/>
    <mergeCell ref="AB3806:AB3807"/>
    <mergeCell ref="W3809:W3810"/>
    <mergeCell ref="X3809:X3810"/>
    <mergeCell ref="W3811:W3812"/>
    <mergeCell ref="X3811:X3812"/>
    <mergeCell ref="W3814:W3815"/>
    <mergeCell ref="X3814:X3815"/>
    <mergeCell ref="W3816:W3817"/>
    <mergeCell ref="X3816:X3817"/>
    <mergeCell ref="W3818:W3819"/>
    <mergeCell ref="X3818:X3819"/>
    <mergeCell ref="W3820:W3821"/>
    <mergeCell ref="X3820:X3821"/>
    <mergeCell ref="W3822:W3823"/>
    <mergeCell ref="X3822:X3823"/>
    <mergeCell ref="W3825:W3826"/>
    <mergeCell ref="X3825:X3826"/>
    <mergeCell ref="W3827:W3828"/>
    <mergeCell ref="X3827:X3828"/>
    <mergeCell ref="W3829:W3830"/>
    <mergeCell ref="X3829:X3830"/>
    <mergeCell ref="W3831:W3832"/>
    <mergeCell ref="X3831:X3832"/>
    <mergeCell ref="W3833:W3834"/>
    <mergeCell ref="X3833:X3834"/>
    <mergeCell ref="W3835:W3836"/>
    <mergeCell ref="X3835:X3836"/>
    <mergeCell ref="W3837:W3838"/>
    <mergeCell ref="X3837:X3838"/>
    <mergeCell ref="W3839:W3840"/>
    <mergeCell ref="X3839:X3840"/>
    <mergeCell ref="W3841:W3842"/>
    <mergeCell ref="X3841:X3842"/>
    <mergeCell ref="W3843:Y3843"/>
    <mergeCell ref="W3845:Y3845"/>
    <mergeCell ref="W3847:Y3848"/>
    <mergeCell ref="W3849:Y3849"/>
    <mergeCell ref="W3850:Y3850"/>
    <mergeCell ref="W3851:Y3851"/>
    <mergeCell ref="W3852:Y3852"/>
    <mergeCell ref="W3853:Y3853"/>
    <mergeCell ref="W3854:Y3854"/>
    <mergeCell ref="W3855:Y3855"/>
    <mergeCell ref="W3856:Y3856"/>
    <mergeCell ref="W3857:Y3857"/>
    <mergeCell ref="W3858:Y3858"/>
    <mergeCell ref="W3859:Y3859"/>
    <mergeCell ref="W3861:Y3861"/>
    <mergeCell ref="W3862:Y3862"/>
    <mergeCell ref="W3863:Y3863"/>
    <mergeCell ref="W3865:Y3865"/>
    <mergeCell ref="W3866:Y3866"/>
    <mergeCell ref="W3867:Y3867"/>
    <mergeCell ref="Z3901:AA3901"/>
    <mergeCell ref="W3902:AA3902"/>
    <mergeCell ref="W3903:AA3903"/>
    <mergeCell ref="W3904:AA3904"/>
    <mergeCell ref="W3906:W3907"/>
    <mergeCell ref="X3906:X3907"/>
    <mergeCell ref="Y3906:Y3907"/>
    <mergeCell ref="Z3906:AA3906"/>
    <mergeCell ref="AB3906:AB3907"/>
    <mergeCell ref="W3909:W3910"/>
    <mergeCell ref="X3909:X3910"/>
    <mergeCell ref="W3911:W3912"/>
    <mergeCell ref="X3911:X3912"/>
    <mergeCell ref="W3914:W3915"/>
    <mergeCell ref="X3914:X3915"/>
    <mergeCell ref="W3916:W3917"/>
    <mergeCell ref="X3916:X3917"/>
    <mergeCell ref="W3918:W3919"/>
    <mergeCell ref="X3918:X3919"/>
    <mergeCell ref="W3920:W3921"/>
    <mergeCell ref="X3920:X3921"/>
    <mergeCell ref="W3922:W3923"/>
    <mergeCell ref="X3922:X3923"/>
    <mergeCell ref="W3925:W3926"/>
    <mergeCell ref="X3925:X3926"/>
    <mergeCell ref="W3927:W3928"/>
    <mergeCell ref="X3927:X3928"/>
    <mergeCell ref="W3929:W3930"/>
    <mergeCell ref="X3929:X3930"/>
    <mergeCell ref="W3931:W3932"/>
    <mergeCell ref="X3931:X3932"/>
    <mergeCell ref="W3933:W3934"/>
    <mergeCell ref="X3933:X3934"/>
    <mergeCell ref="W3935:W3936"/>
    <mergeCell ref="X3935:X3936"/>
    <mergeCell ref="W3937:W3938"/>
    <mergeCell ref="X3937:X3938"/>
    <mergeCell ref="W3939:W3940"/>
    <mergeCell ref="X3939:X3940"/>
    <mergeCell ref="W3941:W3942"/>
    <mergeCell ref="X3941:X3942"/>
    <mergeCell ref="W3943:Y3943"/>
    <mergeCell ref="W3945:Y3945"/>
    <mergeCell ref="W3947:Y3948"/>
    <mergeCell ref="W3949:Y3949"/>
    <mergeCell ref="W3950:Y3950"/>
    <mergeCell ref="W3951:Y3951"/>
    <mergeCell ref="W3952:Y3952"/>
    <mergeCell ref="W3953:Y3953"/>
    <mergeCell ref="W3954:Y3954"/>
    <mergeCell ref="W3955:Y3955"/>
    <mergeCell ref="W3956:Y3956"/>
    <mergeCell ref="W3957:Y3957"/>
    <mergeCell ref="W3958:Y3958"/>
    <mergeCell ref="W3959:Y3959"/>
    <mergeCell ref="W3961:Y3961"/>
    <mergeCell ref="W3962:Y3962"/>
    <mergeCell ref="W3963:Y3963"/>
    <mergeCell ref="W3965:Y3965"/>
    <mergeCell ref="W3966:Y3966"/>
    <mergeCell ref="W3967:Y3967"/>
    <mergeCell ref="Z4001:AA4001"/>
    <mergeCell ref="W4002:AA4002"/>
    <mergeCell ref="W4003:AA4003"/>
    <mergeCell ref="W4004:AA4004"/>
    <mergeCell ref="W4006:W4007"/>
    <mergeCell ref="X4006:X4007"/>
    <mergeCell ref="Y4006:Y4007"/>
    <mergeCell ref="Z4006:AA4006"/>
    <mergeCell ref="AB4006:AB4007"/>
    <mergeCell ref="W4009:W4010"/>
    <mergeCell ref="X4009:X4010"/>
    <mergeCell ref="W4011:W4012"/>
    <mergeCell ref="X4011:X4012"/>
    <mergeCell ref="W4014:W4015"/>
    <mergeCell ref="X4014:X4015"/>
    <mergeCell ref="W4016:W4017"/>
    <mergeCell ref="X4016:X4017"/>
    <mergeCell ref="W4018:W4019"/>
    <mergeCell ref="X4018:X4019"/>
    <mergeCell ref="W4020:W4021"/>
    <mergeCell ref="X4020:X4021"/>
    <mergeCell ref="W4022:W4023"/>
    <mergeCell ref="X4022:X4023"/>
    <mergeCell ref="W4025:W4026"/>
    <mergeCell ref="X4025:X4026"/>
    <mergeCell ref="W4027:W4028"/>
    <mergeCell ref="X4027:X4028"/>
    <mergeCell ref="W4029:W4030"/>
    <mergeCell ref="X4029:X4030"/>
    <mergeCell ref="W4031:W4032"/>
    <mergeCell ref="X4031:X4032"/>
    <mergeCell ref="W4033:W4034"/>
    <mergeCell ref="X4033:X4034"/>
    <mergeCell ref="W4035:W4036"/>
    <mergeCell ref="X4035:X4036"/>
    <mergeCell ref="W4037:W4038"/>
    <mergeCell ref="X4037:X4038"/>
    <mergeCell ref="W4039:W4040"/>
    <mergeCell ref="X4039:X4040"/>
    <mergeCell ref="W4041:W4042"/>
    <mergeCell ref="X4041:X4042"/>
    <mergeCell ref="W4043:Y4043"/>
    <mergeCell ref="W4045:Y4045"/>
    <mergeCell ref="W4047:Y4048"/>
    <mergeCell ref="W4049:Y4049"/>
    <mergeCell ref="W4050:Y4050"/>
    <mergeCell ref="W4051:Y4051"/>
    <mergeCell ref="W4052:Y4052"/>
    <mergeCell ref="W4053:Y4053"/>
    <mergeCell ref="W4054:Y4054"/>
    <mergeCell ref="W4055:Y4055"/>
    <mergeCell ref="W4056:Y4056"/>
    <mergeCell ref="W4057:Y4057"/>
    <mergeCell ref="W4058:Y4058"/>
    <mergeCell ref="W4059:Y4059"/>
    <mergeCell ref="W4061:Y4061"/>
    <mergeCell ref="W4062:Y4062"/>
    <mergeCell ref="W4063:Y4063"/>
    <mergeCell ref="W4065:Y4065"/>
    <mergeCell ref="W4066:Y4066"/>
    <mergeCell ref="W4067:Y4067"/>
    <mergeCell ref="Z4101:AA4101"/>
    <mergeCell ref="W4102:AA4102"/>
    <mergeCell ref="W4103:AA4103"/>
    <mergeCell ref="W4104:AA4104"/>
    <mergeCell ref="W4106:W4107"/>
    <mergeCell ref="X4106:X4107"/>
    <mergeCell ref="Y4106:Y4107"/>
    <mergeCell ref="Z4106:AA4106"/>
    <mergeCell ref="AB4106:AB4107"/>
    <mergeCell ref="W4109:W4110"/>
    <mergeCell ref="X4109:X4110"/>
    <mergeCell ref="W4111:W4112"/>
    <mergeCell ref="X4111:X4112"/>
    <mergeCell ref="W4114:W4115"/>
    <mergeCell ref="X4114:X4115"/>
    <mergeCell ref="W4116:W4117"/>
    <mergeCell ref="X4116:X4117"/>
    <mergeCell ref="W4118:W4119"/>
    <mergeCell ref="X4118:X4119"/>
    <mergeCell ref="W4120:W4121"/>
    <mergeCell ref="X4120:X4121"/>
    <mergeCell ref="W4122:W4123"/>
    <mergeCell ref="X4122:X4123"/>
    <mergeCell ref="W4125:W4126"/>
    <mergeCell ref="X4125:X4126"/>
    <mergeCell ref="W4127:W4128"/>
    <mergeCell ref="X4127:X4128"/>
    <mergeCell ref="W4129:W4130"/>
    <mergeCell ref="X4129:X4130"/>
    <mergeCell ref="W4131:W4132"/>
    <mergeCell ref="X4131:X4132"/>
    <mergeCell ref="W4133:W4134"/>
    <mergeCell ref="X4133:X4134"/>
    <mergeCell ref="W4135:W4136"/>
    <mergeCell ref="X4135:X4136"/>
    <mergeCell ref="W4137:W4138"/>
    <mergeCell ref="X4137:X4138"/>
    <mergeCell ref="W4139:W4140"/>
    <mergeCell ref="X4139:X4140"/>
    <mergeCell ref="W4141:W4142"/>
    <mergeCell ref="X4141:X4142"/>
    <mergeCell ref="W4143:Y4143"/>
    <mergeCell ref="W4145:Y4145"/>
    <mergeCell ref="W4147:Y4148"/>
    <mergeCell ref="W4149:Y4149"/>
    <mergeCell ref="W4150:Y4150"/>
    <mergeCell ref="W4151:Y4151"/>
    <mergeCell ref="W4152:Y4152"/>
    <mergeCell ref="W4153:Y4153"/>
    <mergeCell ref="W4154:Y4154"/>
    <mergeCell ref="W4155:Y4155"/>
    <mergeCell ref="W4156:Y4156"/>
    <mergeCell ref="W4157:Y4157"/>
    <mergeCell ref="W4158:Y4158"/>
    <mergeCell ref="W4159:Y4159"/>
    <mergeCell ref="W4161:Y4161"/>
    <mergeCell ref="W4162:Y4162"/>
    <mergeCell ref="W4163:Y4163"/>
    <mergeCell ref="W4165:Y4165"/>
    <mergeCell ref="W4166:Y4166"/>
    <mergeCell ref="W4167:Y4167"/>
    <mergeCell ref="Z4201:AA4201"/>
    <mergeCell ref="W4202:AA4202"/>
    <mergeCell ref="W4203:AA4203"/>
    <mergeCell ref="W4204:AA4204"/>
    <mergeCell ref="W4206:W4207"/>
    <mergeCell ref="X4206:X4207"/>
    <mergeCell ref="Y4206:Y4207"/>
    <mergeCell ref="Z4206:AA4206"/>
    <mergeCell ref="AB4206:AB4207"/>
    <mergeCell ref="W4209:W4210"/>
    <mergeCell ref="X4209:X4210"/>
    <mergeCell ref="W4211:W4212"/>
    <mergeCell ref="X4211:X4212"/>
    <mergeCell ref="W4214:W4215"/>
    <mergeCell ref="X4214:X4215"/>
    <mergeCell ref="W4216:W4217"/>
    <mergeCell ref="X4216:X4217"/>
    <mergeCell ref="W4218:W4219"/>
    <mergeCell ref="X4218:X4219"/>
    <mergeCell ref="W4220:W4221"/>
    <mergeCell ref="X4220:X4221"/>
    <mergeCell ref="W4222:W4223"/>
    <mergeCell ref="X4222:X4223"/>
    <mergeCell ref="W4225:W4226"/>
    <mergeCell ref="X4225:X4226"/>
    <mergeCell ref="W4227:W4228"/>
    <mergeCell ref="X4227:X4228"/>
    <mergeCell ref="W4229:W4230"/>
    <mergeCell ref="X4229:X4230"/>
    <mergeCell ref="W4231:W4232"/>
    <mergeCell ref="X4231:X4232"/>
    <mergeCell ref="W4233:W4234"/>
    <mergeCell ref="X4233:X4234"/>
    <mergeCell ref="W4235:W4236"/>
    <mergeCell ref="X4235:X4236"/>
    <mergeCell ref="W4237:W4238"/>
    <mergeCell ref="X4237:X4238"/>
    <mergeCell ref="W4239:W4240"/>
    <mergeCell ref="X4239:X4240"/>
    <mergeCell ref="W4241:W4242"/>
    <mergeCell ref="X4241:X4242"/>
    <mergeCell ref="W4243:Y4243"/>
    <mergeCell ref="W4245:Y4245"/>
    <mergeCell ref="W4247:Y4248"/>
    <mergeCell ref="W4249:Y4249"/>
    <mergeCell ref="W4250:Y4250"/>
    <mergeCell ref="W4251:Y4251"/>
    <mergeCell ref="W4252:Y4252"/>
    <mergeCell ref="W4253:Y4253"/>
    <mergeCell ref="W4254:Y4254"/>
    <mergeCell ref="W4255:Y4255"/>
    <mergeCell ref="W4256:Y4256"/>
    <mergeCell ref="W4257:Y4257"/>
    <mergeCell ref="W4258:Y4258"/>
    <mergeCell ref="W4259:Y4259"/>
    <mergeCell ref="W4261:Y4261"/>
    <mergeCell ref="W4262:Y4262"/>
    <mergeCell ref="W4263:Y4263"/>
    <mergeCell ref="W4265:Y4265"/>
    <mergeCell ref="W4266:Y4266"/>
    <mergeCell ref="W4267:Y4267"/>
    <mergeCell ref="Z4301:AA4301"/>
    <mergeCell ref="W4302:AA4302"/>
    <mergeCell ref="W4303:AA4303"/>
    <mergeCell ref="W4304:AA4304"/>
    <mergeCell ref="W4306:W4307"/>
    <mergeCell ref="X4306:X4307"/>
    <mergeCell ref="Y4306:Y4307"/>
    <mergeCell ref="Z4306:AA4306"/>
    <mergeCell ref="AB4306:AB4307"/>
    <mergeCell ref="W4309:W4310"/>
    <mergeCell ref="X4309:X4310"/>
    <mergeCell ref="W4311:W4312"/>
    <mergeCell ref="X4311:X4312"/>
    <mergeCell ref="W4314:W4315"/>
    <mergeCell ref="X4314:X4315"/>
    <mergeCell ref="W4316:W4317"/>
    <mergeCell ref="X4316:X4317"/>
    <mergeCell ref="W4318:W4319"/>
    <mergeCell ref="X4318:X4319"/>
    <mergeCell ref="W4320:W4321"/>
    <mergeCell ref="X4320:X4321"/>
    <mergeCell ref="W4322:W4323"/>
    <mergeCell ref="X4322:X4323"/>
    <mergeCell ref="W4325:W4326"/>
    <mergeCell ref="X4325:X4326"/>
    <mergeCell ref="W4327:W4328"/>
    <mergeCell ref="X4327:X4328"/>
    <mergeCell ref="W4329:W4330"/>
    <mergeCell ref="X4329:X4330"/>
    <mergeCell ref="W4331:W4332"/>
    <mergeCell ref="X4331:X4332"/>
    <mergeCell ref="W4333:W4334"/>
    <mergeCell ref="X4333:X4334"/>
    <mergeCell ref="W4335:W4336"/>
    <mergeCell ref="X4335:X4336"/>
    <mergeCell ref="W4337:W4338"/>
    <mergeCell ref="X4337:X4338"/>
    <mergeCell ref="W4339:W4340"/>
    <mergeCell ref="X4339:X4340"/>
    <mergeCell ref="W4341:W4342"/>
    <mergeCell ref="X4341:X4342"/>
    <mergeCell ref="W4343:Y4343"/>
    <mergeCell ref="W4345:Y4345"/>
    <mergeCell ref="W4347:Y4348"/>
    <mergeCell ref="W4349:Y4349"/>
    <mergeCell ref="W4350:Y4350"/>
    <mergeCell ref="W4351:Y4351"/>
    <mergeCell ref="W4352:Y4352"/>
    <mergeCell ref="W4353:Y4353"/>
    <mergeCell ref="W4354:Y4354"/>
    <mergeCell ref="W4355:Y4355"/>
    <mergeCell ref="W4356:Y4356"/>
    <mergeCell ref="W4357:Y4357"/>
    <mergeCell ref="W4358:Y4358"/>
    <mergeCell ref="W4359:Y4359"/>
    <mergeCell ref="W4361:Y4361"/>
    <mergeCell ref="W4362:Y4362"/>
    <mergeCell ref="W4363:Y4363"/>
    <mergeCell ref="W4365:Y4365"/>
    <mergeCell ref="W4366:Y4366"/>
    <mergeCell ref="W4367:Y4367"/>
    <mergeCell ref="Z4401:AA4401"/>
    <mergeCell ref="W4402:AA4402"/>
    <mergeCell ref="W4403:AA4403"/>
    <mergeCell ref="W4404:AA4404"/>
    <mergeCell ref="W4406:W4407"/>
    <mergeCell ref="X4406:X4407"/>
    <mergeCell ref="Y4406:Y4407"/>
    <mergeCell ref="Z4406:AA4406"/>
    <mergeCell ref="AB4406:AB4407"/>
    <mergeCell ref="W4409:W4410"/>
    <mergeCell ref="X4409:X4410"/>
    <mergeCell ref="W4411:W4412"/>
    <mergeCell ref="X4411:X4412"/>
    <mergeCell ref="W4414:W4415"/>
    <mergeCell ref="X4414:X4415"/>
    <mergeCell ref="W4416:W4417"/>
    <mergeCell ref="X4416:X4417"/>
    <mergeCell ref="W4418:W4419"/>
    <mergeCell ref="X4418:X4419"/>
    <mergeCell ref="W4420:W4421"/>
    <mergeCell ref="X4420:X4421"/>
    <mergeCell ref="W4422:W4423"/>
    <mergeCell ref="X4422:X4423"/>
    <mergeCell ref="W4425:W4426"/>
    <mergeCell ref="X4425:X4426"/>
    <mergeCell ref="W4427:W4428"/>
    <mergeCell ref="X4427:X4428"/>
    <mergeCell ref="W4429:W4430"/>
    <mergeCell ref="X4429:X4430"/>
    <mergeCell ref="W4431:W4432"/>
    <mergeCell ref="X4431:X4432"/>
    <mergeCell ref="W4433:W4434"/>
    <mergeCell ref="X4433:X4434"/>
    <mergeCell ref="W4435:W4436"/>
    <mergeCell ref="X4435:X4436"/>
    <mergeCell ref="W4437:W4438"/>
    <mergeCell ref="X4437:X4438"/>
    <mergeCell ref="W4439:W4440"/>
    <mergeCell ref="X4439:X4440"/>
    <mergeCell ref="W4441:W4442"/>
    <mergeCell ref="X4441:X4442"/>
    <mergeCell ref="W4443:Y4443"/>
    <mergeCell ref="W4445:Y4445"/>
    <mergeCell ref="W4447:Y4448"/>
    <mergeCell ref="W4449:Y4449"/>
    <mergeCell ref="W4450:Y4450"/>
    <mergeCell ref="W4451:Y4451"/>
    <mergeCell ref="W4452:Y4452"/>
    <mergeCell ref="W4453:Y4453"/>
    <mergeCell ref="W4454:Y4454"/>
    <mergeCell ref="W4455:Y4455"/>
    <mergeCell ref="W4456:Y4456"/>
    <mergeCell ref="W4457:Y4457"/>
    <mergeCell ref="W4458:Y4458"/>
    <mergeCell ref="W4459:Y4459"/>
    <mergeCell ref="W4461:Y4461"/>
    <mergeCell ref="W4462:Y4462"/>
    <mergeCell ref="W4463:Y4463"/>
    <mergeCell ref="W4465:Y4465"/>
    <mergeCell ref="W4466:Y4466"/>
    <mergeCell ref="W4467:Y4467"/>
    <mergeCell ref="Z4501:AA4501"/>
    <mergeCell ref="W4502:AA4502"/>
    <mergeCell ref="W4503:AA4503"/>
    <mergeCell ref="W4504:AA4504"/>
    <mergeCell ref="W4506:W4507"/>
    <mergeCell ref="X4506:X4507"/>
    <mergeCell ref="Y4506:Y4507"/>
    <mergeCell ref="Z4506:AA4506"/>
    <mergeCell ref="AB4506:AB4507"/>
    <mergeCell ref="W4509:W4510"/>
    <mergeCell ref="X4509:X4510"/>
    <mergeCell ref="W4511:W4512"/>
    <mergeCell ref="X4511:X4512"/>
    <mergeCell ref="W4514:W4515"/>
    <mergeCell ref="X4514:X4515"/>
    <mergeCell ref="W4516:W4517"/>
    <mergeCell ref="X4516:X4517"/>
    <mergeCell ref="W4518:W4519"/>
    <mergeCell ref="X4518:X4519"/>
    <mergeCell ref="W4520:W4521"/>
    <mergeCell ref="X4520:X4521"/>
    <mergeCell ref="W4522:W4523"/>
    <mergeCell ref="X4522:X4523"/>
    <mergeCell ref="W4525:W4526"/>
    <mergeCell ref="X4525:X4526"/>
    <mergeCell ref="W4527:W4528"/>
    <mergeCell ref="X4527:X4528"/>
    <mergeCell ref="W4529:W4530"/>
    <mergeCell ref="X4529:X4530"/>
    <mergeCell ref="W4531:W4532"/>
    <mergeCell ref="X4531:X4532"/>
    <mergeCell ref="W4533:W4534"/>
    <mergeCell ref="X4533:X4534"/>
    <mergeCell ref="W4535:W4536"/>
    <mergeCell ref="X4535:X4536"/>
    <mergeCell ref="W4537:W4538"/>
    <mergeCell ref="X4537:X4538"/>
    <mergeCell ref="W4539:W4540"/>
    <mergeCell ref="X4539:X4540"/>
    <mergeCell ref="W4541:W4542"/>
    <mergeCell ref="X4541:X4542"/>
    <mergeCell ref="W4543:Y4543"/>
    <mergeCell ref="W4545:Y4545"/>
    <mergeCell ref="W4547:Y4548"/>
    <mergeCell ref="W4549:Y4549"/>
    <mergeCell ref="W4550:Y4550"/>
    <mergeCell ref="W4551:Y4551"/>
    <mergeCell ref="W4552:Y4552"/>
    <mergeCell ref="W4553:Y4553"/>
    <mergeCell ref="W4554:Y4554"/>
    <mergeCell ref="W4555:Y4555"/>
    <mergeCell ref="W4556:Y4556"/>
    <mergeCell ref="W4557:Y4557"/>
    <mergeCell ref="W4558:Y4558"/>
    <mergeCell ref="W4559:Y4559"/>
    <mergeCell ref="W4561:Y4561"/>
    <mergeCell ref="W4562:Y4562"/>
    <mergeCell ref="W4563:Y4563"/>
    <mergeCell ref="W4565:Y4565"/>
    <mergeCell ref="W4566:Y4566"/>
    <mergeCell ref="W4567:Y4567"/>
    <mergeCell ref="Z4601:AA4601"/>
    <mergeCell ref="W4602:AA4602"/>
    <mergeCell ref="W4603:AA4603"/>
    <mergeCell ref="W4604:AA4604"/>
    <mergeCell ref="W4606:W4607"/>
    <mergeCell ref="X4606:X4607"/>
    <mergeCell ref="Y4606:Y4607"/>
    <mergeCell ref="Z4606:AA4606"/>
    <mergeCell ref="AB4606:AB4607"/>
    <mergeCell ref="W4609:W4610"/>
    <mergeCell ref="X4609:X4610"/>
    <mergeCell ref="W4611:W4612"/>
    <mergeCell ref="X4611:X4612"/>
    <mergeCell ref="W4614:W4615"/>
    <mergeCell ref="X4614:X4615"/>
    <mergeCell ref="W4616:W4617"/>
    <mergeCell ref="X4616:X4617"/>
    <mergeCell ref="W4618:W4619"/>
    <mergeCell ref="X4618:X4619"/>
    <mergeCell ref="W4620:W4621"/>
    <mergeCell ref="X4620:X4621"/>
    <mergeCell ref="W4622:W4623"/>
    <mergeCell ref="X4622:X4623"/>
    <mergeCell ref="W4625:W4626"/>
    <mergeCell ref="X4625:X4626"/>
    <mergeCell ref="W4627:W4628"/>
    <mergeCell ref="X4627:X4628"/>
    <mergeCell ref="W4629:W4630"/>
    <mergeCell ref="X4629:X4630"/>
    <mergeCell ref="W4631:W4632"/>
    <mergeCell ref="X4631:X4632"/>
    <mergeCell ref="W4633:W4634"/>
    <mergeCell ref="X4633:X4634"/>
    <mergeCell ref="W4635:W4636"/>
    <mergeCell ref="X4635:X4636"/>
    <mergeCell ref="W4637:W4638"/>
    <mergeCell ref="X4637:X4638"/>
    <mergeCell ref="W4639:W4640"/>
    <mergeCell ref="X4639:X4640"/>
    <mergeCell ref="W4641:W4642"/>
    <mergeCell ref="X4641:X4642"/>
    <mergeCell ref="W4643:Y4643"/>
    <mergeCell ref="W4645:Y4645"/>
    <mergeCell ref="W4647:Y4648"/>
    <mergeCell ref="W4649:Y4649"/>
    <mergeCell ref="W4650:Y4650"/>
    <mergeCell ref="W4651:Y4651"/>
    <mergeCell ref="W4652:Y4652"/>
    <mergeCell ref="W4653:Y4653"/>
    <mergeCell ref="W4654:Y4654"/>
    <mergeCell ref="W4655:Y4655"/>
    <mergeCell ref="W4656:Y4656"/>
    <mergeCell ref="W4657:Y4657"/>
    <mergeCell ref="W4658:Y4658"/>
    <mergeCell ref="W4659:Y4659"/>
    <mergeCell ref="W4661:Y4661"/>
    <mergeCell ref="W4662:Y4662"/>
    <mergeCell ref="W4663:Y4663"/>
    <mergeCell ref="W4665:Y4665"/>
    <mergeCell ref="W4666:Y4666"/>
    <mergeCell ref="W4667:Y4667"/>
    <mergeCell ref="Z4701:AA4701"/>
    <mergeCell ref="W4702:AA4702"/>
    <mergeCell ref="W4703:AA4703"/>
    <mergeCell ref="W4704:AA4704"/>
    <mergeCell ref="W4706:W4707"/>
    <mergeCell ref="X4706:X4707"/>
    <mergeCell ref="Y4706:Y4707"/>
    <mergeCell ref="Z4706:AA4706"/>
    <mergeCell ref="AB4706:AB4707"/>
    <mergeCell ref="W4709:W4710"/>
    <mergeCell ref="X4709:X4710"/>
    <mergeCell ref="W4711:W4712"/>
    <mergeCell ref="X4711:X4712"/>
    <mergeCell ref="W4714:W4715"/>
    <mergeCell ref="X4714:X4715"/>
    <mergeCell ref="W4716:W4717"/>
    <mergeCell ref="X4716:X4717"/>
    <mergeCell ref="W4718:W4719"/>
    <mergeCell ref="X4718:X4719"/>
    <mergeCell ref="W4720:W4721"/>
    <mergeCell ref="X4720:X4721"/>
    <mergeCell ref="W4722:W4723"/>
    <mergeCell ref="X4722:X4723"/>
    <mergeCell ref="W4725:W4726"/>
    <mergeCell ref="X4725:X4726"/>
    <mergeCell ref="W4727:W4728"/>
    <mergeCell ref="X4727:X4728"/>
    <mergeCell ref="W4729:W4730"/>
    <mergeCell ref="X4729:X4730"/>
    <mergeCell ref="W4731:W4732"/>
    <mergeCell ref="X4731:X4732"/>
    <mergeCell ref="W4733:W4734"/>
    <mergeCell ref="X4733:X4734"/>
    <mergeCell ref="W4735:W4736"/>
    <mergeCell ref="X4735:X4736"/>
    <mergeCell ref="W4737:W4738"/>
    <mergeCell ref="X4737:X4738"/>
    <mergeCell ref="W4739:W4740"/>
    <mergeCell ref="X4739:X4740"/>
    <mergeCell ref="W4741:W4742"/>
    <mergeCell ref="X4741:X4742"/>
    <mergeCell ref="W4743:Y4743"/>
    <mergeCell ref="W4745:Y4745"/>
    <mergeCell ref="W4747:Y4748"/>
    <mergeCell ref="W4749:Y4749"/>
    <mergeCell ref="W4750:Y4750"/>
    <mergeCell ref="W4751:Y4751"/>
    <mergeCell ref="W4752:Y4752"/>
    <mergeCell ref="W4753:Y4753"/>
    <mergeCell ref="W4754:Y4754"/>
    <mergeCell ref="W4755:Y4755"/>
    <mergeCell ref="W4756:Y4756"/>
    <mergeCell ref="W4757:Y4757"/>
    <mergeCell ref="W4758:Y4758"/>
    <mergeCell ref="W4759:Y4759"/>
    <mergeCell ref="W4761:Y4761"/>
    <mergeCell ref="W4762:Y4762"/>
    <mergeCell ref="W4763:Y4763"/>
    <mergeCell ref="W4765:Y4765"/>
    <mergeCell ref="W4766:Y4766"/>
    <mergeCell ref="W4767:Y4767"/>
    <mergeCell ref="Z4801:AA4801"/>
    <mergeCell ref="W4802:AA4802"/>
    <mergeCell ref="W4803:AA4803"/>
    <mergeCell ref="W4804:AA4804"/>
    <mergeCell ref="W4806:W4807"/>
    <mergeCell ref="X4806:X4807"/>
    <mergeCell ref="Y4806:Y4807"/>
    <mergeCell ref="Z4806:AA4806"/>
    <mergeCell ref="AB4806:AB4807"/>
    <mergeCell ref="W4809:W4810"/>
    <mergeCell ref="X4809:X4810"/>
    <mergeCell ref="W4811:W4812"/>
    <mergeCell ref="X4811:X4812"/>
    <mergeCell ref="W4814:W4815"/>
    <mergeCell ref="X4814:X4815"/>
    <mergeCell ref="W4816:W4817"/>
    <mergeCell ref="X4816:X4817"/>
    <mergeCell ref="W4818:W4819"/>
    <mergeCell ref="X4818:X4819"/>
    <mergeCell ref="W4820:W4821"/>
    <mergeCell ref="X4820:X4821"/>
    <mergeCell ref="W4822:W4823"/>
    <mergeCell ref="X4822:X4823"/>
    <mergeCell ref="W4825:W4826"/>
    <mergeCell ref="X4825:X4826"/>
    <mergeCell ref="W4827:W4828"/>
    <mergeCell ref="X4827:X4828"/>
    <mergeCell ref="W4829:W4830"/>
    <mergeCell ref="X4829:X4830"/>
    <mergeCell ref="W4831:W4832"/>
    <mergeCell ref="X4831:X4832"/>
    <mergeCell ref="W4833:W4834"/>
    <mergeCell ref="X4833:X4834"/>
    <mergeCell ref="W4835:W4836"/>
    <mergeCell ref="X4835:X4836"/>
    <mergeCell ref="W4837:W4838"/>
    <mergeCell ref="X4837:X4838"/>
    <mergeCell ref="W4839:W4840"/>
    <mergeCell ref="X4839:X4840"/>
    <mergeCell ref="W4841:W4842"/>
    <mergeCell ref="X4841:X4842"/>
    <mergeCell ref="W4843:Y4843"/>
    <mergeCell ref="W4845:Y4845"/>
    <mergeCell ref="W4847:Y4848"/>
    <mergeCell ref="W4849:Y4849"/>
    <mergeCell ref="W4850:Y4850"/>
    <mergeCell ref="W4851:Y4851"/>
    <mergeCell ref="W4852:Y4852"/>
    <mergeCell ref="W4853:Y4853"/>
    <mergeCell ref="W4854:Y4854"/>
    <mergeCell ref="W4855:Y4855"/>
    <mergeCell ref="W4856:Y4856"/>
    <mergeCell ref="W4857:Y4857"/>
    <mergeCell ref="W4858:Y4858"/>
    <mergeCell ref="W4859:Y4859"/>
    <mergeCell ref="W4861:Y4861"/>
    <mergeCell ref="W4862:Y4862"/>
    <mergeCell ref="W4863:Y4863"/>
    <mergeCell ref="W4865:Y4865"/>
    <mergeCell ref="W4866:Y4866"/>
    <mergeCell ref="W4867:Y4867"/>
    <mergeCell ref="Z4901:AA4901"/>
    <mergeCell ref="W4902:AA4902"/>
    <mergeCell ref="W4903:AA4903"/>
    <mergeCell ref="W4904:AA4904"/>
    <mergeCell ref="W4906:W4907"/>
    <mergeCell ref="X4906:X4907"/>
    <mergeCell ref="Y4906:Y4907"/>
    <mergeCell ref="Z4906:AA4906"/>
    <mergeCell ref="AB4906:AB4907"/>
    <mergeCell ref="W4909:W4910"/>
    <mergeCell ref="X4909:X4910"/>
    <mergeCell ref="W4911:W4912"/>
    <mergeCell ref="X4911:X4912"/>
    <mergeCell ref="W4914:W4915"/>
    <mergeCell ref="X4914:X4915"/>
    <mergeCell ref="W4916:W4917"/>
    <mergeCell ref="X4916:X4917"/>
    <mergeCell ref="W4918:W4919"/>
    <mergeCell ref="X4918:X4919"/>
    <mergeCell ref="W4920:W4921"/>
    <mergeCell ref="X4920:X4921"/>
    <mergeCell ref="W4922:W4923"/>
    <mergeCell ref="X4922:X4923"/>
    <mergeCell ref="W4925:W4926"/>
    <mergeCell ref="X4925:X4926"/>
    <mergeCell ref="W4927:W4928"/>
    <mergeCell ref="X4927:X4928"/>
    <mergeCell ref="W4929:W4930"/>
    <mergeCell ref="X4929:X4930"/>
    <mergeCell ref="W4931:W4932"/>
    <mergeCell ref="X4931:X4932"/>
    <mergeCell ref="W4933:W4934"/>
    <mergeCell ref="X4933:X4934"/>
    <mergeCell ref="W4935:W4936"/>
    <mergeCell ref="X4935:X4936"/>
    <mergeCell ref="W4937:W4938"/>
    <mergeCell ref="X4937:X4938"/>
    <mergeCell ref="W4939:W4940"/>
    <mergeCell ref="X4939:X4940"/>
    <mergeCell ref="W4941:W4942"/>
    <mergeCell ref="X4941:X4942"/>
    <mergeCell ref="W4943:Y4943"/>
    <mergeCell ref="W4945:Y4945"/>
    <mergeCell ref="W4947:Y4948"/>
    <mergeCell ref="W4949:Y4949"/>
    <mergeCell ref="W4950:Y4950"/>
    <mergeCell ref="W4951:Y4951"/>
    <mergeCell ref="W4952:Y4952"/>
    <mergeCell ref="W4953:Y4953"/>
    <mergeCell ref="W4954:Y4954"/>
    <mergeCell ref="W4955:Y4955"/>
    <mergeCell ref="W4956:Y4956"/>
    <mergeCell ref="W4957:Y4957"/>
    <mergeCell ref="W4958:Y4958"/>
    <mergeCell ref="W4959:Y4959"/>
    <mergeCell ref="W4961:Y4961"/>
    <mergeCell ref="W4962:Y4962"/>
    <mergeCell ref="W4963:Y4963"/>
    <mergeCell ref="W4965:Y4965"/>
    <mergeCell ref="W4966:Y4966"/>
    <mergeCell ref="W4967:Y4967"/>
    <mergeCell ref="Z5001:AA5001"/>
    <mergeCell ref="W5002:AA5002"/>
    <mergeCell ref="W5003:AA5003"/>
    <mergeCell ref="W5004:AA5004"/>
    <mergeCell ref="W5006:W5007"/>
    <mergeCell ref="X5006:X5007"/>
    <mergeCell ref="Y5006:Y5007"/>
    <mergeCell ref="Z5006:AA5006"/>
    <mergeCell ref="AB5006:AB5007"/>
    <mergeCell ref="W5009:W5010"/>
    <mergeCell ref="X5009:X5010"/>
    <mergeCell ref="W5011:W5012"/>
    <mergeCell ref="X5011:X5012"/>
    <mergeCell ref="W5014:W5015"/>
    <mergeCell ref="X5014:X5015"/>
    <mergeCell ref="W5016:W5017"/>
    <mergeCell ref="X5016:X5017"/>
    <mergeCell ref="W5018:W5019"/>
    <mergeCell ref="X5018:X5019"/>
    <mergeCell ref="W5020:W5021"/>
    <mergeCell ref="X5020:X5021"/>
    <mergeCell ref="W5022:W5023"/>
    <mergeCell ref="X5022:X5023"/>
    <mergeCell ref="W5025:W5026"/>
    <mergeCell ref="X5025:X5026"/>
    <mergeCell ref="W5027:W5028"/>
    <mergeCell ref="X5027:X5028"/>
    <mergeCell ref="W5029:W5030"/>
    <mergeCell ref="X5029:X5030"/>
    <mergeCell ref="W5031:W5032"/>
    <mergeCell ref="X5031:X5032"/>
    <mergeCell ref="W5033:W5034"/>
    <mergeCell ref="X5033:X5034"/>
    <mergeCell ref="W5035:W5036"/>
    <mergeCell ref="X5035:X5036"/>
    <mergeCell ref="W5037:W5038"/>
    <mergeCell ref="X5037:X5038"/>
    <mergeCell ref="W5039:W5040"/>
    <mergeCell ref="X5039:X5040"/>
    <mergeCell ref="W5041:W5042"/>
    <mergeCell ref="X5041:X5042"/>
    <mergeCell ref="W5043:Y5043"/>
    <mergeCell ref="W5045:Y5045"/>
    <mergeCell ref="W5047:Y5048"/>
    <mergeCell ref="W5049:Y5049"/>
    <mergeCell ref="W5050:Y5050"/>
    <mergeCell ref="W5051:Y5051"/>
    <mergeCell ref="W5052:Y5052"/>
    <mergeCell ref="W5053:Y5053"/>
    <mergeCell ref="W5054:Y5054"/>
    <mergeCell ref="W5055:Y5055"/>
    <mergeCell ref="W5056:Y5056"/>
    <mergeCell ref="W5057:Y5057"/>
    <mergeCell ref="W5058:Y5058"/>
    <mergeCell ref="W5059:Y5059"/>
    <mergeCell ref="W5061:Y5061"/>
    <mergeCell ref="W5062:Y5062"/>
    <mergeCell ref="W5063:Y5063"/>
    <mergeCell ref="W5065:Y5065"/>
    <mergeCell ref="W5066:Y5066"/>
    <mergeCell ref="W5067:Y5067"/>
    <mergeCell ref="Z5101:AA5101"/>
    <mergeCell ref="W5102:AA5102"/>
    <mergeCell ref="W5103:AA5103"/>
    <mergeCell ref="W5104:AA5104"/>
    <mergeCell ref="W5106:W5107"/>
    <mergeCell ref="X5106:X5107"/>
    <mergeCell ref="Y5106:Y5107"/>
    <mergeCell ref="Z5106:AA5106"/>
    <mergeCell ref="AB5106:AB5107"/>
    <mergeCell ref="W5109:W5110"/>
    <mergeCell ref="X5109:X5110"/>
    <mergeCell ref="W5111:W5112"/>
    <mergeCell ref="X5111:X5112"/>
    <mergeCell ref="W5114:W5115"/>
    <mergeCell ref="X5114:X5115"/>
    <mergeCell ref="W5116:W5117"/>
    <mergeCell ref="X5116:X5117"/>
    <mergeCell ref="W5118:W5119"/>
    <mergeCell ref="X5118:X5119"/>
    <mergeCell ref="W5120:W5121"/>
    <mergeCell ref="X5120:X5121"/>
    <mergeCell ref="W5122:W5123"/>
    <mergeCell ref="X5122:X5123"/>
    <mergeCell ref="W5125:W5126"/>
    <mergeCell ref="X5125:X5126"/>
    <mergeCell ref="W5127:W5128"/>
    <mergeCell ref="X5127:X5128"/>
    <mergeCell ref="W5129:W5130"/>
    <mergeCell ref="X5129:X5130"/>
    <mergeCell ref="W5131:W5132"/>
    <mergeCell ref="X5131:X5132"/>
    <mergeCell ref="W5133:W5134"/>
    <mergeCell ref="X5133:X5134"/>
    <mergeCell ref="W5135:W5136"/>
    <mergeCell ref="X5135:X5136"/>
    <mergeCell ref="W5137:W5138"/>
    <mergeCell ref="X5137:X5138"/>
    <mergeCell ref="W5139:W5140"/>
    <mergeCell ref="X5139:X5140"/>
    <mergeCell ref="W5141:W5142"/>
    <mergeCell ref="X5141:X5142"/>
    <mergeCell ref="W5143:Y5143"/>
    <mergeCell ref="W5145:Y5145"/>
    <mergeCell ref="W5147:Y5148"/>
    <mergeCell ref="W5149:Y5149"/>
    <mergeCell ref="W5150:Y5150"/>
    <mergeCell ref="W5151:Y5151"/>
    <mergeCell ref="W5152:Y5152"/>
    <mergeCell ref="W5153:Y5153"/>
    <mergeCell ref="W5154:Y5154"/>
    <mergeCell ref="W5155:Y5155"/>
    <mergeCell ref="W5156:Y5156"/>
    <mergeCell ref="W5157:Y5157"/>
    <mergeCell ref="W5158:Y5158"/>
    <mergeCell ref="W5159:Y5159"/>
    <mergeCell ref="W5161:Y5161"/>
    <mergeCell ref="W5162:Y5162"/>
    <mergeCell ref="W5163:Y5163"/>
    <mergeCell ref="W5165:Y5165"/>
    <mergeCell ref="W5166:Y5166"/>
    <mergeCell ref="W5167:Y5167"/>
    <mergeCell ref="Z5201:AA5201"/>
    <mergeCell ref="W5202:AA5202"/>
    <mergeCell ref="W5203:AA5203"/>
    <mergeCell ref="W5204:AA5204"/>
    <mergeCell ref="W5206:W5207"/>
    <mergeCell ref="X5206:X5207"/>
    <mergeCell ref="Y5206:Y5207"/>
    <mergeCell ref="Z5206:AA5206"/>
    <mergeCell ref="AB5206:AB5207"/>
    <mergeCell ref="W5209:W5210"/>
    <mergeCell ref="X5209:X5210"/>
    <mergeCell ref="W5211:W5212"/>
    <mergeCell ref="X5211:X5212"/>
    <mergeCell ref="W5214:W5215"/>
    <mergeCell ref="X5214:X5215"/>
    <mergeCell ref="W5216:W5217"/>
    <mergeCell ref="X5216:X5217"/>
    <mergeCell ref="W5218:W5219"/>
    <mergeCell ref="X5218:X5219"/>
    <mergeCell ref="W5220:W5221"/>
    <mergeCell ref="X5220:X5221"/>
    <mergeCell ref="W5222:W5223"/>
    <mergeCell ref="X5222:X5223"/>
    <mergeCell ref="W5225:W5226"/>
    <mergeCell ref="X5225:X5226"/>
    <mergeCell ref="W5227:W5228"/>
    <mergeCell ref="X5227:X5228"/>
    <mergeCell ref="W5229:W5230"/>
    <mergeCell ref="X5229:X5230"/>
    <mergeCell ref="W5231:W5232"/>
    <mergeCell ref="X5231:X5232"/>
    <mergeCell ref="W5233:W5234"/>
    <mergeCell ref="X5233:X5234"/>
    <mergeCell ref="W5235:W5236"/>
    <mergeCell ref="X5235:X5236"/>
    <mergeCell ref="W5237:W5238"/>
    <mergeCell ref="X5237:X5238"/>
    <mergeCell ref="W5239:W5240"/>
    <mergeCell ref="X5239:X5240"/>
    <mergeCell ref="W5241:W5242"/>
    <mergeCell ref="X5241:X5242"/>
    <mergeCell ref="W5243:Y5243"/>
    <mergeCell ref="W5245:Y5245"/>
    <mergeCell ref="W5247:Y5248"/>
    <mergeCell ref="W5249:Y5249"/>
    <mergeCell ref="W5250:Y5250"/>
    <mergeCell ref="W5251:Y5251"/>
    <mergeCell ref="W5252:Y5252"/>
    <mergeCell ref="W5253:Y5253"/>
    <mergeCell ref="W5254:Y5254"/>
    <mergeCell ref="W5255:Y5255"/>
    <mergeCell ref="W5256:Y5256"/>
    <mergeCell ref="W5257:Y5257"/>
    <mergeCell ref="W5258:Y5258"/>
    <mergeCell ref="W5259:Y5259"/>
    <mergeCell ref="W5261:Y5261"/>
    <mergeCell ref="W5262:Y5262"/>
    <mergeCell ref="W5263:Y5263"/>
    <mergeCell ref="W5265:Y5265"/>
    <mergeCell ref="W5266:Y5266"/>
    <mergeCell ref="W5267:Y5267"/>
    <mergeCell ref="Z5301:AA5301"/>
    <mergeCell ref="W5302:AA5302"/>
    <mergeCell ref="W5303:AA5303"/>
    <mergeCell ref="W5304:AA5304"/>
    <mergeCell ref="W5306:W5307"/>
    <mergeCell ref="X5306:X5307"/>
    <mergeCell ref="Y5306:Y5307"/>
    <mergeCell ref="Z5306:AA5306"/>
    <mergeCell ref="AB5306:AB5307"/>
    <mergeCell ref="W5309:W5310"/>
    <mergeCell ref="X5309:X5310"/>
    <mergeCell ref="W5311:W5312"/>
    <mergeCell ref="X5311:X5312"/>
    <mergeCell ref="W5314:W5315"/>
    <mergeCell ref="X5314:X5315"/>
    <mergeCell ref="W5316:W5317"/>
    <mergeCell ref="X5316:X5317"/>
    <mergeCell ref="W5318:W5319"/>
    <mergeCell ref="X5318:X5319"/>
    <mergeCell ref="W5320:W5321"/>
    <mergeCell ref="X5320:X5321"/>
    <mergeCell ref="W5322:W5323"/>
    <mergeCell ref="X5322:X5323"/>
    <mergeCell ref="W5325:W5326"/>
    <mergeCell ref="X5325:X5326"/>
    <mergeCell ref="W5327:W5328"/>
    <mergeCell ref="X5327:X5328"/>
    <mergeCell ref="W5329:W5330"/>
    <mergeCell ref="X5329:X5330"/>
    <mergeCell ref="W5331:W5332"/>
    <mergeCell ref="X5331:X5332"/>
    <mergeCell ref="W5333:W5334"/>
    <mergeCell ref="X5333:X5334"/>
    <mergeCell ref="W5335:W5336"/>
    <mergeCell ref="X5335:X5336"/>
    <mergeCell ref="W5337:W5338"/>
    <mergeCell ref="X5337:X5338"/>
    <mergeCell ref="W5339:W5340"/>
    <mergeCell ref="X5339:X5340"/>
    <mergeCell ref="W5341:W5342"/>
    <mergeCell ref="X5341:X5342"/>
    <mergeCell ref="W5343:Y5343"/>
    <mergeCell ref="W5345:Y5345"/>
    <mergeCell ref="W5347:Y5348"/>
    <mergeCell ref="W5349:Y5349"/>
    <mergeCell ref="W5350:Y5350"/>
    <mergeCell ref="W5351:Y5351"/>
    <mergeCell ref="W5352:Y5352"/>
    <mergeCell ref="W5353:Y5353"/>
    <mergeCell ref="W5354:Y5354"/>
    <mergeCell ref="W5355:Y5355"/>
    <mergeCell ref="W5356:Y5356"/>
    <mergeCell ref="W5357:Y5357"/>
    <mergeCell ref="W5358:Y5358"/>
    <mergeCell ref="W5359:Y5359"/>
    <mergeCell ref="W5361:Y5361"/>
    <mergeCell ref="W5362:Y5362"/>
    <mergeCell ref="W5363:Y5363"/>
    <mergeCell ref="W5365:Y5365"/>
    <mergeCell ref="W5366:Y5366"/>
    <mergeCell ref="W5367:Y5367"/>
    <mergeCell ref="Z5401:AA5401"/>
    <mergeCell ref="W5402:AA5402"/>
    <mergeCell ref="W5403:AA5403"/>
    <mergeCell ref="W5404:AA5404"/>
    <mergeCell ref="W5406:W5407"/>
    <mergeCell ref="X5406:X5407"/>
    <mergeCell ref="Y5406:Y5407"/>
    <mergeCell ref="Z5406:AA5406"/>
    <mergeCell ref="AB5406:AB5407"/>
    <mergeCell ref="W5409:W5410"/>
    <mergeCell ref="X5409:X5410"/>
    <mergeCell ref="W5411:W5412"/>
    <mergeCell ref="X5411:X5412"/>
    <mergeCell ref="W5414:W5415"/>
    <mergeCell ref="X5414:X5415"/>
    <mergeCell ref="W5416:W5417"/>
    <mergeCell ref="X5416:X5417"/>
    <mergeCell ref="W5418:W5419"/>
    <mergeCell ref="X5418:X5419"/>
    <mergeCell ref="W5420:W5421"/>
    <mergeCell ref="X5420:X5421"/>
    <mergeCell ref="W5422:W5423"/>
    <mergeCell ref="X5422:X5423"/>
    <mergeCell ref="W5425:W5426"/>
    <mergeCell ref="X5425:X5426"/>
    <mergeCell ref="W5427:W5428"/>
    <mergeCell ref="X5427:X5428"/>
    <mergeCell ref="W5429:W5430"/>
    <mergeCell ref="X5429:X5430"/>
    <mergeCell ref="W5431:W5432"/>
    <mergeCell ref="X5431:X5432"/>
    <mergeCell ref="W5433:W5434"/>
    <mergeCell ref="X5433:X5434"/>
    <mergeCell ref="W5435:W5436"/>
    <mergeCell ref="X5435:X5436"/>
    <mergeCell ref="W5437:W5438"/>
    <mergeCell ref="X5437:X5438"/>
    <mergeCell ref="W5439:W5440"/>
    <mergeCell ref="X5439:X5440"/>
    <mergeCell ref="W5441:W5442"/>
    <mergeCell ref="X5441:X5442"/>
    <mergeCell ref="W5443:Y5443"/>
    <mergeCell ref="W5445:Y5445"/>
    <mergeCell ref="W5447:Y5448"/>
    <mergeCell ref="W5449:Y5449"/>
    <mergeCell ref="W5450:Y5450"/>
    <mergeCell ref="W5451:Y5451"/>
    <mergeCell ref="W5452:Y5452"/>
    <mergeCell ref="W5453:Y5453"/>
    <mergeCell ref="W5454:Y5454"/>
    <mergeCell ref="W5455:Y5455"/>
    <mergeCell ref="W5456:Y5456"/>
    <mergeCell ref="W5457:Y5457"/>
    <mergeCell ref="W5458:Y5458"/>
    <mergeCell ref="W5459:Y5459"/>
    <mergeCell ref="W5461:Y5461"/>
    <mergeCell ref="W5462:Y5462"/>
    <mergeCell ref="W5463:Y5463"/>
    <mergeCell ref="W5465:Y5465"/>
    <mergeCell ref="W5466:Y5466"/>
    <mergeCell ref="W5467:Y5467"/>
    <mergeCell ref="Z5501:AA5501"/>
    <mergeCell ref="W5502:AA5502"/>
    <mergeCell ref="W5503:AA5503"/>
    <mergeCell ref="W5504:AA5504"/>
    <mergeCell ref="W5506:W5507"/>
    <mergeCell ref="X5506:X5507"/>
    <mergeCell ref="Y5506:Y5507"/>
    <mergeCell ref="Z5506:AA5506"/>
    <mergeCell ref="AB5506:AB5507"/>
    <mergeCell ref="W5509:W5510"/>
    <mergeCell ref="X5509:X5510"/>
    <mergeCell ref="W5511:W5512"/>
    <mergeCell ref="X5511:X5512"/>
    <mergeCell ref="W5514:W5515"/>
    <mergeCell ref="X5514:X5515"/>
    <mergeCell ref="W5516:W5517"/>
    <mergeCell ref="X5516:X5517"/>
    <mergeCell ref="W5518:W5519"/>
    <mergeCell ref="X5518:X5519"/>
    <mergeCell ref="W5520:W5521"/>
    <mergeCell ref="X5520:X5521"/>
    <mergeCell ref="W5522:W5523"/>
    <mergeCell ref="X5522:X5523"/>
    <mergeCell ref="W5525:W5526"/>
    <mergeCell ref="X5525:X5526"/>
    <mergeCell ref="W5527:W5528"/>
    <mergeCell ref="X5527:X5528"/>
    <mergeCell ref="W5529:W5530"/>
    <mergeCell ref="X5529:X5530"/>
    <mergeCell ref="W5531:W5532"/>
    <mergeCell ref="X5531:X5532"/>
    <mergeCell ref="W5533:W5534"/>
    <mergeCell ref="X5533:X5534"/>
    <mergeCell ref="W5535:W5536"/>
    <mergeCell ref="X5535:X5536"/>
    <mergeCell ref="W5537:W5538"/>
    <mergeCell ref="X5537:X5538"/>
    <mergeCell ref="W5539:W5540"/>
    <mergeCell ref="X5539:X5540"/>
    <mergeCell ref="W5541:W5542"/>
    <mergeCell ref="X5541:X5542"/>
    <mergeCell ref="W5543:Y5543"/>
    <mergeCell ref="W5545:Y5545"/>
    <mergeCell ref="W5547:Y5548"/>
    <mergeCell ref="W5549:Y5549"/>
    <mergeCell ref="W5550:Y5550"/>
    <mergeCell ref="W5551:Y5551"/>
    <mergeCell ref="W5552:Y5552"/>
    <mergeCell ref="W5553:Y5553"/>
    <mergeCell ref="W5554:Y5554"/>
    <mergeCell ref="W5555:Y5555"/>
    <mergeCell ref="W5556:Y5556"/>
    <mergeCell ref="W5557:Y5557"/>
    <mergeCell ref="W5558:Y5558"/>
    <mergeCell ref="W5559:Y5559"/>
    <mergeCell ref="W5561:Y5561"/>
    <mergeCell ref="W5562:Y5562"/>
    <mergeCell ref="W5563:Y5563"/>
    <mergeCell ref="W5565:Y5565"/>
    <mergeCell ref="W5566:Y5566"/>
    <mergeCell ref="W5567:Y5567"/>
    <mergeCell ref="Z5601:AA5601"/>
    <mergeCell ref="W5602:AA5602"/>
    <mergeCell ref="W5603:AA5603"/>
    <mergeCell ref="W5604:AA5604"/>
    <mergeCell ref="W5606:W5607"/>
    <mergeCell ref="X5606:X5607"/>
    <mergeCell ref="Y5606:Y5607"/>
    <mergeCell ref="Z5606:AA5606"/>
    <mergeCell ref="AB5606:AB5607"/>
    <mergeCell ref="W5609:W5610"/>
    <mergeCell ref="X5609:X5610"/>
    <mergeCell ref="W5611:W5612"/>
    <mergeCell ref="X5611:X5612"/>
    <mergeCell ref="W5614:W5615"/>
    <mergeCell ref="X5614:X5615"/>
    <mergeCell ref="W5616:W5617"/>
    <mergeCell ref="X5616:X5617"/>
    <mergeCell ref="W5618:W5619"/>
    <mergeCell ref="X5618:X5619"/>
    <mergeCell ref="W5620:W5621"/>
    <mergeCell ref="X5620:X5621"/>
    <mergeCell ref="W5622:W5623"/>
    <mergeCell ref="X5622:X5623"/>
    <mergeCell ref="W5625:W5626"/>
    <mergeCell ref="X5625:X5626"/>
    <mergeCell ref="W5627:W5628"/>
    <mergeCell ref="X5627:X5628"/>
    <mergeCell ref="W5629:W5630"/>
    <mergeCell ref="X5629:X5630"/>
    <mergeCell ref="W5631:W5632"/>
    <mergeCell ref="X5631:X5632"/>
    <mergeCell ref="W5633:W5634"/>
    <mergeCell ref="X5633:X5634"/>
    <mergeCell ref="W5635:W5636"/>
    <mergeCell ref="X5635:X5636"/>
    <mergeCell ref="W5637:W5638"/>
    <mergeCell ref="X5637:X5638"/>
    <mergeCell ref="W5639:W5640"/>
    <mergeCell ref="X5639:X5640"/>
    <mergeCell ref="W5641:W5642"/>
    <mergeCell ref="X5641:X5642"/>
    <mergeCell ref="W5643:Y5643"/>
    <mergeCell ref="W5645:Y5645"/>
    <mergeCell ref="W5647:Y5648"/>
    <mergeCell ref="W5649:Y5649"/>
    <mergeCell ref="W5650:Y5650"/>
    <mergeCell ref="W5651:Y5651"/>
    <mergeCell ref="W5652:Y5652"/>
    <mergeCell ref="W5653:Y5653"/>
    <mergeCell ref="W5654:Y5654"/>
    <mergeCell ref="W5655:Y5655"/>
    <mergeCell ref="W5656:Y5656"/>
    <mergeCell ref="W5657:Y5657"/>
    <mergeCell ref="W5658:Y5658"/>
    <mergeCell ref="W5659:Y5659"/>
    <mergeCell ref="W5661:Y5661"/>
    <mergeCell ref="W5662:Y5662"/>
    <mergeCell ref="W5663:Y5663"/>
    <mergeCell ref="W5665:Y5665"/>
    <mergeCell ref="W5666:Y5666"/>
    <mergeCell ref="W5667:Y5667"/>
    <mergeCell ref="Z5701:AA5701"/>
    <mergeCell ref="W5702:AA5702"/>
    <mergeCell ref="W5703:AA5703"/>
    <mergeCell ref="W5704:AA5704"/>
    <mergeCell ref="W5706:W5707"/>
    <mergeCell ref="X5706:X5707"/>
    <mergeCell ref="Y5706:Y5707"/>
    <mergeCell ref="Z5706:AA5706"/>
    <mergeCell ref="AB5706:AB5707"/>
    <mergeCell ref="W5709:W5710"/>
    <mergeCell ref="X5709:X5710"/>
    <mergeCell ref="W5711:W5712"/>
    <mergeCell ref="X5711:X5712"/>
    <mergeCell ref="W5714:W5715"/>
    <mergeCell ref="X5714:X5715"/>
    <mergeCell ref="W5716:W5717"/>
    <mergeCell ref="X5716:X5717"/>
    <mergeCell ref="W5718:W5719"/>
    <mergeCell ref="X5718:X5719"/>
    <mergeCell ref="W5720:W5721"/>
    <mergeCell ref="X5720:X5721"/>
    <mergeCell ref="W5722:W5723"/>
    <mergeCell ref="X5722:X5723"/>
    <mergeCell ref="W5725:W5726"/>
    <mergeCell ref="X5725:X5726"/>
    <mergeCell ref="W5727:W5728"/>
    <mergeCell ref="X5727:X5728"/>
    <mergeCell ref="W5729:W5730"/>
    <mergeCell ref="X5729:X5730"/>
    <mergeCell ref="W5731:W5732"/>
    <mergeCell ref="X5731:X5732"/>
    <mergeCell ref="W5733:W5734"/>
    <mergeCell ref="X5733:X5734"/>
    <mergeCell ref="W5735:W5736"/>
    <mergeCell ref="X5735:X5736"/>
    <mergeCell ref="W5737:W5738"/>
    <mergeCell ref="X5737:X5738"/>
    <mergeCell ref="W5739:W5740"/>
    <mergeCell ref="X5739:X5740"/>
    <mergeCell ref="W5741:W5742"/>
    <mergeCell ref="X5741:X5742"/>
    <mergeCell ref="W5743:Y5743"/>
    <mergeCell ref="W5745:Y5745"/>
    <mergeCell ref="W5747:Y5748"/>
    <mergeCell ref="W5749:Y5749"/>
    <mergeCell ref="W5750:Y5750"/>
    <mergeCell ref="W5751:Y5751"/>
    <mergeCell ref="W5752:Y5752"/>
    <mergeCell ref="W5753:Y5753"/>
    <mergeCell ref="W5754:Y5754"/>
    <mergeCell ref="W5755:Y5755"/>
    <mergeCell ref="W5756:Y5756"/>
    <mergeCell ref="W5757:Y5757"/>
    <mergeCell ref="W5758:Y5758"/>
    <mergeCell ref="W5759:Y5759"/>
    <mergeCell ref="W5761:Y5761"/>
    <mergeCell ref="W5762:Y5762"/>
    <mergeCell ref="W5763:Y5763"/>
    <mergeCell ref="W5765:Y5765"/>
    <mergeCell ref="W5766:Y5766"/>
    <mergeCell ref="W5767:Y5767"/>
    <mergeCell ref="W5803:AA5803"/>
    <mergeCell ref="W5804:AA5804"/>
    <mergeCell ref="W5806:W5807"/>
    <mergeCell ref="X5806:X5807"/>
    <mergeCell ref="Y5806:Y5807"/>
    <mergeCell ref="Z5806:AA5806"/>
    <mergeCell ref="AB5806:AB5807"/>
    <mergeCell ref="W5809:W5810"/>
    <mergeCell ref="X5809:X5810"/>
    <mergeCell ref="W5811:W5812"/>
    <mergeCell ref="X5811:X5812"/>
    <mergeCell ref="W5814:W5815"/>
    <mergeCell ref="X5814:X5815"/>
    <mergeCell ref="W5816:W5817"/>
    <mergeCell ref="X5816:X5817"/>
    <mergeCell ref="W5818:W5819"/>
    <mergeCell ref="X5818:X5819"/>
    <mergeCell ref="W5820:W5821"/>
    <mergeCell ref="X5820:X5821"/>
    <mergeCell ref="W5822:W5823"/>
    <mergeCell ref="X5822:X5823"/>
    <mergeCell ref="W5825:W5826"/>
    <mergeCell ref="X5825:X5826"/>
    <mergeCell ref="W5827:W5828"/>
    <mergeCell ref="X5827:X5828"/>
    <mergeCell ref="W5829:W5830"/>
    <mergeCell ref="X5829:X5830"/>
    <mergeCell ref="W5831:W5832"/>
    <mergeCell ref="X5831:X5832"/>
    <mergeCell ref="W5833:W5834"/>
    <mergeCell ref="X5833:X5834"/>
    <mergeCell ref="W5835:W5836"/>
    <mergeCell ref="X5835:X5836"/>
    <mergeCell ref="W5837:W5838"/>
    <mergeCell ref="X5837:X5838"/>
    <mergeCell ref="W5839:W5840"/>
    <mergeCell ref="X5839:X5840"/>
    <mergeCell ref="W5841:W5842"/>
    <mergeCell ref="X5841:X5842"/>
    <mergeCell ref="W5843:Y5843"/>
    <mergeCell ref="W5845:Y5845"/>
    <mergeCell ref="W5847:Y5848"/>
    <mergeCell ref="W5849:Y5849"/>
    <mergeCell ref="W5850:Y5850"/>
    <mergeCell ref="W5851:Y5851"/>
    <mergeCell ref="W5852:Y5852"/>
    <mergeCell ref="W5853:Y5853"/>
    <mergeCell ref="W5854:Y5854"/>
    <mergeCell ref="W5855:Y5855"/>
    <mergeCell ref="W5856:Y5856"/>
    <mergeCell ref="W5857:Y5857"/>
    <mergeCell ref="W5858:Y5858"/>
    <mergeCell ref="W5859:Y5859"/>
    <mergeCell ref="W5861:Y5861"/>
    <mergeCell ref="W5862:Y5862"/>
    <mergeCell ref="W5863:Y5863"/>
    <mergeCell ref="W5865:Y5865"/>
    <mergeCell ref="W5866:Y5866"/>
    <mergeCell ref="W5867:Y5867"/>
    <mergeCell ref="Z5901:AA5901"/>
    <mergeCell ref="W5902:AA5902"/>
    <mergeCell ref="W5903:AA5903"/>
    <mergeCell ref="W5904:AA5904"/>
    <mergeCell ref="W5906:W5907"/>
    <mergeCell ref="X5906:X5907"/>
    <mergeCell ref="Y5906:Y5907"/>
    <mergeCell ref="Z5906:AA5906"/>
    <mergeCell ref="AB5906:AB5907"/>
    <mergeCell ref="W5909:W5910"/>
    <mergeCell ref="X5909:X5910"/>
    <mergeCell ref="W5911:W5912"/>
    <mergeCell ref="X5911:X5912"/>
    <mergeCell ref="W5914:W5915"/>
    <mergeCell ref="X5914:X5915"/>
    <mergeCell ref="W5916:W5917"/>
    <mergeCell ref="X5916:X5917"/>
    <mergeCell ref="W5918:W5919"/>
    <mergeCell ref="X5918:X5919"/>
    <mergeCell ref="W5920:W5921"/>
    <mergeCell ref="X5920:X5921"/>
    <mergeCell ref="W5922:W5923"/>
    <mergeCell ref="X5922:X5923"/>
    <mergeCell ref="W5925:W5926"/>
    <mergeCell ref="X5925:X5926"/>
    <mergeCell ref="W5927:W5928"/>
    <mergeCell ref="X5927:X5928"/>
    <mergeCell ref="W5929:W5930"/>
    <mergeCell ref="X5929:X5930"/>
    <mergeCell ref="W5931:W5932"/>
    <mergeCell ref="X5931:X5932"/>
    <mergeCell ref="W5933:W5934"/>
    <mergeCell ref="X5933:X5934"/>
    <mergeCell ref="W5935:W5936"/>
    <mergeCell ref="X5935:X5936"/>
    <mergeCell ref="W5937:W5938"/>
    <mergeCell ref="X5937:X5938"/>
    <mergeCell ref="W5939:W5940"/>
    <mergeCell ref="X5939:X5940"/>
    <mergeCell ref="W5941:W5942"/>
    <mergeCell ref="X5941:X5942"/>
    <mergeCell ref="W5943:Y5943"/>
    <mergeCell ref="W5945:Y5945"/>
    <mergeCell ref="W5947:Y5948"/>
    <mergeCell ref="W5949:Y5949"/>
    <mergeCell ref="W5950:Y5950"/>
    <mergeCell ref="W5951:Y5951"/>
    <mergeCell ref="W5952:Y5952"/>
    <mergeCell ref="W5953:Y5953"/>
    <mergeCell ref="W5954:Y5954"/>
    <mergeCell ref="W5955:Y5955"/>
    <mergeCell ref="W5956:Y5956"/>
    <mergeCell ref="W5957:Y5957"/>
    <mergeCell ref="W5958:Y5958"/>
    <mergeCell ref="W5959:Y5959"/>
    <mergeCell ref="W5961:Y5961"/>
    <mergeCell ref="W5962:Y5962"/>
    <mergeCell ref="W5963:Y5963"/>
    <mergeCell ref="W5965:Y5965"/>
    <mergeCell ref="W5966:Y5966"/>
    <mergeCell ref="W5967:Y5967"/>
    <mergeCell ref="Z6001:AA6001"/>
    <mergeCell ref="W6002:AA6002"/>
    <mergeCell ref="W6003:AA6003"/>
    <mergeCell ref="W6004:AA6004"/>
    <mergeCell ref="W6006:W6007"/>
    <mergeCell ref="X6006:X6007"/>
    <mergeCell ref="Y6006:Y6007"/>
    <mergeCell ref="Z6006:AA6006"/>
    <mergeCell ref="AB6006:AB6007"/>
    <mergeCell ref="W6009:W6010"/>
    <mergeCell ref="X6009:X6010"/>
    <mergeCell ref="W6011:W6012"/>
    <mergeCell ref="X6011:X6012"/>
    <mergeCell ref="W6014:W6015"/>
    <mergeCell ref="X6014:X6015"/>
    <mergeCell ref="W6016:W6017"/>
    <mergeCell ref="X6016:X6017"/>
    <mergeCell ref="W6018:W6019"/>
    <mergeCell ref="X6018:X6019"/>
    <mergeCell ref="W6020:W6021"/>
    <mergeCell ref="X6020:X6021"/>
    <mergeCell ref="W6022:W6023"/>
    <mergeCell ref="X6022:X6023"/>
    <mergeCell ref="W6025:W6026"/>
    <mergeCell ref="X6025:X6026"/>
    <mergeCell ref="W6027:W6028"/>
    <mergeCell ref="X6027:X6028"/>
    <mergeCell ref="W6029:W6030"/>
    <mergeCell ref="X6029:X6030"/>
    <mergeCell ref="W6031:W6032"/>
    <mergeCell ref="X6031:X6032"/>
    <mergeCell ref="W6033:W6034"/>
    <mergeCell ref="X6033:X6034"/>
    <mergeCell ref="W6035:W6036"/>
    <mergeCell ref="X6035:X6036"/>
    <mergeCell ref="W6037:W6038"/>
    <mergeCell ref="X6037:X6038"/>
    <mergeCell ref="W6039:W6040"/>
    <mergeCell ref="X6039:X6040"/>
    <mergeCell ref="W6041:W6042"/>
    <mergeCell ref="X6041:X6042"/>
    <mergeCell ref="W6043:Y6043"/>
    <mergeCell ref="W6045:Y6045"/>
    <mergeCell ref="W6047:Y6048"/>
    <mergeCell ref="W6049:Y6049"/>
    <mergeCell ref="W6050:Y6050"/>
    <mergeCell ref="W6051:Y6051"/>
    <mergeCell ref="W6052:Y6052"/>
    <mergeCell ref="W6053:Y6053"/>
    <mergeCell ref="W6054:Y6054"/>
    <mergeCell ref="W6055:Y6055"/>
    <mergeCell ref="W6056:Y6056"/>
    <mergeCell ref="W6057:Y6057"/>
    <mergeCell ref="W6058:Y6058"/>
    <mergeCell ref="W6059:Y6059"/>
    <mergeCell ref="W6061:Y6061"/>
    <mergeCell ref="W6062:Y6062"/>
    <mergeCell ref="W6063:Y6063"/>
    <mergeCell ref="W6065:Y6065"/>
    <mergeCell ref="W6066:Y6066"/>
    <mergeCell ref="W6067:Y6067"/>
    <mergeCell ref="Z6101:AA6101"/>
    <mergeCell ref="W6102:AA6102"/>
    <mergeCell ref="W6103:AA6103"/>
    <mergeCell ref="W6104:AA6104"/>
    <mergeCell ref="W6106:W6107"/>
    <mergeCell ref="X6106:X6107"/>
    <mergeCell ref="Y6106:Y6107"/>
    <mergeCell ref="Z6106:AA6106"/>
    <mergeCell ref="AB6106:AB6107"/>
    <mergeCell ref="W6109:W6110"/>
    <mergeCell ref="X6109:X6110"/>
    <mergeCell ref="W6111:W6112"/>
    <mergeCell ref="X6111:X6112"/>
    <mergeCell ref="W6114:W6115"/>
    <mergeCell ref="X6114:X6115"/>
    <mergeCell ref="W6116:W6117"/>
    <mergeCell ref="X6116:X6117"/>
    <mergeCell ref="W6118:W6119"/>
    <mergeCell ref="X6118:X6119"/>
    <mergeCell ref="W6120:W6121"/>
    <mergeCell ref="X6120:X6121"/>
    <mergeCell ref="W6122:W6123"/>
    <mergeCell ref="X6122:X6123"/>
    <mergeCell ref="W6125:W6126"/>
    <mergeCell ref="X6125:X6126"/>
    <mergeCell ref="W6127:W6128"/>
    <mergeCell ref="X6127:X6128"/>
    <mergeCell ref="W6129:W6130"/>
    <mergeCell ref="X6129:X6130"/>
    <mergeCell ref="W6131:W6132"/>
    <mergeCell ref="X6131:X6132"/>
    <mergeCell ref="W6133:W6134"/>
    <mergeCell ref="X6133:X6134"/>
    <mergeCell ref="W6135:W6136"/>
    <mergeCell ref="X6135:X6136"/>
    <mergeCell ref="W6137:W6138"/>
    <mergeCell ref="X6137:X6138"/>
    <mergeCell ref="W6139:W6140"/>
    <mergeCell ref="X6139:X6140"/>
    <mergeCell ref="W6141:W6142"/>
    <mergeCell ref="X6141:X6142"/>
    <mergeCell ref="W6143:Y6143"/>
    <mergeCell ref="W6145:Y6145"/>
    <mergeCell ref="W6147:Y6148"/>
    <mergeCell ref="W6149:Y6149"/>
    <mergeCell ref="W6150:Y6150"/>
    <mergeCell ref="W6151:Y6151"/>
    <mergeCell ref="W6152:Y6152"/>
    <mergeCell ref="W6153:Y6153"/>
    <mergeCell ref="W6154:Y6154"/>
    <mergeCell ref="W6155:Y6155"/>
    <mergeCell ref="W6156:Y6156"/>
    <mergeCell ref="W6157:Y6157"/>
    <mergeCell ref="W6158:Y6158"/>
    <mergeCell ref="W6159:Y6159"/>
    <mergeCell ref="W6161:Y6161"/>
    <mergeCell ref="W6162:Y6162"/>
    <mergeCell ref="W6163:Y6163"/>
    <mergeCell ref="W6165:Y6165"/>
    <mergeCell ref="W6166:Y6166"/>
    <mergeCell ref="W6167:Y6167"/>
    <mergeCell ref="Z6201:AA6201"/>
    <mergeCell ref="W6202:AA6202"/>
    <mergeCell ref="W6203:AA6203"/>
    <mergeCell ref="W6204:AA6204"/>
    <mergeCell ref="W6206:W6207"/>
    <mergeCell ref="X6206:X6207"/>
    <mergeCell ref="Y6206:Y6207"/>
    <mergeCell ref="Z6206:AA6206"/>
    <mergeCell ref="AB6206:AB6207"/>
    <mergeCell ref="W6209:W6210"/>
    <mergeCell ref="X6209:X6210"/>
    <mergeCell ref="W6211:W6212"/>
    <mergeCell ref="X6211:X6212"/>
    <mergeCell ref="W6214:W6215"/>
    <mergeCell ref="X6214:X6215"/>
    <mergeCell ref="W6216:W6217"/>
    <mergeCell ref="X6216:X6217"/>
    <mergeCell ref="W6218:W6219"/>
    <mergeCell ref="X6218:X6219"/>
    <mergeCell ref="W6220:W6221"/>
    <mergeCell ref="X6220:X6221"/>
    <mergeCell ref="W6222:W6223"/>
    <mergeCell ref="X6222:X6223"/>
    <mergeCell ref="W6225:W6226"/>
    <mergeCell ref="X6225:X6226"/>
    <mergeCell ref="W6227:W6228"/>
    <mergeCell ref="X6227:X6228"/>
    <mergeCell ref="W6229:W6230"/>
    <mergeCell ref="X6229:X6230"/>
    <mergeCell ref="W6231:W6232"/>
    <mergeCell ref="X6231:X6232"/>
    <mergeCell ref="W6233:W6234"/>
    <mergeCell ref="X6233:X6234"/>
    <mergeCell ref="W6235:W6236"/>
    <mergeCell ref="X6235:X6236"/>
    <mergeCell ref="W6237:W6238"/>
    <mergeCell ref="X6237:X6238"/>
    <mergeCell ref="W6239:W6240"/>
    <mergeCell ref="X6239:X6240"/>
    <mergeCell ref="W6241:W6242"/>
    <mergeCell ref="X6241:X6242"/>
    <mergeCell ref="W6243:Y6243"/>
    <mergeCell ref="W6245:Y6245"/>
    <mergeCell ref="W6247:Y6248"/>
    <mergeCell ref="W6249:Y6249"/>
    <mergeCell ref="W6250:Y6250"/>
    <mergeCell ref="W6251:Y6251"/>
    <mergeCell ref="W6252:Y6252"/>
    <mergeCell ref="W6253:Y6253"/>
    <mergeCell ref="W6254:Y6254"/>
    <mergeCell ref="W6255:Y6255"/>
    <mergeCell ref="W6256:Y6256"/>
    <mergeCell ref="W6257:Y6257"/>
    <mergeCell ref="W6258:Y6258"/>
    <mergeCell ref="W6259:Y6259"/>
    <mergeCell ref="W6261:Y6261"/>
    <mergeCell ref="W6262:Y6262"/>
    <mergeCell ref="W6263:Y6263"/>
    <mergeCell ref="W6265:Y6265"/>
    <mergeCell ref="W6266:Y6266"/>
    <mergeCell ref="W6267:Y6267"/>
    <mergeCell ref="Z6301:AA6301"/>
    <mergeCell ref="W6302:AA6302"/>
    <mergeCell ref="W6303:AA6303"/>
    <mergeCell ref="W6304:AA6304"/>
    <mergeCell ref="W6306:W6307"/>
    <mergeCell ref="X6306:X6307"/>
    <mergeCell ref="Y6306:Y6307"/>
    <mergeCell ref="Z6306:AA6306"/>
    <mergeCell ref="AB6306:AB6307"/>
    <mergeCell ref="W6309:W6310"/>
    <mergeCell ref="X6309:X6310"/>
    <mergeCell ref="W6311:W6312"/>
    <mergeCell ref="X6311:X6312"/>
    <mergeCell ref="W6314:W6315"/>
    <mergeCell ref="X6314:X6315"/>
    <mergeCell ref="W6316:W6317"/>
    <mergeCell ref="X6316:X6317"/>
    <mergeCell ref="W6318:W6319"/>
    <mergeCell ref="X6318:X6319"/>
    <mergeCell ref="W6320:W6321"/>
    <mergeCell ref="X6320:X6321"/>
    <mergeCell ref="W6322:W6323"/>
    <mergeCell ref="X6322:X6323"/>
    <mergeCell ref="W6325:W6326"/>
    <mergeCell ref="X6325:X6326"/>
    <mergeCell ref="W6327:W6328"/>
    <mergeCell ref="X6327:X6328"/>
    <mergeCell ref="W6329:W6330"/>
    <mergeCell ref="X6329:X6330"/>
    <mergeCell ref="W6331:W6332"/>
    <mergeCell ref="X6331:X6332"/>
    <mergeCell ref="W6333:W6334"/>
    <mergeCell ref="X6333:X6334"/>
    <mergeCell ref="W6335:W6336"/>
    <mergeCell ref="X6335:X6336"/>
    <mergeCell ref="W6337:W6338"/>
    <mergeCell ref="X6337:X6338"/>
    <mergeCell ref="W6339:W6340"/>
    <mergeCell ref="X6339:X6340"/>
    <mergeCell ref="W6341:W6342"/>
    <mergeCell ref="X6341:X6342"/>
    <mergeCell ref="W6343:Y6343"/>
    <mergeCell ref="W6345:Y6345"/>
    <mergeCell ref="W6347:Y6348"/>
    <mergeCell ref="W6349:Y6349"/>
    <mergeCell ref="W6350:Y6350"/>
    <mergeCell ref="W6351:Y6351"/>
    <mergeCell ref="W6352:Y6352"/>
    <mergeCell ref="W6353:Y6353"/>
    <mergeCell ref="W6354:Y6354"/>
    <mergeCell ref="W6355:Y6355"/>
    <mergeCell ref="W6356:Y6356"/>
    <mergeCell ref="W6357:Y6357"/>
    <mergeCell ref="W6358:Y6358"/>
    <mergeCell ref="W6359:Y6359"/>
    <mergeCell ref="W6361:Y6361"/>
    <mergeCell ref="W6362:Y6362"/>
    <mergeCell ref="W6363:Y6363"/>
    <mergeCell ref="W6365:Y6365"/>
    <mergeCell ref="W6366:Y6366"/>
    <mergeCell ref="W6367:Y6367"/>
    <mergeCell ref="Z6401:AA6401"/>
    <mergeCell ref="W6402:AA6402"/>
    <mergeCell ref="W6403:AA6403"/>
    <mergeCell ref="W6404:AA6404"/>
    <mergeCell ref="W6406:W6407"/>
    <mergeCell ref="X6406:X6407"/>
    <mergeCell ref="Y6406:Y6407"/>
    <mergeCell ref="Z6406:AA6406"/>
    <mergeCell ref="AB6406:AB6407"/>
    <mergeCell ref="W6409:W6410"/>
    <mergeCell ref="X6409:X6410"/>
    <mergeCell ref="W6411:W6412"/>
    <mergeCell ref="X6411:X6412"/>
    <mergeCell ref="W6414:W6415"/>
    <mergeCell ref="X6414:X6415"/>
    <mergeCell ref="W6416:W6417"/>
    <mergeCell ref="X6416:X6417"/>
    <mergeCell ref="W6418:W6419"/>
    <mergeCell ref="X6418:X6419"/>
    <mergeCell ref="W6420:W6421"/>
    <mergeCell ref="X6420:X6421"/>
    <mergeCell ref="W6422:W6423"/>
    <mergeCell ref="X6422:X6423"/>
    <mergeCell ref="W6425:W6426"/>
    <mergeCell ref="X6425:X6426"/>
    <mergeCell ref="W6427:W6428"/>
    <mergeCell ref="X6427:X6428"/>
    <mergeCell ref="W6429:W6430"/>
    <mergeCell ref="X6429:X6430"/>
    <mergeCell ref="W6431:W6432"/>
    <mergeCell ref="X6431:X6432"/>
    <mergeCell ref="W6433:W6434"/>
    <mergeCell ref="X6433:X6434"/>
    <mergeCell ref="W6435:W6436"/>
    <mergeCell ref="X6435:X6436"/>
    <mergeCell ref="W6437:W6438"/>
    <mergeCell ref="X6437:X6438"/>
    <mergeCell ref="W6439:W6440"/>
    <mergeCell ref="X6439:X6440"/>
    <mergeCell ref="W6441:W6442"/>
    <mergeCell ref="X6441:X6442"/>
    <mergeCell ref="W6443:Y6443"/>
    <mergeCell ref="W6445:Y6445"/>
    <mergeCell ref="W6447:Y6448"/>
    <mergeCell ref="W6449:Y6449"/>
    <mergeCell ref="W6450:Y6450"/>
    <mergeCell ref="W6451:Y6451"/>
    <mergeCell ref="W6452:Y6452"/>
    <mergeCell ref="W6453:Y6453"/>
    <mergeCell ref="W6454:Y6454"/>
    <mergeCell ref="W6455:Y6455"/>
    <mergeCell ref="W6456:Y6456"/>
    <mergeCell ref="W6457:Y6457"/>
    <mergeCell ref="W6458:Y6458"/>
    <mergeCell ref="W6459:Y6459"/>
    <mergeCell ref="W6461:Y6461"/>
    <mergeCell ref="W6462:Y6462"/>
    <mergeCell ref="W6463:Y6463"/>
    <mergeCell ref="W6465:Y6465"/>
    <mergeCell ref="W6466:Y6466"/>
    <mergeCell ref="W6467:Y6467"/>
    <mergeCell ref="Z6501:AA6501"/>
    <mergeCell ref="W6502:AA6502"/>
    <mergeCell ref="W6503:AA6503"/>
    <mergeCell ref="W6504:AA6504"/>
    <mergeCell ref="W6506:W6507"/>
    <mergeCell ref="X6506:X6507"/>
    <mergeCell ref="Y6506:Y6507"/>
    <mergeCell ref="Z6506:AA6506"/>
    <mergeCell ref="AB6506:AB6507"/>
    <mergeCell ref="W6509:W6510"/>
    <mergeCell ref="X6509:X6510"/>
    <mergeCell ref="W6511:W6512"/>
    <mergeCell ref="X6511:X6512"/>
    <mergeCell ref="W6514:W6515"/>
    <mergeCell ref="X6514:X6515"/>
    <mergeCell ref="W6516:W6517"/>
    <mergeCell ref="X6516:X6517"/>
    <mergeCell ref="W6518:W6519"/>
    <mergeCell ref="X6518:X6519"/>
    <mergeCell ref="W6520:W6521"/>
    <mergeCell ref="X6520:X6521"/>
    <mergeCell ref="W6522:W6523"/>
    <mergeCell ref="X6522:X6523"/>
    <mergeCell ref="W6525:W6526"/>
    <mergeCell ref="X6525:X6526"/>
    <mergeCell ref="W6527:W6528"/>
    <mergeCell ref="X6527:X6528"/>
    <mergeCell ref="W6529:W6530"/>
    <mergeCell ref="X6529:X6530"/>
    <mergeCell ref="W6531:W6532"/>
    <mergeCell ref="X6531:X6532"/>
    <mergeCell ref="W6533:W6534"/>
    <mergeCell ref="X6533:X6534"/>
    <mergeCell ref="W6535:W6536"/>
    <mergeCell ref="X6535:X6536"/>
    <mergeCell ref="W6537:W6538"/>
    <mergeCell ref="X6537:X6538"/>
    <mergeCell ref="W6539:W6540"/>
    <mergeCell ref="X6539:X6540"/>
    <mergeCell ref="W6541:W6542"/>
    <mergeCell ref="X6541:X6542"/>
    <mergeCell ref="W6543:Y6543"/>
    <mergeCell ref="W6545:Y6545"/>
    <mergeCell ref="W6547:Y6548"/>
    <mergeCell ref="W6549:Y6549"/>
    <mergeCell ref="W6550:Y6550"/>
    <mergeCell ref="W6551:Y6551"/>
    <mergeCell ref="W6552:Y6552"/>
    <mergeCell ref="W6553:Y6553"/>
    <mergeCell ref="W6554:Y6554"/>
    <mergeCell ref="W6555:Y6555"/>
    <mergeCell ref="W6556:Y6556"/>
    <mergeCell ref="W6557:Y6557"/>
    <mergeCell ref="W6558:Y6558"/>
    <mergeCell ref="W6559:Y6559"/>
    <mergeCell ref="W6561:Y6561"/>
    <mergeCell ref="W6562:Y6562"/>
    <mergeCell ref="W6563:Y6563"/>
    <mergeCell ref="W6565:Y6565"/>
    <mergeCell ref="W6566:Y6566"/>
    <mergeCell ref="W6567:Y6567"/>
    <mergeCell ref="Z6601:AA6601"/>
    <mergeCell ref="W6602:AA6602"/>
    <mergeCell ref="W6603:AA6603"/>
    <mergeCell ref="W6604:AA6604"/>
    <mergeCell ref="W6606:W6607"/>
    <mergeCell ref="X6606:X6607"/>
    <mergeCell ref="Y6606:Y6607"/>
    <mergeCell ref="Z6606:AA6606"/>
    <mergeCell ref="AB6606:AB6607"/>
    <mergeCell ref="W6609:W6610"/>
    <mergeCell ref="X6609:X6610"/>
    <mergeCell ref="W6611:W6612"/>
    <mergeCell ref="X6611:X6612"/>
    <mergeCell ref="W6614:W6615"/>
    <mergeCell ref="X6614:X6615"/>
    <mergeCell ref="W6616:W6617"/>
    <mergeCell ref="X6616:X6617"/>
    <mergeCell ref="W6618:W6619"/>
    <mergeCell ref="X6618:X6619"/>
    <mergeCell ref="W6620:W6621"/>
    <mergeCell ref="X6620:X6621"/>
    <mergeCell ref="W6622:W6623"/>
    <mergeCell ref="X6622:X6623"/>
    <mergeCell ref="W6625:W6626"/>
    <mergeCell ref="X6625:X6626"/>
    <mergeCell ref="W6627:W6628"/>
    <mergeCell ref="X6627:X6628"/>
    <mergeCell ref="W6629:W6630"/>
    <mergeCell ref="X6629:X6630"/>
    <mergeCell ref="W6631:W6632"/>
    <mergeCell ref="X6631:X6632"/>
    <mergeCell ref="W6633:W6634"/>
    <mergeCell ref="X6633:X6634"/>
    <mergeCell ref="W6635:W6636"/>
    <mergeCell ref="X6635:X6636"/>
    <mergeCell ref="W6637:W6638"/>
    <mergeCell ref="X6637:X6638"/>
    <mergeCell ref="W6639:W6640"/>
    <mergeCell ref="X6639:X6640"/>
    <mergeCell ref="W6641:W6642"/>
    <mergeCell ref="X6641:X6642"/>
    <mergeCell ref="W6643:Y6643"/>
    <mergeCell ref="W6645:Y6645"/>
    <mergeCell ref="W6647:Y6648"/>
    <mergeCell ref="W6649:Y6649"/>
    <mergeCell ref="W6650:Y6650"/>
    <mergeCell ref="W6651:Y6651"/>
    <mergeCell ref="W6652:Y6652"/>
    <mergeCell ref="W6653:Y6653"/>
    <mergeCell ref="W6654:Y6654"/>
    <mergeCell ref="W6655:Y6655"/>
    <mergeCell ref="W6656:Y6656"/>
    <mergeCell ref="W6657:Y6657"/>
    <mergeCell ref="W6658:Y6658"/>
    <mergeCell ref="W6659:Y6659"/>
    <mergeCell ref="W6661:Y6661"/>
    <mergeCell ref="W6662:Y6662"/>
    <mergeCell ref="W6663:Y6663"/>
    <mergeCell ref="W6665:Y6665"/>
    <mergeCell ref="W6666:Y6666"/>
    <mergeCell ref="W6667:Y6667"/>
    <mergeCell ref="Z6701:AA6701"/>
    <mergeCell ref="W6702:AA6702"/>
    <mergeCell ref="W6703:AA6703"/>
    <mergeCell ref="W6704:AA6704"/>
    <mergeCell ref="W6706:W6707"/>
    <mergeCell ref="X6706:X6707"/>
    <mergeCell ref="Y6706:Y6707"/>
    <mergeCell ref="Z6706:AA6706"/>
    <mergeCell ref="AB6706:AB6707"/>
    <mergeCell ref="W6709:W6710"/>
    <mergeCell ref="X6709:X6710"/>
    <mergeCell ref="W6711:W6712"/>
    <mergeCell ref="X6711:X6712"/>
    <mergeCell ref="W6714:W6715"/>
    <mergeCell ref="X6714:X6715"/>
    <mergeCell ref="W6716:W6717"/>
    <mergeCell ref="X6716:X6717"/>
    <mergeCell ref="W6718:W6719"/>
    <mergeCell ref="X6718:X6719"/>
    <mergeCell ref="W6720:W6721"/>
    <mergeCell ref="X6720:X6721"/>
    <mergeCell ref="W6722:W6723"/>
    <mergeCell ref="X6722:X6723"/>
    <mergeCell ref="W6725:W6726"/>
    <mergeCell ref="X6725:X6726"/>
    <mergeCell ref="W6727:W6728"/>
    <mergeCell ref="X6727:X6728"/>
    <mergeCell ref="W6729:W6730"/>
    <mergeCell ref="X6729:X6730"/>
    <mergeCell ref="W6731:W6732"/>
    <mergeCell ref="X6731:X6732"/>
    <mergeCell ref="W6733:W6734"/>
    <mergeCell ref="X6733:X6734"/>
    <mergeCell ref="W6735:W6736"/>
    <mergeCell ref="X6735:X6736"/>
    <mergeCell ref="W6737:W6738"/>
    <mergeCell ref="X6737:X6738"/>
    <mergeCell ref="W6739:W6740"/>
    <mergeCell ref="X6739:X6740"/>
    <mergeCell ref="W6741:W6742"/>
    <mergeCell ref="X6741:X6742"/>
    <mergeCell ref="W6743:Y6743"/>
    <mergeCell ref="W6745:Y6745"/>
    <mergeCell ref="W6747:Y6748"/>
    <mergeCell ref="W6749:Y6749"/>
    <mergeCell ref="W6750:Y6750"/>
    <mergeCell ref="W6751:Y6751"/>
    <mergeCell ref="W6752:Y6752"/>
    <mergeCell ref="W6753:Y6753"/>
    <mergeCell ref="W6754:Y6754"/>
    <mergeCell ref="W6755:Y6755"/>
    <mergeCell ref="W6756:Y6756"/>
    <mergeCell ref="W6757:Y6757"/>
    <mergeCell ref="W6758:Y6758"/>
    <mergeCell ref="W6759:Y6759"/>
    <mergeCell ref="W6761:Y6761"/>
    <mergeCell ref="W6762:Y6762"/>
    <mergeCell ref="W6763:Y6763"/>
    <mergeCell ref="W6765:Y6765"/>
    <mergeCell ref="W6766:Y6766"/>
    <mergeCell ref="W6767:Y6767"/>
    <mergeCell ref="W6803:AA6803"/>
    <mergeCell ref="W6804:AA6804"/>
    <mergeCell ref="W6806:W6807"/>
    <mergeCell ref="X6806:X6807"/>
    <mergeCell ref="Y6806:Y6807"/>
    <mergeCell ref="Z6806:AA6806"/>
    <mergeCell ref="AB6806:AB6807"/>
    <mergeCell ref="W6809:W6810"/>
    <mergeCell ref="X6809:X6810"/>
    <mergeCell ref="W6811:W6812"/>
    <mergeCell ref="X6811:X6812"/>
    <mergeCell ref="W6814:W6815"/>
    <mergeCell ref="X6814:X6815"/>
    <mergeCell ref="W6816:W6817"/>
    <mergeCell ref="X6816:X6817"/>
    <mergeCell ref="W6818:W6819"/>
    <mergeCell ref="X6818:X6819"/>
    <mergeCell ref="W6820:W6821"/>
    <mergeCell ref="X6820:X6821"/>
    <mergeCell ref="W6822:W6823"/>
    <mergeCell ref="X6822:X6823"/>
    <mergeCell ref="W6825:W6826"/>
    <mergeCell ref="X6825:X6826"/>
    <mergeCell ref="W6827:W6828"/>
    <mergeCell ref="X6827:X6828"/>
    <mergeCell ref="W6829:W6830"/>
    <mergeCell ref="X6829:X6830"/>
    <mergeCell ref="W6831:W6832"/>
    <mergeCell ref="X6831:X6832"/>
    <mergeCell ref="W6833:W6834"/>
    <mergeCell ref="X6833:X6834"/>
    <mergeCell ref="W6835:W6836"/>
    <mergeCell ref="X6835:X6836"/>
    <mergeCell ref="W6837:W6838"/>
    <mergeCell ref="X6837:X6838"/>
    <mergeCell ref="W6839:W6840"/>
    <mergeCell ref="X6839:X6840"/>
    <mergeCell ref="W6841:W6842"/>
    <mergeCell ref="X6841:X6842"/>
    <mergeCell ref="W6843:Y6843"/>
    <mergeCell ref="W6845:Y6845"/>
    <mergeCell ref="W6847:Y6848"/>
    <mergeCell ref="W6849:Y6849"/>
    <mergeCell ref="W6850:Y6850"/>
    <mergeCell ref="W6851:Y6851"/>
    <mergeCell ref="W6852:Y6852"/>
    <mergeCell ref="W6853:Y6853"/>
    <mergeCell ref="W6854:Y6854"/>
    <mergeCell ref="W6855:Y6855"/>
    <mergeCell ref="W6856:Y6856"/>
    <mergeCell ref="W6857:Y6857"/>
    <mergeCell ref="W6858:Y6858"/>
    <mergeCell ref="W6859:Y6859"/>
    <mergeCell ref="W6861:Y6861"/>
    <mergeCell ref="W6862:Y6862"/>
    <mergeCell ref="W6863:Y6863"/>
    <mergeCell ref="W6865:Y6865"/>
    <mergeCell ref="W6866:Y6866"/>
    <mergeCell ref="W6867:Y6867"/>
    <mergeCell ref="W6903:AA6903"/>
    <mergeCell ref="W6904:AA6904"/>
    <mergeCell ref="W6906:W6907"/>
    <mergeCell ref="X6906:X6907"/>
    <mergeCell ref="Y6906:Y6907"/>
    <mergeCell ref="Z6906:AA6906"/>
    <mergeCell ref="AB6906:AB6907"/>
    <mergeCell ref="W6909:W6910"/>
    <mergeCell ref="X6909:X6910"/>
    <mergeCell ref="W6911:W6912"/>
    <mergeCell ref="X6911:X6912"/>
    <mergeCell ref="W6914:W6915"/>
    <mergeCell ref="X6914:X6915"/>
    <mergeCell ref="W6916:W6917"/>
    <mergeCell ref="X6916:X6917"/>
    <mergeCell ref="W6918:W6919"/>
    <mergeCell ref="X6918:X6919"/>
    <mergeCell ref="W6920:W6921"/>
    <mergeCell ref="X6920:X6921"/>
    <mergeCell ref="W6922:W6923"/>
    <mergeCell ref="X6922:X6923"/>
    <mergeCell ref="W6925:W6926"/>
    <mergeCell ref="X6925:X6926"/>
    <mergeCell ref="W6927:W6928"/>
    <mergeCell ref="X6927:X6928"/>
    <mergeCell ref="W6929:W6930"/>
    <mergeCell ref="X6929:X6930"/>
    <mergeCell ref="W6931:W6932"/>
    <mergeCell ref="X6931:X6932"/>
    <mergeCell ref="W6933:W6934"/>
    <mergeCell ref="X6933:X6934"/>
    <mergeCell ref="W6935:W6936"/>
    <mergeCell ref="X6935:X6936"/>
    <mergeCell ref="W6937:W6938"/>
    <mergeCell ref="X6937:X6938"/>
    <mergeCell ref="W6939:W6940"/>
    <mergeCell ref="X6939:X6940"/>
    <mergeCell ref="W6941:W6942"/>
    <mergeCell ref="X6941:X6942"/>
    <mergeCell ref="W6943:Y6943"/>
    <mergeCell ref="W6945:Y6945"/>
    <mergeCell ref="W6947:Y6948"/>
    <mergeCell ref="W6949:Y6949"/>
    <mergeCell ref="W6950:Y6950"/>
    <mergeCell ref="W6951:Y6951"/>
    <mergeCell ref="W6952:Y6952"/>
    <mergeCell ref="W6953:Y6953"/>
    <mergeCell ref="W6954:Y6954"/>
    <mergeCell ref="W6955:Y6955"/>
    <mergeCell ref="W6956:Y6956"/>
    <mergeCell ref="W6957:Y6957"/>
    <mergeCell ref="W6958:Y6958"/>
    <mergeCell ref="W6959:Y6959"/>
    <mergeCell ref="W6961:Y6961"/>
    <mergeCell ref="W6962:Y6962"/>
    <mergeCell ref="W6963:Y6963"/>
    <mergeCell ref="W6965:Y6965"/>
    <mergeCell ref="W6966:Y6966"/>
    <mergeCell ref="W6967:Y6967"/>
    <mergeCell ref="Z7001:AA7001"/>
    <mergeCell ref="W7002:AA7002"/>
    <mergeCell ref="W7003:AA7003"/>
    <mergeCell ref="W7004:AA7004"/>
    <mergeCell ref="W7006:W7007"/>
    <mergeCell ref="X7006:X7007"/>
    <mergeCell ref="Y7006:Y7007"/>
    <mergeCell ref="Z7006:AA7006"/>
    <mergeCell ref="AB7006:AB7007"/>
    <mergeCell ref="W7009:W7010"/>
    <mergeCell ref="X7009:X7010"/>
    <mergeCell ref="W7011:W7012"/>
    <mergeCell ref="X7011:X7012"/>
    <mergeCell ref="W7014:W7015"/>
    <mergeCell ref="X7014:X7015"/>
    <mergeCell ref="W7016:W7017"/>
    <mergeCell ref="X7016:X7017"/>
    <mergeCell ref="W7018:W7019"/>
    <mergeCell ref="X7018:X7019"/>
    <mergeCell ref="W7020:W7021"/>
    <mergeCell ref="X7020:X7021"/>
    <mergeCell ref="W7022:W7023"/>
    <mergeCell ref="X7022:X7023"/>
    <mergeCell ref="W7025:W7026"/>
    <mergeCell ref="X7025:X7026"/>
    <mergeCell ref="W7027:W7028"/>
    <mergeCell ref="X7027:X7028"/>
    <mergeCell ref="W7029:W7030"/>
    <mergeCell ref="X7029:X7030"/>
    <mergeCell ref="W7031:W7032"/>
    <mergeCell ref="X7031:X7032"/>
    <mergeCell ref="W7033:W7034"/>
    <mergeCell ref="X7033:X7034"/>
    <mergeCell ref="W7035:W7036"/>
    <mergeCell ref="X7035:X7036"/>
    <mergeCell ref="W7037:W7038"/>
    <mergeCell ref="X7037:X7038"/>
    <mergeCell ref="W7039:W7040"/>
    <mergeCell ref="X7039:X7040"/>
    <mergeCell ref="W7041:W7042"/>
    <mergeCell ref="X7041:X7042"/>
    <mergeCell ref="W7043:Y7043"/>
    <mergeCell ref="W7045:Y7045"/>
    <mergeCell ref="W7047:Y7048"/>
    <mergeCell ref="W7049:Y7049"/>
    <mergeCell ref="W7050:Y7050"/>
    <mergeCell ref="W7051:Y7051"/>
    <mergeCell ref="W7052:Y7052"/>
    <mergeCell ref="W7053:Y7053"/>
    <mergeCell ref="W7054:Y7054"/>
    <mergeCell ref="W7055:Y7055"/>
    <mergeCell ref="W7056:Y7056"/>
    <mergeCell ref="W7057:Y7057"/>
    <mergeCell ref="W7058:Y7058"/>
    <mergeCell ref="W7059:Y7059"/>
    <mergeCell ref="W7061:Y7061"/>
    <mergeCell ref="W7062:Y7062"/>
    <mergeCell ref="W7063:Y7063"/>
    <mergeCell ref="W7065:Y7065"/>
    <mergeCell ref="W7066:Y7066"/>
    <mergeCell ref="W7067:Y7067"/>
    <mergeCell ref="Z7101:AA7101"/>
    <mergeCell ref="W7102:AA7102"/>
    <mergeCell ref="W7103:AA7103"/>
    <mergeCell ref="W7104:AA7104"/>
    <mergeCell ref="W7106:W7107"/>
    <mergeCell ref="X7106:X7107"/>
    <mergeCell ref="Y7106:Y7107"/>
    <mergeCell ref="Z7106:AA7106"/>
    <mergeCell ref="AB7106:AB7107"/>
    <mergeCell ref="W7109:W7110"/>
    <mergeCell ref="X7109:X7110"/>
    <mergeCell ref="W7111:W7112"/>
    <mergeCell ref="X7111:X7112"/>
    <mergeCell ref="W7114:W7115"/>
    <mergeCell ref="X7114:X7115"/>
    <mergeCell ref="W7116:W7117"/>
    <mergeCell ref="X7116:X7117"/>
    <mergeCell ref="W7118:W7119"/>
    <mergeCell ref="X7118:X7119"/>
    <mergeCell ref="W7120:W7121"/>
    <mergeCell ref="X7120:X7121"/>
    <mergeCell ref="W7122:W7123"/>
    <mergeCell ref="X7122:X7123"/>
    <mergeCell ref="W7125:W7126"/>
    <mergeCell ref="X7125:X7126"/>
    <mergeCell ref="W7127:W7128"/>
    <mergeCell ref="X7127:X7128"/>
    <mergeCell ref="W7129:W7130"/>
    <mergeCell ref="X7129:X7130"/>
    <mergeCell ref="W7131:W7132"/>
    <mergeCell ref="X7131:X7132"/>
    <mergeCell ref="W7133:W7134"/>
    <mergeCell ref="X7133:X7134"/>
    <mergeCell ref="W7135:W7136"/>
    <mergeCell ref="X7135:X7136"/>
    <mergeCell ref="W7137:W7138"/>
    <mergeCell ref="X7137:X7138"/>
    <mergeCell ref="W7139:W7140"/>
    <mergeCell ref="X7139:X7140"/>
    <mergeCell ref="W7141:W7142"/>
    <mergeCell ref="X7141:X7142"/>
    <mergeCell ref="W7143:Y7143"/>
    <mergeCell ref="W7145:Y7145"/>
    <mergeCell ref="W7147:Y7148"/>
    <mergeCell ref="W7149:Y7149"/>
    <mergeCell ref="W7150:Y7150"/>
    <mergeCell ref="W7151:Y7151"/>
    <mergeCell ref="W7152:Y7152"/>
    <mergeCell ref="W7153:Y7153"/>
    <mergeCell ref="W7154:Y7154"/>
    <mergeCell ref="W7155:Y7155"/>
    <mergeCell ref="W7156:Y7156"/>
    <mergeCell ref="W7157:Y7157"/>
    <mergeCell ref="W7158:Y7158"/>
    <mergeCell ref="W7159:Y7159"/>
    <mergeCell ref="W7161:Y7161"/>
    <mergeCell ref="W7162:Y7162"/>
    <mergeCell ref="W7163:Y7163"/>
    <mergeCell ref="W7165:Y7165"/>
    <mergeCell ref="W7166:Y7166"/>
    <mergeCell ref="W7167:Y7167"/>
    <mergeCell ref="Z7201:AA7201"/>
    <mergeCell ref="W7202:AA7202"/>
    <mergeCell ref="W7203:AA7203"/>
    <mergeCell ref="W7204:AA7204"/>
    <mergeCell ref="W7206:W7207"/>
    <mergeCell ref="X7206:X7207"/>
    <mergeCell ref="Y7206:Y7207"/>
    <mergeCell ref="Z7206:AA7206"/>
    <mergeCell ref="AB7206:AB7207"/>
    <mergeCell ref="W7209:W7210"/>
    <mergeCell ref="X7209:X7210"/>
    <mergeCell ref="W7211:W7212"/>
    <mergeCell ref="X7211:X7212"/>
    <mergeCell ref="W7214:W7215"/>
    <mergeCell ref="X7214:X7215"/>
    <mergeCell ref="W7216:W7217"/>
    <mergeCell ref="X7216:X7217"/>
    <mergeCell ref="W7218:W7219"/>
    <mergeCell ref="X7218:X7219"/>
    <mergeCell ref="W7220:W7221"/>
    <mergeCell ref="X7220:X7221"/>
    <mergeCell ref="W7222:W7223"/>
    <mergeCell ref="X7222:X7223"/>
    <mergeCell ref="W7225:W7226"/>
    <mergeCell ref="X7225:X7226"/>
    <mergeCell ref="W7227:W7228"/>
    <mergeCell ref="X7227:X7228"/>
    <mergeCell ref="W7229:W7230"/>
    <mergeCell ref="X7229:X7230"/>
    <mergeCell ref="W7231:W7232"/>
    <mergeCell ref="X7231:X7232"/>
    <mergeCell ref="W7233:W7234"/>
    <mergeCell ref="X7233:X7234"/>
    <mergeCell ref="W7235:W7236"/>
    <mergeCell ref="X7235:X7236"/>
    <mergeCell ref="W7237:W7238"/>
    <mergeCell ref="X7237:X7238"/>
    <mergeCell ref="W7239:W7240"/>
    <mergeCell ref="X7239:X7240"/>
    <mergeCell ref="W7241:W7242"/>
    <mergeCell ref="X7241:X7242"/>
    <mergeCell ref="W7243:Y7243"/>
    <mergeCell ref="W7245:Y7245"/>
    <mergeCell ref="W7247:Y7248"/>
    <mergeCell ref="W7249:Y7249"/>
    <mergeCell ref="W7250:Y7250"/>
    <mergeCell ref="W7251:Y7251"/>
    <mergeCell ref="W7252:Y7252"/>
    <mergeCell ref="W7253:Y7253"/>
    <mergeCell ref="W7254:Y7254"/>
    <mergeCell ref="W7255:Y7255"/>
    <mergeCell ref="W7256:Y7256"/>
    <mergeCell ref="W7257:Y7257"/>
    <mergeCell ref="W7258:Y7258"/>
    <mergeCell ref="W7259:Y7259"/>
    <mergeCell ref="W7261:Y7261"/>
    <mergeCell ref="W7262:Y7262"/>
    <mergeCell ref="W7263:Y7263"/>
    <mergeCell ref="W7265:Y7265"/>
    <mergeCell ref="W7266:Y7266"/>
    <mergeCell ref="W7267:Y7267"/>
    <mergeCell ref="W7303:AA7303"/>
    <mergeCell ref="W7304:AA7304"/>
    <mergeCell ref="W7306:W7307"/>
    <mergeCell ref="X7306:X7307"/>
    <mergeCell ref="Y7306:Y7307"/>
    <mergeCell ref="Z7306:AA7306"/>
    <mergeCell ref="AB7306:AB7307"/>
    <mergeCell ref="W7309:W7310"/>
    <mergeCell ref="X7309:X7310"/>
    <mergeCell ref="W7311:W7312"/>
    <mergeCell ref="X7311:X7312"/>
    <mergeCell ref="W7314:W7315"/>
    <mergeCell ref="X7314:X7315"/>
    <mergeCell ref="W7316:W7317"/>
    <mergeCell ref="X7316:X7317"/>
    <mergeCell ref="W7318:W7319"/>
    <mergeCell ref="X7318:X7319"/>
    <mergeCell ref="W7320:W7321"/>
    <mergeCell ref="X7320:X7321"/>
    <mergeCell ref="W7322:W7323"/>
    <mergeCell ref="X7322:X7323"/>
    <mergeCell ref="AB7406:AB7407"/>
    <mergeCell ref="W7409:W7410"/>
    <mergeCell ref="X7409:X7410"/>
    <mergeCell ref="W7411:W7412"/>
    <mergeCell ref="X7411:X7412"/>
    <mergeCell ref="W7414:W7415"/>
    <mergeCell ref="X7414:X7415"/>
    <mergeCell ref="W7416:W7417"/>
    <mergeCell ref="X7416:X7417"/>
    <mergeCell ref="W7418:W7419"/>
    <mergeCell ref="X7418:X7419"/>
    <mergeCell ref="W7325:W7326"/>
    <mergeCell ref="X7325:X7326"/>
    <mergeCell ref="W7327:W7328"/>
    <mergeCell ref="X7327:X7328"/>
    <mergeCell ref="W7329:W7330"/>
    <mergeCell ref="X7329:X7330"/>
    <mergeCell ref="W7331:W7332"/>
    <mergeCell ref="X7331:X7332"/>
    <mergeCell ref="W7333:W7334"/>
    <mergeCell ref="X7333:X7334"/>
    <mergeCell ref="W7335:W7336"/>
    <mergeCell ref="X7335:X7336"/>
    <mergeCell ref="W7337:W7338"/>
    <mergeCell ref="X7337:X7338"/>
    <mergeCell ref="W7339:W7340"/>
    <mergeCell ref="X7339:X7340"/>
    <mergeCell ref="W7341:W7342"/>
    <mergeCell ref="X7341:X7342"/>
    <mergeCell ref="W7343:Y7343"/>
    <mergeCell ref="W7345:Y7345"/>
    <mergeCell ref="W7347:Y7348"/>
    <mergeCell ref="W7349:Y7349"/>
    <mergeCell ref="W7350:Y7350"/>
    <mergeCell ref="W7351:Y7351"/>
    <mergeCell ref="W7352:Y7352"/>
    <mergeCell ref="W7353:Y7353"/>
    <mergeCell ref="W7354:Y7354"/>
    <mergeCell ref="W7355:Y7355"/>
    <mergeCell ref="W7356:Y7356"/>
    <mergeCell ref="W7357:Y7357"/>
    <mergeCell ref="W7358:Y7358"/>
    <mergeCell ref="W7359:Y7359"/>
    <mergeCell ref="W7361:Y7361"/>
    <mergeCell ref="W7433:W7434"/>
    <mergeCell ref="X7433:X7434"/>
    <mergeCell ref="W7435:W7436"/>
    <mergeCell ref="X7435:X7436"/>
    <mergeCell ref="W7437:W7438"/>
    <mergeCell ref="X7437:X7438"/>
    <mergeCell ref="W7439:W7440"/>
    <mergeCell ref="X7439:X7440"/>
    <mergeCell ref="W7441:W7442"/>
    <mergeCell ref="X7441:X7442"/>
    <mergeCell ref="W7443:Y7443"/>
    <mergeCell ref="W7445:Y7445"/>
    <mergeCell ref="W7447:Y7448"/>
    <mergeCell ref="W7449:Y7449"/>
    <mergeCell ref="W7450:Y7450"/>
    <mergeCell ref="W7451:Y7451"/>
    <mergeCell ref="W7452:Y7452"/>
    <mergeCell ref="W7453:Y7453"/>
    <mergeCell ref="W7454:Y7454"/>
    <mergeCell ref="W7455:Y7455"/>
    <mergeCell ref="W7456:Y7456"/>
    <mergeCell ref="W7457:Y7457"/>
    <mergeCell ref="W7458:Y7458"/>
    <mergeCell ref="W7459:Y7459"/>
    <mergeCell ref="W7461:Y7461"/>
    <mergeCell ref="W7462:Y7462"/>
    <mergeCell ref="W7463:Y7463"/>
    <mergeCell ref="W7465:Y7465"/>
    <mergeCell ref="W7466:Y7466"/>
    <mergeCell ref="W7467:Y7467"/>
    <mergeCell ref="W7362:Y7362"/>
    <mergeCell ref="W7363:Y7363"/>
    <mergeCell ref="W7365:Y7365"/>
    <mergeCell ref="W7366:Y7366"/>
    <mergeCell ref="W7367:Y7367"/>
    <mergeCell ref="W7403:AA7403"/>
    <mergeCell ref="W7404:AA7404"/>
    <mergeCell ref="W7406:W7407"/>
    <mergeCell ref="X7406:X7407"/>
    <mergeCell ref="Y7406:Y7407"/>
    <mergeCell ref="Z7406:AA7406"/>
    <mergeCell ref="W7420:W7421"/>
    <mergeCell ref="X7420:X7421"/>
    <mergeCell ref="W7422:W7423"/>
    <mergeCell ref="X7422:X7423"/>
    <mergeCell ref="W7425:W7426"/>
    <mergeCell ref="X7425:X7426"/>
    <mergeCell ref="W7427:W7428"/>
    <mergeCell ref="X7427:X7428"/>
    <mergeCell ref="W7429:W7430"/>
    <mergeCell ref="X7429:X7430"/>
    <mergeCell ref="W7431:W7432"/>
    <mergeCell ref="X7431:X7432"/>
  </mergeCells>
  <phoneticPr fontId="10" type="noConversion"/>
  <printOptions horizontalCentered="1"/>
  <pageMargins left="0.19685039370078741" right="0.19685039370078741" top="0.19685039370078741" bottom="0.19685039370078741"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финанс</vt:lpstr>
      <vt:lpstr>финанс!Область_печати</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Сергей</dc:creator>
  <cp:lastModifiedBy>Чурбанов Роман Евгеньевич</cp:lastModifiedBy>
  <cp:lastPrinted>2018-04-11T12:45:42Z</cp:lastPrinted>
  <dcterms:created xsi:type="dcterms:W3CDTF">2015-03-03T10:49:50Z</dcterms:created>
  <dcterms:modified xsi:type="dcterms:W3CDTF">2020-01-29T13:05:44Z</dcterms:modified>
</cp:coreProperties>
</file>